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codeName="ThisWorkbook" defaultThemeVersion="124226"/>
  <xr:revisionPtr revIDLastSave="0" documentId="8_{E0939EE4-780F-4E64-8D43-900794A74257}" xr6:coauthVersionLast="47" xr6:coauthVersionMax="47" xr10:uidLastSave="{00000000-0000-0000-0000-000000000000}"/>
  <bookViews>
    <workbookView xWindow="-120" yWindow="-120" windowWidth="29040" windowHeight="15720" tabRatio="823" xr2:uid="{00000000-000D-0000-FFFF-FFFF00000000}"/>
  </bookViews>
  <sheets>
    <sheet name="Index" sheetId="30" r:id="rId1"/>
    <sheet name="8.2.1.1" sheetId="13" r:id="rId2"/>
    <sheet name="8.2.1.2" sheetId="31" r:id="rId3"/>
    <sheet name="8.2.1.3" sheetId="33" r:id="rId4"/>
    <sheet name="8.2.1.4" sheetId="16" r:id="rId5"/>
    <sheet name="8.2.1.5" sheetId="50" r:id="rId6"/>
    <sheet name="8.2.1.6" sheetId="32" r:id="rId7"/>
    <sheet name="8.2.2.1" sheetId="5" r:id="rId8"/>
    <sheet name="8.2.2.2" sheetId="6" r:id="rId9"/>
    <sheet name="8.2.2.3" sheetId="9" r:id="rId10"/>
    <sheet name="8.2.2.4" sheetId="10" r:id="rId11"/>
    <sheet name="8.2.2.5" sheetId="11" r:id="rId12"/>
    <sheet name="8.2.2.6" sheetId="12" r:id="rId13"/>
    <sheet name="8.2.2.7" sheetId="19" r:id="rId14"/>
    <sheet name="8.2.3.1" sheetId="20" r:id="rId15"/>
    <sheet name="8.2.3.2" sheetId="23" r:id="rId16"/>
    <sheet name="8.2.3.3" sheetId="24" r:id="rId17"/>
    <sheet name="8.2.3.4" sheetId="34" r:id="rId18"/>
    <sheet name="8.2.3.5" sheetId="54" r:id="rId19"/>
    <sheet name="8.2.3.6" sheetId="55" r:id="rId20"/>
    <sheet name="8.2.3.7" sheetId="26" r:id="rId21"/>
    <sheet name="8.2.3.8" sheetId="35" r:id="rId22"/>
    <sheet name="8.2.3.9" sheetId="43" r:id="rId23"/>
    <sheet name="8.2.3.10" sheetId="17" r:id="rId24"/>
    <sheet name="8.2.3.11" sheetId="46" r:id="rId25"/>
    <sheet name="8.2.3.12" sheetId="44" r:id="rId26"/>
    <sheet name="8.2.3.13" sheetId="45" r:id="rId27"/>
    <sheet name="8.2.3.14" sheetId="47" r:id="rId28"/>
    <sheet name="8.2.3.15" sheetId="37" r:id="rId29"/>
    <sheet name="8.2.3.16" sheetId="36" r:id="rId30"/>
    <sheet name="8.2.3.17" sheetId="48" r:id="rId31"/>
    <sheet name="8.2.3.18" sheetId="22" r:id="rId32"/>
    <sheet name="8.2.3.19" sheetId="27" r:id="rId33"/>
    <sheet name="8.2.3.20" sheetId="28" r:id="rId34"/>
    <sheet name="8.2.3.21" sheetId="29" r:id="rId35"/>
    <sheet name="8.2.4.1" sheetId="38" r:id="rId36"/>
    <sheet name="8.2.4.2" sheetId="49" r:id="rId37"/>
    <sheet name="8.2.4.3" sheetId="41" r:id="rId38"/>
    <sheet name="8.2.4.4" sheetId="53" r:id="rId39"/>
  </sheets>
  <definedNames>
    <definedName name="_xlnm.Print_Titles" localSheetId="1">'8.2.1.1'!$4:$5</definedName>
    <definedName name="_xlnm.Print_Titles" localSheetId="2">'8.2.1.2'!$4:$6</definedName>
    <definedName name="_xlnm.Print_Titles" localSheetId="3">'8.2.1.3'!$4:$6</definedName>
    <definedName name="_xlnm.Print_Titles" localSheetId="4">'8.2.1.4'!$A:$A</definedName>
    <definedName name="_xlnm.Print_Titles" localSheetId="5">'8.2.1.5'!$A:$A</definedName>
    <definedName name="_xlnm.Print_Titles" localSheetId="7">'8.2.2.1'!$4:$5</definedName>
    <definedName name="_xlnm.Print_Titles" localSheetId="8">'8.2.2.2'!$4:$6</definedName>
    <definedName name="_xlnm.Print_Titles" localSheetId="9">'8.2.2.3'!$4:$5</definedName>
    <definedName name="_xlnm.Print_Titles" localSheetId="11">'8.2.2.5'!$A:$A</definedName>
    <definedName name="_xlnm.Print_Titles" localSheetId="14">'8.2.3.1'!$4:$5</definedName>
    <definedName name="_xlnm.Print_Titles" localSheetId="23">'8.2.3.10'!$A:$A</definedName>
    <definedName name="_xlnm.Print_Titles" localSheetId="26">'8.2.3.13'!$A:$A</definedName>
    <definedName name="_xlnm.Print_Titles" localSheetId="28">'8.2.3.15'!$A:$A,'8.2.3.15'!$4:$5</definedName>
    <definedName name="_xlnm.Print_Titles" localSheetId="29">'8.2.3.16'!$A:$A</definedName>
    <definedName name="_xlnm.Print_Titles" localSheetId="30">'8.2.3.17'!$4:$6</definedName>
    <definedName name="_xlnm.Print_Titles" localSheetId="31">'8.2.3.18'!$A:$C,'8.2.3.18'!$4:$5</definedName>
    <definedName name="_xlnm.Print_Titles" localSheetId="32">'8.2.3.19'!$A:$A</definedName>
    <definedName name="_xlnm.Print_Titles" localSheetId="15">'8.2.3.2'!$A:$A</definedName>
    <definedName name="_xlnm.Print_Titles" localSheetId="33">'8.2.3.20'!$A:$A</definedName>
    <definedName name="_xlnm.Print_Titles" localSheetId="16">'8.2.3.3'!$A:$A</definedName>
    <definedName name="_xlnm.Print_Titles" localSheetId="18">'8.2.3.5'!$4:$5</definedName>
    <definedName name="_xlnm.Print_Titles" localSheetId="19">'8.2.3.6'!$A:$A</definedName>
    <definedName name="_xlnm.Print_Titles" localSheetId="20">'8.2.3.7'!$A:$A</definedName>
    <definedName name="_xlnm.Print_Titles" localSheetId="35">'8.2.4.1'!$4:$4</definedName>
    <definedName name="_xlnm.Print_Area" localSheetId="1">'8.2.1.1'!$A$1:$T$241</definedName>
    <definedName name="_xlnm.Print_Area" localSheetId="2">'8.2.1.2'!$A$1:$O$242</definedName>
    <definedName name="_xlnm.Print_Area" localSheetId="3">'8.2.1.3'!$A$1:$N$242</definedName>
    <definedName name="_xlnm.Print_Area" localSheetId="4">'8.2.1.4'!$A$1:$R$34</definedName>
    <definedName name="_xlnm.Print_Area" localSheetId="5">'8.2.1.5'!$A$1:$X$33</definedName>
    <definedName name="_xlnm.Print_Area" localSheetId="6">'8.2.1.6'!$A$1:$L$32</definedName>
    <definedName name="_xlnm.Print_Area" localSheetId="7">'8.2.2.1'!$A$1:$T$235</definedName>
    <definedName name="_xlnm.Print_Area" localSheetId="8">'8.2.2.2'!$A$1:$M$236</definedName>
    <definedName name="_xlnm.Print_Area" localSheetId="9">'8.2.2.3'!$A$1:$F$233</definedName>
    <definedName name="_xlnm.Print_Area" localSheetId="10">'8.2.2.4'!$A$1:$R$36</definedName>
    <definedName name="_xlnm.Print_Area" localSheetId="11">'8.2.2.5'!$A$1:$W$36</definedName>
    <definedName name="_xlnm.Print_Area" localSheetId="12">'8.2.2.6'!$A$1:$K$36</definedName>
    <definedName name="_xlnm.Print_Area" localSheetId="13">'8.2.2.7'!$A$1:$D$35</definedName>
    <definedName name="_xlnm.Print_Area" localSheetId="14">'8.2.3.1'!$A$1:$T$242</definedName>
    <definedName name="_xlnm.Print_Area" localSheetId="23">'8.2.3.10'!$A$1:$X$37</definedName>
    <definedName name="_xlnm.Print_Area" localSheetId="24">'8.2.3.11'!$A$1:$L$36</definedName>
    <definedName name="_xlnm.Print_Area" localSheetId="25">'8.2.3.12'!$A$1:$R$45</definedName>
    <definedName name="_xlnm.Print_Area" localSheetId="26">'8.2.3.13'!$A$1:$X$37</definedName>
    <definedName name="_xlnm.Print_Area" localSheetId="27">'8.2.3.14'!$A$1:$L$36</definedName>
    <definedName name="_xlnm.Print_Area" localSheetId="28">'8.2.3.15'!$A$1:$AW$36</definedName>
    <definedName name="_xlnm.Print_Area" localSheetId="29">'8.2.3.16'!$A$1:$Z$36</definedName>
    <definedName name="_xlnm.Print_Area" localSheetId="30">'8.2.3.17'!$A$1:$L$108</definedName>
    <definedName name="_xlnm.Print_Area" localSheetId="31">'8.2.3.18'!$A$1:$AB$238</definedName>
    <definedName name="_xlnm.Print_Area" localSheetId="32">'8.2.3.19'!$A$1:$Z$35</definedName>
    <definedName name="_xlnm.Print_Area" localSheetId="15">'8.2.3.2'!$A$1:$R$35</definedName>
    <definedName name="_xlnm.Print_Area" localSheetId="33">'8.2.3.20'!$A$1:$W$33</definedName>
    <definedName name="_xlnm.Print_Area" localSheetId="34">'8.2.3.21'!$A$1:$K$33</definedName>
    <definedName name="_xlnm.Print_Area" localSheetId="16">'8.2.3.3'!$A$1:$X$35</definedName>
    <definedName name="_xlnm.Print_Area" localSheetId="17">'8.2.3.4'!$A$1:$L$34</definedName>
    <definedName name="_xlnm.Print_Area" localSheetId="18">'8.2.3.5'!$A$1:$T$242</definedName>
    <definedName name="_xlnm.Print_Area" localSheetId="19">'8.2.3.6'!$A$1:$R$35</definedName>
    <definedName name="_xlnm.Print_Area" localSheetId="20">'8.2.3.7'!$A$1:$X$35</definedName>
    <definedName name="_xlnm.Print_Area" localSheetId="21">'8.2.3.8'!$A$1:$L$34</definedName>
    <definedName name="_xlnm.Print_Area" localSheetId="22">'8.2.3.9'!$A$1:$R$45</definedName>
    <definedName name="_xlnm.Print_Area" localSheetId="35">'8.2.4.1'!$A$1:$G$106</definedName>
    <definedName name="_xlnm.Print_Area" localSheetId="36">'8.2.4.2'!$A$1:$F$48</definedName>
    <definedName name="_xlnm.Print_Area" localSheetId="37">'8.2.4.3'!$A$1:$F$34</definedName>
    <definedName name="_xlnm.Print_Area" localSheetId="38">'8.2.4.4'!$A$1:$G$107</definedName>
    <definedName name="_xlnm.Print_Area" localSheetId="0">Index!$A$1:$D$70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8" i="48" l="1"/>
  <c r="L99" i="48"/>
  <c r="L100" i="48"/>
  <c r="L101" i="48"/>
  <c r="L102" i="48"/>
  <c r="L97" i="48"/>
  <c r="J97" i="48"/>
  <c r="J98" i="48"/>
  <c r="J99" i="48"/>
  <c r="J100" i="48"/>
  <c r="J101" i="48"/>
  <c r="J102" i="48"/>
  <c r="P112" i="6" l="1"/>
</calcChain>
</file>

<file path=xl/sharedStrings.xml><?xml version="1.0" encoding="utf-8"?>
<sst xmlns="http://schemas.openxmlformats.org/spreadsheetml/2006/main" count="6529" uniqueCount="528">
  <si>
    <t>Région de Bruxelles-Capitale</t>
  </si>
  <si>
    <t>A</t>
  </si>
  <si>
    <t>Agriculture, sylviculture et pêche</t>
  </si>
  <si>
    <t>B</t>
  </si>
  <si>
    <t>Industries extractives</t>
  </si>
  <si>
    <t>C</t>
  </si>
  <si>
    <t>Industrie manufacturière</t>
  </si>
  <si>
    <t>D</t>
  </si>
  <si>
    <t>Production et distribution d'électricité, de gaz, de vapeur et d'air conditionné</t>
  </si>
  <si>
    <t>E</t>
  </si>
  <si>
    <t>Production et distribution d'eau ; assainissement, gestion des déchets et dépollution</t>
  </si>
  <si>
    <t>F</t>
  </si>
  <si>
    <t>Construction</t>
  </si>
  <si>
    <t>G</t>
  </si>
  <si>
    <t>Commerce ; réparation de véhicules automobiles et de motocycles</t>
  </si>
  <si>
    <t>I</t>
  </si>
  <si>
    <t>Hébergement et restauration</t>
  </si>
  <si>
    <t>K</t>
  </si>
  <si>
    <t>Activités financières et d'assurance</t>
  </si>
  <si>
    <t>L</t>
  </si>
  <si>
    <t>Activités immobilières</t>
  </si>
  <si>
    <t>M</t>
  </si>
  <si>
    <t>Activités spécialisées, scientifiques et techniques</t>
  </si>
  <si>
    <t>N</t>
  </si>
  <si>
    <t>Activités de services administratifs et de soutien</t>
  </si>
  <si>
    <t>O</t>
  </si>
  <si>
    <r>
      <t xml:space="preserve">Administration publique </t>
    </r>
    <r>
      <rPr>
        <sz val="11"/>
        <color indexed="8"/>
        <rFont val="Arial"/>
        <family val="2"/>
      </rPr>
      <t>(Administration publique et défense ; sécurité sociale obligatoire)</t>
    </r>
  </si>
  <si>
    <t>P</t>
  </si>
  <si>
    <t>Enseignement</t>
  </si>
  <si>
    <t>Q</t>
  </si>
  <si>
    <t>Santé humaine et action sociale</t>
  </si>
  <si>
    <t>R</t>
  </si>
  <si>
    <t>Arts, spectacles et activités récréatives</t>
  </si>
  <si>
    <t>S</t>
  </si>
  <si>
    <t>Autres activités de services</t>
  </si>
  <si>
    <t>T</t>
  </si>
  <si>
    <t>Activités des ménages en tant qu'employeurs ; activités indifférenciées des ménages en tant que producteurs de biens et services pour usage propre</t>
  </si>
  <si>
    <t>H</t>
  </si>
  <si>
    <t>Transports et entreposage</t>
  </si>
  <si>
    <t>J</t>
  </si>
  <si>
    <t>Information et communication</t>
  </si>
  <si>
    <t>Total</t>
  </si>
  <si>
    <t>U</t>
  </si>
  <si>
    <t>Section et division NACE-BEL (2008)</t>
  </si>
  <si>
    <t>01</t>
  </si>
  <si>
    <t>Culture et production animale, chasse et services annexes</t>
  </si>
  <si>
    <t>02</t>
  </si>
  <si>
    <t>Sylviculture et exploitation forestière</t>
  </si>
  <si>
    <t>03</t>
  </si>
  <si>
    <t>Pêche et aquaculture</t>
  </si>
  <si>
    <t>05</t>
  </si>
  <si>
    <t>Extraction de houille et de lignite</t>
  </si>
  <si>
    <t>06</t>
  </si>
  <si>
    <t>Extraction d'hydrocarbures</t>
  </si>
  <si>
    <t>07</t>
  </si>
  <si>
    <t>Extraction de minerais métalliques</t>
  </si>
  <si>
    <t>08</t>
  </si>
  <si>
    <t>Autres industries extractives</t>
  </si>
  <si>
    <t>09</t>
  </si>
  <si>
    <t>Services de soutien aux industries extractives</t>
  </si>
  <si>
    <t>10</t>
  </si>
  <si>
    <t>Industries alimentaires</t>
  </si>
  <si>
    <t>11</t>
  </si>
  <si>
    <t>Fabrication de boissons</t>
  </si>
  <si>
    <t>12</t>
  </si>
  <si>
    <t>Fabrication de produits à base de tabac</t>
  </si>
  <si>
    <t>13</t>
  </si>
  <si>
    <t>Fabrication de textiles</t>
  </si>
  <si>
    <t>14</t>
  </si>
  <si>
    <t>Industrie de l'habillement</t>
  </si>
  <si>
    <t>15</t>
  </si>
  <si>
    <t>Industrie du cuir et de la chaussure</t>
  </si>
  <si>
    <t>16</t>
  </si>
  <si>
    <t>Travail du bois et fabrication d'articles en bois et en liège, à l'exception des meubles ; fabrication d'articles en vannerie et sparterie</t>
  </si>
  <si>
    <t>17</t>
  </si>
  <si>
    <t>Industrie du papier et du carton</t>
  </si>
  <si>
    <t>18</t>
  </si>
  <si>
    <t>Imprimerie et reproduction d'enregistrements</t>
  </si>
  <si>
    <t>19</t>
  </si>
  <si>
    <t>Cokéfaction et raffinage</t>
  </si>
  <si>
    <t>20</t>
  </si>
  <si>
    <t>Industrie chimique</t>
  </si>
  <si>
    <t>21</t>
  </si>
  <si>
    <t>Industrie pharmaceutique</t>
  </si>
  <si>
    <t>22</t>
  </si>
  <si>
    <t>Fabrication de produits en caoutchouc et en plastique</t>
  </si>
  <si>
    <t>23</t>
  </si>
  <si>
    <t>Fabrication d'autres produits minéraux non métalliques</t>
  </si>
  <si>
    <t>24</t>
  </si>
  <si>
    <t>Métallurgie</t>
  </si>
  <si>
    <t>25</t>
  </si>
  <si>
    <t>Fabrication de produits métalliques, à l'exception des machines et des équipements</t>
  </si>
  <si>
    <t>26</t>
  </si>
  <si>
    <t>Fabrication de produits informatiques, électroniques et optiques</t>
  </si>
  <si>
    <t>27</t>
  </si>
  <si>
    <t>Fabrication d'équipements électriques</t>
  </si>
  <si>
    <t>28</t>
  </si>
  <si>
    <t>Fabrication de machines et d'équipements n.c.a.</t>
  </si>
  <si>
    <t>29</t>
  </si>
  <si>
    <t>Construction et assemblage de véhicules automobiles, de remorques et de semi-remorques</t>
  </si>
  <si>
    <t>30</t>
  </si>
  <si>
    <t>Fabrication d'autres matériels de transport</t>
  </si>
  <si>
    <t>31</t>
  </si>
  <si>
    <t>Fabrication de meubles</t>
  </si>
  <si>
    <t>32</t>
  </si>
  <si>
    <t>Autres industries manufacturières</t>
  </si>
  <si>
    <t>33</t>
  </si>
  <si>
    <t>Réparation et installation de machines et d'équipements</t>
  </si>
  <si>
    <t>35</t>
  </si>
  <si>
    <t>36</t>
  </si>
  <si>
    <t>Captage, traitement et distribution d'eau</t>
  </si>
  <si>
    <t>37</t>
  </si>
  <si>
    <t>Collecte et traitement des eaux usées</t>
  </si>
  <si>
    <t>38</t>
  </si>
  <si>
    <t>Collecte, traitement et élimination des déchets ; récupération</t>
  </si>
  <si>
    <t>39</t>
  </si>
  <si>
    <t>Dépollution et autres services de gestion des déchets</t>
  </si>
  <si>
    <t>41</t>
  </si>
  <si>
    <t>Construction de bâtiments ; promotion immobilière</t>
  </si>
  <si>
    <t>42</t>
  </si>
  <si>
    <t>Génie civil</t>
  </si>
  <si>
    <t>43</t>
  </si>
  <si>
    <t>Travaux de construction spécialisés</t>
  </si>
  <si>
    <t>45</t>
  </si>
  <si>
    <t>Commerce de gros et de détail et réparation de véhicules automobiles et de motocycles</t>
  </si>
  <si>
    <t>46</t>
  </si>
  <si>
    <t>Commerce de gros, à l'exception des véhicules automobiles et des motocycles</t>
  </si>
  <si>
    <t>47</t>
  </si>
  <si>
    <t>Commerce de détail, à l'exception des véhicules automobiles et des motocycles</t>
  </si>
  <si>
    <t>49</t>
  </si>
  <si>
    <t>Transports terrestres et transport par conduites</t>
  </si>
  <si>
    <t>50</t>
  </si>
  <si>
    <t>51</t>
  </si>
  <si>
    <t>Transports aériens</t>
  </si>
  <si>
    <t>52</t>
  </si>
  <si>
    <t>Entreposage et services auxiliaires des transports</t>
  </si>
  <si>
    <t>53</t>
  </si>
  <si>
    <t>Activités de poste et de courrier</t>
  </si>
  <si>
    <t>55</t>
  </si>
  <si>
    <t>Hébergement</t>
  </si>
  <si>
    <t>56</t>
  </si>
  <si>
    <t>Restauration</t>
  </si>
  <si>
    <t>58</t>
  </si>
  <si>
    <t>Édition</t>
  </si>
  <si>
    <t>59</t>
  </si>
  <si>
    <t>Production de films cinématographiques, de vidéo et de programmes de télévision ; enregistrement sonore et édition musicale</t>
  </si>
  <si>
    <t>60</t>
  </si>
  <si>
    <t>Programmation et diffusion de programmes de radio et de télévision</t>
  </si>
  <si>
    <t>61</t>
  </si>
  <si>
    <t>Télécommunications</t>
  </si>
  <si>
    <t>62</t>
  </si>
  <si>
    <t>Programmation, conseil et autres activités informatiques</t>
  </si>
  <si>
    <t>63</t>
  </si>
  <si>
    <t>Services d'information</t>
  </si>
  <si>
    <t>64</t>
  </si>
  <si>
    <t>Activités des services financiers, hors assurance et caisses de retraite</t>
  </si>
  <si>
    <t>65</t>
  </si>
  <si>
    <t>Assurance, réassurance et caisses de retraite, à l'exclusion des assurances sociales obligatoires</t>
  </si>
  <si>
    <t>66</t>
  </si>
  <si>
    <t>Activités auxiliaires de services financiers et d'assurance</t>
  </si>
  <si>
    <t>68</t>
  </si>
  <si>
    <t>69</t>
  </si>
  <si>
    <t>70</t>
  </si>
  <si>
    <t xml:space="preserve">Activités des sièges sociaux ; conseil de gestion </t>
  </si>
  <si>
    <t>71</t>
  </si>
  <si>
    <t>Activités d'architecture et d'ingénierie ; activités de contrôle et analyses techniques</t>
  </si>
  <si>
    <t>72</t>
  </si>
  <si>
    <t>Recherche-développement scientifique</t>
  </si>
  <si>
    <t>73</t>
  </si>
  <si>
    <t>Publicité et études de marché</t>
  </si>
  <si>
    <t>74</t>
  </si>
  <si>
    <t>Autres activités spécialisées, scientifiques et techniques</t>
  </si>
  <si>
    <t>75</t>
  </si>
  <si>
    <t>Activités vétérinaires</t>
  </si>
  <si>
    <t>77</t>
  </si>
  <si>
    <t>Activités de location et location-bail</t>
  </si>
  <si>
    <t>78</t>
  </si>
  <si>
    <t>Activités liées à l'emploi</t>
  </si>
  <si>
    <t>79</t>
  </si>
  <si>
    <t>Activités des agences de voyage, voyagistes, services de réservation et activités connexes</t>
  </si>
  <si>
    <t>80</t>
  </si>
  <si>
    <t>Enquêtes et sécurité</t>
  </si>
  <si>
    <t>81</t>
  </si>
  <si>
    <t>Services relatifs aux bâtiments et aménagement paysager</t>
  </si>
  <si>
    <t>82</t>
  </si>
  <si>
    <t>Services administratifs de bureau et autres activités de soutien aux entreprises</t>
  </si>
  <si>
    <t>84</t>
  </si>
  <si>
    <t>85</t>
  </si>
  <si>
    <t>86</t>
  </si>
  <si>
    <t>Activités pour la santé humaine</t>
  </si>
  <si>
    <t>87</t>
  </si>
  <si>
    <t>Activités médico-sociales et sociales avec hébergement</t>
  </si>
  <si>
    <t>88</t>
  </si>
  <si>
    <t>Action sociale sans hébergement</t>
  </si>
  <si>
    <t>90</t>
  </si>
  <si>
    <t>Activités créatives, artistiques et de spectacle</t>
  </si>
  <si>
    <t>91</t>
  </si>
  <si>
    <t>Bibliothèques, archives, musées et autres activités culturelles</t>
  </si>
  <si>
    <t>92</t>
  </si>
  <si>
    <t>Organisation de jeux de hasard et d'argent</t>
  </si>
  <si>
    <t>93</t>
  </si>
  <si>
    <t>Activités sportives, récréatives et de loisirs</t>
  </si>
  <si>
    <t>94</t>
  </si>
  <si>
    <t>Activités des organisations associatives</t>
  </si>
  <si>
    <t>95</t>
  </si>
  <si>
    <t>Réparation d'ordinateurs et de biens personnels et domestiques</t>
  </si>
  <si>
    <t>96</t>
  </si>
  <si>
    <t>Autres services personnels</t>
  </si>
  <si>
    <t>97</t>
  </si>
  <si>
    <t>Activités des ménages en tant qu'employeurs de personnel domestique</t>
  </si>
  <si>
    <t>98</t>
  </si>
  <si>
    <t>Activités indifférenciées des ménages en tant que producteurs de biens et services pour usage propre</t>
  </si>
  <si>
    <t>Retour à l'index</t>
  </si>
  <si>
    <t>Transports par eau</t>
  </si>
  <si>
    <t>Activités juridiques et comptables</t>
  </si>
  <si>
    <t>99</t>
  </si>
  <si>
    <t>Belgique</t>
  </si>
  <si>
    <t>Brabant wallon</t>
  </si>
  <si>
    <t>Brabant flamand</t>
  </si>
  <si>
    <t>Région flamande</t>
  </si>
  <si>
    <t>Région wallonne</t>
  </si>
  <si>
    <t>1-4</t>
  </si>
  <si>
    <t>5-9</t>
  </si>
  <si>
    <t>10-19</t>
  </si>
  <si>
    <t>20-49</t>
  </si>
  <si>
    <t>50-99</t>
  </si>
  <si>
    <t>100-199</t>
  </si>
  <si>
    <t>200-499</t>
  </si>
  <si>
    <t>500-999</t>
  </si>
  <si>
    <t>Privé</t>
  </si>
  <si>
    <t>Public</t>
  </si>
  <si>
    <t>Anderlecht</t>
  </si>
  <si>
    <t>Auderghem</t>
  </si>
  <si>
    <t>Berchem-Sainte-Agathe</t>
  </si>
  <si>
    <t>Bruxelles</t>
  </si>
  <si>
    <t>Etterbeek</t>
  </si>
  <si>
    <t>Evere</t>
  </si>
  <si>
    <t>Forest</t>
  </si>
  <si>
    <t>Ganshoren</t>
  </si>
  <si>
    <t>Ixelles</t>
  </si>
  <si>
    <t>Jette</t>
  </si>
  <si>
    <t>Koekelberg</t>
  </si>
  <si>
    <t>Molenbeek-Saint-Jean</t>
  </si>
  <si>
    <t>Saint-Gilles</t>
  </si>
  <si>
    <t>Saint-Josse-ten-Noode</t>
  </si>
  <si>
    <t>Schaerbeek</t>
  </si>
  <si>
    <t>Uccle</t>
  </si>
  <si>
    <t>Watermael-Boitsfort</t>
  </si>
  <si>
    <t>Activités des organismes extra territoriaux</t>
  </si>
  <si>
    <t>Activité économique inconnue</t>
  </si>
  <si>
    <t>Étranger</t>
  </si>
  <si>
    <t>Localisation inconnue</t>
  </si>
  <si>
    <t>0-4</t>
  </si>
  <si>
    <t>Économie</t>
  </si>
  <si>
    <t>région</t>
  </si>
  <si>
    <t>Nombre d'entreprises assujetties à la TVA</t>
  </si>
  <si>
    <t>commune</t>
  </si>
  <si>
    <t>Nombre d'unités locales d'établissement</t>
  </si>
  <si>
    <t>Nombre de créations d'entreprises</t>
  </si>
  <si>
    <t>Nombre de cessations d'entreprises</t>
  </si>
  <si>
    <t>Nombre de faillites d'entreprises</t>
  </si>
  <si>
    <t>a1 : Le nombre de créations d'entreprises pour une année donnée correspond au nombre d'entreprises présentes dans le registre des assujettis à la TVA au 31 décembre de cette année et qui ne l'étaient pas au 31 décembre de l'année précédente.</t>
  </si>
  <si>
    <t>Woluwe-Saint-Lambert</t>
  </si>
  <si>
    <t>Woluwe-Saint-Pierre</t>
  </si>
  <si>
    <t>Production et distribution
d'eau ; assainissement, gestion des déchets et dépollution</t>
  </si>
  <si>
    <r>
      <t xml:space="preserve">Commerce </t>
    </r>
    <r>
      <rPr>
        <b/>
        <sz val="11"/>
        <color indexed="9"/>
        <rFont val="Arial"/>
        <family val="2"/>
      </rPr>
      <t>; réparation de véhicules automobiles et de motocycles</t>
    </r>
  </si>
  <si>
    <t>Administration publique</t>
  </si>
  <si>
    <t>a1 : Le nombre de cessations d'entreprises pour une année donnée correspond au nombre d'entreprises qui ne sont plus présentes dans le registre des assujettis à la TVA au 31 décembre de cette année alors qu'elles l'étaient au 31 décembre de l'année précédente.</t>
  </si>
  <si>
    <t>0</t>
  </si>
  <si>
    <r>
      <t>2014</t>
    </r>
    <r>
      <rPr>
        <b/>
        <vertAlign val="superscript"/>
        <sz val="11"/>
        <color indexed="9"/>
        <rFont val="Arial"/>
        <family val="2"/>
      </rPr>
      <t>b</t>
    </r>
  </si>
  <si>
    <t>b : rupture de série : suite à des changements législatifs et administratifs, les entreprises doivent être plus rigoureuses dans la déclaration de leurs unités locales d'établissement à partir de 2014. L'augmentation du nombre de ces unités observée cette année est au moins en partie due à ces changements. Les statistiques à partir de 2014 reflètent dès lors mieux la réalité mais ne peuvent plus être comparées avec les années qui précèdent.</t>
  </si>
  <si>
    <t xml:space="preserve">b : rupture de série : suite à des changements législatifs et administratifs, les entreprises doivent être plus rigoureuses dans la déclaration de leurs unités locales d'établissement à partir de 2014. L'augmentation du nombre de ces unités observée cette année est au moins en partie due à ces changements. Les statistiques à partir de 2014 reflètent dès lors mieux la réalité mais ne peuvent plus être comparées avec les années qui précèdent.
Par ailleurs, la commune de certains établissements a été corrigée en 2014. La plupart de ces corrections concernent des unités locales auparavant attribuées à la commune de Bruxelles, et qui le sont maintenant aux communes d'Anderlecht, Etterbeek, Ixelles ou Schaerbeek. </t>
  </si>
  <si>
    <t>200-249</t>
  </si>
  <si>
    <t>250-499</t>
  </si>
  <si>
    <t>≥1.000</t>
  </si>
  <si>
    <t>Personne physique</t>
  </si>
  <si>
    <t>Société en nom collectif (SNC) ou société en commandite simple (SCS)</t>
  </si>
  <si>
    <t>Société anonyme (SA) ou société en commandite par actions (SCA)</t>
  </si>
  <si>
    <t>Société coopérative</t>
  </si>
  <si>
    <t>Association commerciale en participation ou association commerciale momentanée</t>
  </si>
  <si>
    <t>Société commerciale de droit étranger</t>
  </si>
  <si>
    <t>Organisme de droit public</t>
  </si>
  <si>
    <t>Autre société, groupement ou association</t>
  </si>
  <si>
    <t>Forme juridique</t>
  </si>
  <si>
    <t>Société privée à responsabilité limitée 
(SPRL)</t>
  </si>
  <si>
    <t>Association sans but lucratif 
(ASBL)</t>
  </si>
  <si>
    <t>Activités extra-territoriales</t>
  </si>
  <si>
    <t>Classe de taille en nombre de travailleurs salariés</t>
  </si>
  <si>
    <t>a1 : Les entreprises étrangères sans implantation en Belgique doivent seulement fournir une indication limitée du lieu de travail de leurs salariés actifs en Belgique. Les unités locales d'établissement fictives auxquelles les salariés sont attribués ne sont pas localisées plus précisément qu'au niveau régional. Au niveau communal, ces unités sont rassemblées dans une catégorie "Commune non déterminée".</t>
  </si>
  <si>
    <t>:</t>
  </si>
  <si>
    <t>a1 : Avant 2014, les salariés d'entreprises étrangères sans implantation en Belgique étaient comptabilisés dans des unités locales d'établissement "fictives" attibuées à une commune sur base de l'adresse d'un mandataire (comptable, secrétariat social...). 
Depuis 2014, les entreprises étrangères sans implantation en Belgique doivent seulement fournir une indication limitée du lieu de travail de leurs salariés actifs en Belgique. Les unités locales d'établissement fictives auxquelles les salariés sont attribués ne sont pas localisées plus précisément qu'au niveau régional. Au niveau communal, ces unités sont rassemblées dans une catégorie "Commune non déterminée".</t>
  </si>
  <si>
    <t>b : Les statistiques sur les faillites d'entreprises portant sur les années avant 2018 reprennent uniquement les entreprises commerciales. Depuis mai 2018, le champ d’application de la faillite a été élargi et ces statistiques reprennent les agriculteurs, les ASBL et les professions libérales en plus des entreprises commerciales.</t>
  </si>
  <si>
    <t>z = non applicable</t>
  </si>
  <si>
    <t>St-Josse-ten-Noode</t>
  </si>
  <si>
    <t>St-Gilles</t>
  </si>
  <si>
    <t>Destination</t>
  </si>
  <si>
    <t>Origine</t>
  </si>
  <si>
    <r>
      <t>2014</t>
    </r>
    <r>
      <rPr>
        <b/>
        <vertAlign val="superscript"/>
        <sz val="11"/>
        <color rgb="FFFFFFFF"/>
        <rFont val="Arial"/>
        <family val="2"/>
      </rPr>
      <t>b</t>
    </r>
  </si>
  <si>
    <r>
      <t>2016</t>
    </r>
    <r>
      <rPr>
        <b/>
        <vertAlign val="superscript"/>
        <sz val="11"/>
        <color rgb="FFFFFFFF"/>
        <rFont val="Arial"/>
        <family val="2"/>
      </rPr>
      <t>b</t>
    </r>
  </si>
  <si>
    <r>
      <t>2015</t>
    </r>
    <r>
      <rPr>
        <b/>
        <vertAlign val="superscript"/>
        <sz val="11"/>
        <color rgb="FFFFFFFF"/>
        <rFont val="Arial"/>
        <family val="2"/>
      </rPr>
      <t>b</t>
    </r>
  </si>
  <si>
    <r>
      <t>2018</t>
    </r>
    <r>
      <rPr>
        <b/>
        <vertAlign val="superscript"/>
        <sz val="11"/>
        <color rgb="FFFFFFFF"/>
        <rFont val="Arial"/>
        <family val="2"/>
      </rPr>
      <t>b</t>
    </r>
  </si>
  <si>
    <t>: = non disponible</t>
  </si>
  <si>
    <t>Taux de survie à 5 ans</t>
  </si>
  <si>
    <t>Taux de survie à 4 ans</t>
  </si>
  <si>
    <t>Taux de survie à 3 ans</t>
  </si>
  <si>
    <t>Taux de survie à 2 ans</t>
  </si>
  <si>
    <t>Taux de survie à 1 an</t>
  </si>
  <si>
    <t>Année de création</t>
  </si>
  <si>
    <t>Toutes les classes de taille</t>
  </si>
  <si>
    <t>50-249</t>
  </si>
  <si>
    <t>Classe de taille</t>
  </si>
  <si>
    <t>Tous les statuts juridiques</t>
  </si>
  <si>
    <t>Personne morale</t>
  </si>
  <si>
    <t>Statut juridique</t>
  </si>
  <si>
    <t>Section NACE-BEL (2008)</t>
  </si>
  <si>
    <t>_2014</t>
  </si>
  <si>
    <t>Solde</t>
  </si>
  <si>
    <t>Émigrations</t>
  </si>
  <si>
    <t>Immigrations</t>
  </si>
  <si>
    <t>Cessations</t>
  </si>
  <si>
    <t>Créations</t>
  </si>
  <si>
    <t>Taux de survie des entreprises</t>
  </si>
  <si>
    <t>Mouvements des entreprises</t>
  </si>
  <si>
    <t>1-9</t>
  </si>
  <si>
    <t>10-49</t>
  </si>
  <si>
    <t>S-T-U</t>
  </si>
  <si>
    <t>B-C-D-E</t>
  </si>
  <si>
    <t>Secteur primaire</t>
  </si>
  <si>
    <t>Secteur secondaire</t>
  </si>
  <si>
    <t>Secteur tertiaire</t>
  </si>
  <si>
    <r>
      <t>2020</t>
    </r>
    <r>
      <rPr>
        <b/>
        <vertAlign val="superscript"/>
        <sz val="11"/>
        <color rgb="FFFFFFFF"/>
        <rFont val="Arial"/>
        <family val="2"/>
      </rPr>
      <t>a1</t>
    </r>
  </si>
  <si>
    <t>a1 : Seules les migrations intercommunales sont prises en compte dans les chiffres. Les données concernant les migrations intracommunales ne sont pas disponibles. Les totaux de la Région de Bruxelles-Capitale comptabilisent les changements d’adresse entre deux communes bruxelloises. Les totaux des deux Brabants et des deux autres régions belges comptabilisent les changements d’adresses entre une commune bruxelloise et une commune du territoire considéré. Les totaux de la Belgique comptabilisent les changements d’adresses entre deux communes bruxelloises ainsi que ceux entre entre une commune bruxelloise et une commune flamande ou wallonne.</t>
  </si>
  <si>
    <t>Accroissement total pendant l'année T</t>
  </si>
  <si>
    <t>Créations et cessations pendant l'année T</t>
  </si>
  <si>
    <t>Année T</t>
  </si>
  <si>
    <t>a1 : L'ajustement statistique inclut les entreprises dont la localisation était inconnue ou à l'étranger en T-1 et est connue en T ainsi que les entreprises dont la localisation était connue en T-1 mais ne l'est plus ou est à l'étranger en T.</t>
  </si>
  <si>
    <t>≥250</t>
  </si>
  <si>
    <t>Industires extractives, industrie manufacturière, production et distribution d'électricité, de gaz, d'eau; gestion des déchets et dépollution</t>
  </si>
  <si>
    <t>Population active des entreprises 
au 31 décembre T-1</t>
  </si>
  <si>
    <t xml:space="preserve">Population active des entreprises
au 31 décembre T </t>
  </si>
  <si>
    <t>Section NACE-BEL (2008) et secteur économique</t>
  </si>
  <si>
    <t>Migrations pendant l'année T</t>
  </si>
  <si>
    <t>Nombre d'immigrations d'entreprises</t>
  </si>
  <si>
    <t>Nombre d'émigrations d'entreprises</t>
  </si>
  <si>
    <t>Nombre de migrations d'entreprises</t>
  </si>
  <si>
    <t>n : non significatif. Les pourcentages de certaines catégories sont remplacés par :n car il y a très peu d'entreprises. C'est le cas lorsqu'il y a moins de 20 entreprises dans ces catégories.</t>
  </si>
  <si>
    <t xml:space="preserve">a1 : Le faible nombre de faillites d'entreprises en 2020 et en 2021 s'explique principalement par les mesures de protection des entreprises prises durant la période Covid-19 et le ralentissement des activités des tribunaux de l’entreprise et greffes. </t>
  </si>
  <si>
    <r>
      <t>2021</t>
    </r>
    <r>
      <rPr>
        <b/>
        <vertAlign val="superscript"/>
        <sz val="11"/>
        <color rgb="FFFFFFFF"/>
        <rFont val="Arial"/>
        <family val="2"/>
      </rPr>
      <t>a1</t>
    </r>
  </si>
  <si>
    <t xml:space="preserve">a1 : Seules les migrations intercommunales sont prises en compte dans les chiffres. Les données concernant les migrations intracommunales ne sont pas disponibles. Pour les niveaux géographiques supérieurs à la commune (Brabant flamand, Brabant wallon et les régions), seules les migrations nettes sont comptabilisées, et non les changements d’adresse entre deux communes au sein du territoire en question. Les mouvements migratoires entre la Belgique et l'étranger ou les localisations inconnues ne sont pas pris en compte. </t>
  </si>
  <si>
    <r>
      <t>2022</t>
    </r>
    <r>
      <rPr>
        <b/>
        <vertAlign val="superscript"/>
        <sz val="11"/>
        <color rgb="FFFFFFFF"/>
        <rFont val="Arial"/>
        <family val="2"/>
      </rPr>
      <t>b</t>
    </r>
  </si>
  <si>
    <t>b : ruptures de série : En 2014, les chiffres du nombre d'entreprises assujetties à la TVA de la division d'activité "69 - Activités juridiques et comptables", et par conséquent de la section "M - Activités spécialisées, scientifiques et techniques" et du total général, ont généralement connu une hausse exceptionnelle. Cela s'explique par un changement de législation qui soumet depuis janvier 2014 les prestations des avocats à la TVA. Ces derniers ont dès lors dû procéder à leur assujettissement dans les premiers mois de cette année. En 2016, de nouvelles dispositions réglementaires, concernant cette fois les prestations de chirurgie esthétique et les administrateurs de société, sont responsables d'une partie de l'augmentation du nombre d'entreprises assujetties à la TVA. Comme dans le cas précédent, la plupart des nouveaux assujettis ne sont pas de nouvelles entreprises. En 2022, de nouvelles dispositions réglementaires, concernant cette fois les prestations médicales (NACE Q-86) sans but thérapeutique, sont responsables d'une partie de l'augmentation du nombre d'entreprises assujetties à la TVA. Dans les trois cas cités, les entreprises qui font leur apparition dans les statistiques ne sont pas à proprement parler de nouvelles entreprises puisque dans la plupart des cas elles exerçaient déjà leurs activités auparavant.</t>
  </si>
  <si>
    <r>
      <t>2017</t>
    </r>
    <r>
      <rPr>
        <b/>
        <vertAlign val="superscript"/>
        <sz val="11"/>
        <color rgb="FFFFFFFF"/>
        <rFont val="Arial"/>
        <family val="2"/>
      </rPr>
      <t>b</t>
    </r>
  </si>
  <si>
    <t>b : ruptures de série : En 2014, 2016 et 2022, des changements de réglementations sont intervenus de sorte que des entreprises jusqu’alors exemptées de TVA, ont dû s’assujettir à la TVA. Une fois assujetties à la TVA, ces entreprises peuvent être arrêtées et être comptées, les années suivantes, comme des cessations d’entreprises. Ainsi, les prestations d’avocats sont soumises à la TVA depuis 2014, ce qui peut expliquer une hausse des cessations d’entreprises dans la division 69 (et la section M) de la nomenclature NACE-Bel à partir de l’année 2015. Le même principe s’est appliqué, en 2016, aux administrateurs de société (division 70 et section M) et aux prestations de chirurgie esthétique (division 86 et section Q), ce qui peut impacter les cessations dans ces divisons et sections à partir de 2017. Enfin, certaines prestations médicales (division 86 et section Q) sont désormais soumises à la TVA à partir de 2022, ce qui augmentera le nombre de cessations d’entreprises à partir de 2023.</t>
  </si>
  <si>
    <t>8.2.1</t>
  </si>
  <si>
    <t>Entreprises assujetties à la TVA</t>
  </si>
  <si>
    <t/>
  </si>
  <si>
    <t>8.2.1.1</t>
  </si>
  <si>
    <t xml:space="preserve">  par section et division NACE-BEL (2008)</t>
  </si>
  <si>
    <t>8.2.1.2</t>
  </si>
  <si>
    <t xml:space="preserve">  par section et division NACE-BEL (2008) et par classe de taille</t>
  </si>
  <si>
    <t>8.2.1.3</t>
  </si>
  <si>
    <t xml:space="preserve">  par section et division NACE-BEL (2008) et par forme juridique</t>
  </si>
  <si>
    <t>8.2.1.4</t>
  </si>
  <si>
    <t xml:space="preserve">  par commune</t>
  </si>
  <si>
    <t>8.2.1.5</t>
  </si>
  <si>
    <t xml:space="preserve">  par commune et par section NACE-BEL (2008)</t>
  </si>
  <si>
    <t>8.2.1.6</t>
  </si>
  <si>
    <t xml:space="preserve">  par commune et par forme juridique</t>
  </si>
  <si>
    <t>8.2.2</t>
  </si>
  <si>
    <t>8.2.2.1</t>
  </si>
  <si>
    <t>8.2.2.2</t>
  </si>
  <si>
    <t>8.2.2.3</t>
  </si>
  <si>
    <t xml:space="preserve">  par section et division NACE-BEL (2008) et par secteur (public ou privé)</t>
  </si>
  <si>
    <t>8.2.2.4</t>
  </si>
  <si>
    <t>8.2.2.5</t>
  </si>
  <si>
    <t>8.2.2.6</t>
  </si>
  <si>
    <t xml:space="preserve">  par commune et par classe de taille</t>
  </si>
  <si>
    <t>8.2.2.7</t>
  </si>
  <si>
    <t xml:space="preserve">  par commune et par secteur (public ou privé)</t>
  </si>
  <si>
    <t>8.2.3</t>
  </si>
  <si>
    <t xml:space="preserve"> Mouvements démographiques des entreprises</t>
  </si>
  <si>
    <t>8.2.3.1</t>
  </si>
  <si>
    <t>8.2.3.2</t>
  </si>
  <si>
    <t>8.2.3.3</t>
  </si>
  <si>
    <t>8.2.3.4</t>
  </si>
  <si>
    <t>8.2.3.5</t>
  </si>
  <si>
    <t>8.2.3.6</t>
  </si>
  <si>
    <t>8.2.3.7</t>
  </si>
  <si>
    <t>8.2.3.8</t>
  </si>
  <si>
    <t>8.2.3.9</t>
  </si>
  <si>
    <t xml:space="preserve">  par section NACE-BEL (2008)</t>
  </si>
  <si>
    <t>8.2.3.10</t>
  </si>
  <si>
    <t>8.2.3.11</t>
  </si>
  <si>
    <t>8.2.3.12</t>
  </si>
  <si>
    <t>8.2.3.13</t>
  </si>
  <si>
    <t>8.2.3.14</t>
  </si>
  <si>
    <t>8.2.3.15</t>
  </si>
  <si>
    <t xml:space="preserve">  par commune (immigrations, émigrations et solde)</t>
  </si>
  <si>
    <t>8.2.3.16</t>
  </si>
  <si>
    <t xml:space="preserve">  par lieu d'origine et lieu de destination (entre communes de la RBC et le reste du pays)</t>
  </si>
  <si>
    <t>8.2.3.17</t>
  </si>
  <si>
    <t xml:space="preserve">  Tableau récapitulatif des mouvements démographiques des entreprises assujetties à la TVA</t>
  </si>
  <si>
    <t>8.2.3.18</t>
  </si>
  <si>
    <t>8.2.3.19</t>
  </si>
  <si>
    <t>8.2.3.20</t>
  </si>
  <si>
    <t>8.2.3.21</t>
  </si>
  <si>
    <t>8.2.4</t>
  </si>
  <si>
    <t xml:space="preserve"> Survie des entreprises</t>
  </si>
  <si>
    <t>8.2.4.1</t>
  </si>
  <si>
    <t xml:space="preserve">  par année de création</t>
  </si>
  <si>
    <t>8.2.4.2</t>
  </si>
  <si>
    <t xml:space="preserve">  par classe de taille</t>
  </si>
  <si>
    <t>8.2.4.3</t>
  </si>
  <si>
    <t xml:space="preserve">  par statut juridique</t>
  </si>
  <si>
    <t>8.2.4.4</t>
  </si>
  <si>
    <t>Tableau 8.2.1.1</t>
  </si>
  <si>
    <t>Unité : nombre d'entreprises assujetties à la TVA</t>
  </si>
  <si>
    <t>Échelle géographique : région</t>
  </si>
  <si>
    <t>Tableau 8.2.1.2</t>
  </si>
  <si>
    <t>Nombre d'entreprises assujetties à la TVA par section et division NACE-BEL (2008) et par classe de taille :  au 31 décembre</t>
  </si>
  <si>
    <t>Tableau 8.2.1.3</t>
  </si>
  <si>
    <t>Nombre d'entreprises assujetties à la TVA par section et division NACE-BEL (2008) et par forme juridique :  au 31 décembre</t>
  </si>
  <si>
    <t>Nombre d'entreprises assujetties à la TVA par section et division NACE-BEL (2008) : au 31 décembre</t>
  </si>
  <si>
    <t>Tableau 8.2.1.4</t>
  </si>
  <si>
    <t>Nombre d'entreprises assujetties à la TVA : au 31 décembre</t>
  </si>
  <si>
    <t>Échelle géographique : commune</t>
  </si>
  <si>
    <t>Source : Statbel (Direction générale Statistique - Statistics Belgium)</t>
  </si>
  <si>
    <t>Tableau 8.2.1.5</t>
  </si>
  <si>
    <t>Nombre d'entreprises assujetties à la TVA par section NACE-BEL (2008) : au 31 décembre</t>
  </si>
  <si>
    <t>Tableau 8.2.1.6</t>
  </si>
  <si>
    <t>Nombre d'entreprises assujetties à la TVA par forme juridique : au 31 décembre</t>
  </si>
  <si>
    <t>Tableau 8.2.2.1</t>
  </si>
  <si>
    <t>Nombre d'unités locales d'établissement par section et division NACE-BEL (2008) : au 31 décembre</t>
  </si>
  <si>
    <t>Unité : nombre d'unités locales d'établissement</t>
  </si>
  <si>
    <t>Source : ONSS</t>
  </si>
  <si>
    <t>Tableau 8.2.2.2</t>
  </si>
  <si>
    <t>Nombre d'unités locales d'établissement par section et division NACE-BEL (2008) et par classe de taille : au 31 décembre</t>
  </si>
  <si>
    <t>Tableau 8.2.2.3</t>
  </si>
  <si>
    <t>Nombre d'unités locales d'établissement par section et division NACE-BEL (2008) et par secteur (public ou privé) : au 31 décembre</t>
  </si>
  <si>
    <r>
      <t>Commune non déterminée</t>
    </r>
    <r>
      <rPr>
        <vertAlign val="superscript"/>
        <sz val="11"/>
        <color theme="1"/>
        <rFont val="Arial"/>
        <family val="2"/>
      </rPr>
      <t>[a1]</t>
    </r>
  </si>
  <si>
    <t>Tableau 8.2.2.4</t>
  </si>
  <si>
    <t>Nombre d'unités locales d'établissement : au 31 décembre</t>
  </si>
  <si>
    <t>Tableau 8.2.2.5</t>
  </si>
  <si>
    <t>Nombre d'unités locales d'établissement par section NACE-BEL (2008) : au 31 décembre</t>
  </si>
  <si>
    <t>Tableau 8.2.2.6</t>
  </si>
  <si>
    <t>Nombre d'unités locales d'établissement par classe de taille : au 31 décembre</t>
  </si>
  <si>
    <t>Tableau 8.2.2.7</t>
  </si>
  <si>
    <t>Nombre d'unités locales d'établissement par secteur (public ou privé) : au 31 décembre</t>
  </si>
  <si>
    <t>Tableau 8.2.3.1</t>
  </si>
  <si>
    <t>Unité : nombre de créations d'entreprises</t>
  </si>
  <si>
    <t>Tableau 8.2.3.2</t>
  </si>
  <si>
    <t>Tableau 8.2.3.3</t>
  </si>
  <si>
    <t>Tableau 8.2.3.4</t>
  </si>
  <si>
    <t>Tableau 8.2.3.5</t>
  </si>
  <si>
    <t>Unité : nombre de cessations d'entreprises</t>
  </si>
  <si>
    <t>Tableau 8.2.3.6</t>
  </si>
  <si>
    <t>Tableau 8.2.3.7</t>
  </si>
  <si>
    <t>Tableau 8.2.3.8</t>
  </si>
  <si>
    <t>Tableau 8.2.3.9</t>
  </si>
  <si>
    <t>Unité : nombre d'immigrations d'entreprises</t>
  </si>
  <si>
    <t>Tableau 8.2.3.10</t>
  </si>
  <si>
    <t>Tableau 8.2.3.11</t>
  </si>
  <si>
    <t>Tableau 8.2.3.12</t>
  </si>
  <si>
    <t>Unité : nombre d'émigrations d'entreprises</t>
  </si>
  <si>
    <t>Tableau 8.2.3.13</t>
  </si>
  <si>
    <t>Tableau 8.2.3.14</t>
  </si>
  <si>
    <t>Tableau 8.2.3.15</t>
  </si>
  <si>
    <t xml:space="preserve">Nombre de migrations d'entreprises par commune (immigrations, émigrations et solde)[a1] </t>
  </si>
  <si>
    <t>Tableau 8.2.3.16</t>
  </si>
  <si>
    <t>Nombre de migrations d'entreprises par lieu d'origine et lieu de destination (entre communes de la RBC et avec le reste du pays)[a1]</t>
  </si>
  <si>
    <t>Tableau 8.2.3.17</t>
  </si>
  <si>
    <t>Tableau récapitulatif des mouvements démographiques des entreprises assujetties à la TVA</t>
  </si>
  <si>
    <r>
      <t>Ajustement statistique</t>
    </r>
    <r>
      <rPr>
        <b/>
        <vertAlign val="superscript"/>
        <sz val="11"/>
        <color rgb="FFFFFFFF"/>
        <rFont val="Arial"/>
        <family val="2"/>
      </rPr>
      <t>[a1]</t>
    </r>
  </si>
  <si>
    <t>Tableau 8.2.3.18</t>
  </si>
  <si>
    <t>Nombre de faillites d'entreprises par section et division NACE-BEL (2008)</t>
  </si>
  <si>
    <t>Unité : nombre de faillites</t>
  </si>
  <si>
    <t>Tableau 8.2.3.19</t>
  </si>
  <si>
    <t>Tableau 8.2.3.20</t>
  </si>
  <si>
    <t>Nombre de faillites d'entreprises par section NACE-BEL (2008)</t>
  </si>
  <si>
    <t>Tableau 8.2.3.21</t>
  </si>
  <si>
    <t>Nombre de faillites d'entreprises par classe de taille</t>
  </si>
  <si>
    <t>Tableau 8.2.4.1</t>
  </si>
  <si>
    <t>Unité : pourcents</t>
  </si>
  <si>
    <t>Tableau 8.2.4.2</t>
  </si>
  <si>
    <t>Tableau 8.2.4.3</t>
  </si>
  <si>
    <t>Tableau 8.2.4.4</t>
  </si>
  <si>
    <t>:[n]</t>
  </si>
  <si>
    <t>Taux de survie des entreprises assujetties à la TVA par section NACE-BEL (2008) et secteur économique[a1]</t>
  </si>
  <si>
    <t>a1 : Le taux de survie est calculé pour les entreprises crées l'année précédant la période de référence de l'analyse. Par exemple, si la période de référence est 2018-2022, l'analyse concerne les entreprises crées en 2017. Le taux de survie à N an(s) est calculé en divisant le nombre d’entreprises nouvellement créées en année T et étant toujours actives en année T+N par le nombre total des entreprises nouvellement créées en année T.</t>
  </si>
  <si>
    <t>Taux de survie des entreprises assujetties à la TVA par statut juridique[a1]</t>
  </si>
  <si>
    <t>a2 : en nombre de travailleurs salariés de l'entreprise au 31 décembre de l'année de sa création.</t>
  </si>
  <si>
    <t>:[Z]</t>
  </si>
  <si>
    <t>Nombre d'émigrations[a1] d'entreprises assujetties à la TVA par forme juridique[a2]</t>
  </si>
  <si>
    <t>a2 : La forme juridique reprise est toujours celle du 31 décembre de l’année précédente pour les émigrations d'entreprises.</t>
  </si>
  <si>
    <t xml:space="preserve">a1 : Le nombre d'émigrations d'entreprises au départ d'une commune donnée correspond aux entreprises ayant quitté cette commune pour se domicilier dans une autre commune belge entre le 31 décembre T-1 et le 31 décembre T. Les changements d'adresse au sein d'une même commune ne sont pas publiés dans ces tableaux. Pour les niveaux géographiques supérieurs à la commune (Brabant flamand, Brabant wallon et les régions), seule l'émigration nette est prise en compte, et non les déménagements entre deux communes au sein du territoire en question. Par exemple, les chiffres de la Région de Bruxelles-Capitale comptabilisent uniquement les entreprises ayant quitté une commune bruxelloise pour se domicilier dans une commune flamande ou wallonne. Les mouvements migratoires entre la Belgique et l'étranger ou les localisations inconnues ne sont pas pris en compte. </t>
  </si>
  <si>
    <t>a2 : Le code NACE pris en compte.est celui de l'entreprise au 31 décembre de l’année précédente.</t>
  </si>
  <si>
    <t>Nombre d'émigrations[a1] d'entreprises assujetties à la TVA par section NACE-BEL (2008)[a2]</t>
  </si>
  <si>
    <t xml:space="preserve">a1 : Le nombre d'émigrations d'entreprises au départ d'un territoire A correspond au nombre d'entreprises dont la localisation a changé (du territoire A vers un autre territoire A) entre le 31 décembre T-1 et le 31 décembre T. Les chiffres de la Région de Bruxelles-Capitale comptabilisent les entreprises ayant quitté une commune bruxelloise pour se domicilier dans une commune flamande ou wallonne. Les totaux des deux Brabants et des deux autres régions belges comptabilisent les changements d’adresse d'une commune du territoire considéré vers une commune belge localisée hors du territoire considéré. Les mouvements migratoires entre la Belgique et l'étranger ou les localisations inconnues ne sont pas pris en compte. </t>
  </si>
  <si>
    <t>Nombre d'immigrations[a1] d'entreprises assujetties à la TVA par forme juridique[a2]</t>
  </si>
  <si>
    <t xml:space="preserve">a1 : Le nombre d'immigrations d'entreprises vers une commune donnée correspond aux entreprises ayant quitté une autre commune belge pour se domicilier dans la commune en question entre le 31 décembre T-1 et le 31 décembre T. Les changements d'adresse au sein d'une même commune ne sont pas publiés dans ces tableaux. Pour les niveaux géographiques supérieurs à la commune (Brabant flamand, Brabant wallon et les régions), seule l'immigration nette est prise en compte, et non les déménagements entre deux communes au sein du territoire en question. Par exemple, les chiffres de la Région de Bruxelles-Capitale comptabilisent uniquement les entreprises ayant quitté une commune flamande ou wallonne pour se domicilier dans une commune bruxelloise. Les mouvements migratoires entre la Belgique et l'étranger ou les localisations inconnues ne sont pas pris en compte. </t>
  </si>
  <si>
    <t>a2 : La forme juridique reprise est celle de l'entreprise au 31 décembre de l’année considérée.</t>
  </si>
  <si>
    <t xml:space="preserve">Nombre d'immigrations[a1] d'entreprises assujetties à la TVA par section NACE-BEL (2008)[a2] </t>
  </si>
  <si>
    <t>a2 : Le code NACE pris en compte.est celui de l'entreprise au 31 décembre de l’année considérée.</t>
  </si>
  <si>
    <t>Nombre d'immigrations[a1] d'entreprises assujetties à la TVA par section NACE-BEL (2008)[a2]</t>
  </si>
  <si>
    <t xml:space="preserve">a1 : Le nombre d'immigrations d'entreprises vers un territoire A correspond au nombre d'entreprises dont la localisation a changé (d’un autre territoire vers le territoire A) entre le 31 décembre T-1 et le 31 décembre T. Les chiffres de la Région de Bruxelles-Capitale comptabilisent les entreprises ayant quitté une commune flamande ou wallonne pour se domicilier dans une commune bruxelloise. Les totaux des deux Brabants et des deux autres régions belges comptabilisent les changements d’adresse d'une commune belge localisée hors du territoire considéré vers une commune du territoire considéré. Les mouvements migratoires entre la Belgique et l'étranger ou les localisations inconnues ne sont pas pris en compte. </t>
  </si>
  <si>
    <t>Nombre de cessations d'entreprises assujetties à la TVA par forme juridique[a1]</t>
  </si>
  <si>
    <t>Nombre de cessations d'entreprises assujetties à la TVA par section NACE-BEL (2008)[a1]</t>
  </si>
  <si>
    <t>Nombre de cessations d'entreprises assujetties à la TVA[a1]</t>
  </si>
  <si>
    <t>Nombre de cessations d'entreprises assujetties à la TVA par section et division NACE-BEL (2008)[a1]</t>
  </si>
  <si>
    <t>Nombre de créations d'entreprises (assujettissements à la TVA) par forme juridique[a1]</t>
  </si>
  <si>
    <t>Nombre de créations d'entreprises (assujettissements à la TVA) par section NACE-BEL (2008)[a1]</t>
  </si>
  <si>
    <t>Nombre de créations d'entreprises (assujettissements à la TVA)[a1]</t>
  </si>
  <si>
    <t>Nombre de créations d'entreprises (assujettissements à la TVA) par section et division NACE-BEL (2008)[a1]</t>
  </si>
  <si>
    <t>Taux de survie des entreprises assujetties à la TVA[a1] par classe de taille[a2]</t>
  </si>
  <si>
    <t>Taux de survie des entreprises assujetties à la TVA[a1]</t>
  </si>
  <si>
    <t>a1 : Le taux de survie à N an(s) est calculé en divisant le nombre d’entreprises nouvellement créées en année T et étant toujours actives en année T+N par le nombre total des entreprises nouvellement créées en année T.</t>
  </si>
  <si>
    <t>[Z]</t>
  </si>
  <si>
    <t>Woluwe-St-Lambert</t>
  </si>
  <si>
    <t>Woluwe-St-Pierre</t>
  </si>
  <si>
    <t>2007-2023</t>
  </si>
  <si>
    <t>Unités locales d'établissement</t>
  </si>
  <si>
    <t>Entreprises</t>
  </si>
  <si>
    <t>2000-2024</t>
  </si>
  <si>
    <t>2008-2024</t>
  </si>
  <si>
    <t>2009-2024</t>
  </si>
  <si>
    <t>2020-2024</t>
  </si>
  <si>
    <t>[n]</t>
  </si>
  <si>
    <t>Dernière mise à jour : 16-12-2025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</si>
</sst>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_ ;\-#,##0\ "/>
    <numFmt numFmtId="166" formatCode="#,##0.0"/>
    <numFmt numFmtId="167" formatCode="#,##0.0_ ;\-#,##0.0\ "/>
    <numFmt numFmtId="168" formatCode="0.0_ ;\-0.0\ "/>
    <numFmt numFmtId="169" formatCode="#,##0.0000000_ ;\-#,##0.0000000\ "/>
  </numFmts>
  <fonts count="55" x14ac:knownFonts="1">
    <font>
      <sz val="11"/>
      <color theme="1"/>
      <name val="Calibri"/>
      <family val="2"/>
      <scheme val="minor"/>
    </font>
    <font>
      <b/>
      <sz val="11"/>
      <color indexed="9"/>
      <name val="Arial"/>
      <family val="2"/>
    </font>
    <font>
      <sz val="11"/>
      <color indexed="8"/>
      <name val="Arial"/>
      <family val="2"/>
    </font>
    <font>
      <sz val="10"/>
      <name val="Arial"/>
      <family val="2"/>
    </font>
    <font>
      <sz val="11"/>
      <name val="Tms Rmn"/>
    </font>
    <font>
      <sz val="11"/>
      <name val="Arial"/>
      <family val="2"/>
    </font>
    <font>
      <sz val="10"/>
      <name val="Times New Roman"/>
      <family val="1"/>
    </font>
    <font>
      <b/>
      <vertAlign val="superscript"/>
      <sz val="11"/>
      <color indexed="9"/>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1"/>
      <color rgb="FF0066AA"/>
      <name val="Calibri"/>
      <family val="2"/>
      <scheme val="minor"/>
    </font>
    <font>
      <u/>
      <sz val="11"/>
      <color rgb="FF004488"/>
      <name val="Calibri"/>
      <family val="2"/>
      <scheme val="minor"/>
    </font>
    <font>
      <sz val="11"/>
      <color rgb="FF9C6500"/>
      <name val="Calibri"/>
      <family val="2"/>
      <scheme val="minor"/>
    </font>
    <font>
      <sz val="10"/>
      <color theme="1"/>
      <name val="Arial"/>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11"/>
      <color theme="1"/>
      <name val="Arial"/>
      <family val="2"/>
    </font>
    <font>
      <b/>
      <sz val="11"/>
      <color theme="1"/>
      <name val="Arial"/>
      <family val="2"/>
    </font>
    <font>
      <b/>
      <sz val="11"/>
      <color theme="0"/>
      <name val="Arial"/>
      <family val="2"/>
    </font>
    <font>
      <vertAlign val="superscript"/>
      <sz val="11"/>
      <color theme="1"/>
      <name val="Arial"/>
      <family val="2"/>
    </font>
    <font>
      <sz val="10"/>
      <color rgb="FF1C4E94"/>
      <name val="Arial"/>
      <family val="2"/>
    </font>
    <font>
      <u/>
      <sz val="6.75"/>
      <color indexed="12"/>
      <name val="Tms Rmn"/>
    </font>
    <font>
      <b/>
      <sz val="11"/>
      <name val="Arial"/>
      <family val="2"/>
    </font>
    <font>
      <b/>
      <sz val="11"/>
      <color rgb="FFFFFFFF"/>
      <name val="Arial"/>
      <family val="2"/>
    </font>
    <font>
      <b/>
      <sz val="24"/>
      <color rgb="FFD95A49"/>
      <name val="Arial"/>
      <family val="2"/>
    </font>
    <font>
      <b/>
      <sz val="18"/>
      <color rgb="FFD95A49"/>
      <name val="Arial"/>
      <family val="2"/>
    </font>
    <font>
      <b/>
      <sz val="12"/>
      <color rgb="FFFFFFFF"/>
      <name val="Arial"/>
      <family val="2"/>
    </font>
    <font>
      <sz val="11"/>
      <color rgb="FF000000"/>
      <name val="Calibri"/>
      <family val="2"/>
      <scheme val="minor"/>
    </font>
    <font>
      <b/>
      <sz val="11"/>
      <color rgb="FF000000"/>
      <name val="Arial"/>
      <family val="2"/>
    </font>
    <font>
      <sz val="11"/>
      <color rgb="FF000000"/>
      <name val="Arial"/>
      <family val="2"/>
    </font>
    <font>
      <b/>
      <i/>
      <sz val="11"/>
      <color rgb="FF000000"/>
      <name val="Arial"/>
      <family val="2"/>
    </font>
    <font>
      <b/>
      <sz val="14"/>
      <color rgb="FFD95A49"/>
      <name val="Arial"/>
      <family val="2"/>
    </font>
    <font>
      <b/>
      <vertAlign val="superscript"/>
      <sz val="11"/>
      <color rgb="FFFFFFFF"/>
      <name val="Arial"/>
      <family val="2"/>
    </font>
    <font>
      <i/>
      <sz val="11"/>
      <color rgb="FFD95A49"/>
      <name val="Arial"/>
      <family val="2"/>
    </font>
    <font>
      <sz val="10"/>
      <color rgb="FFD95A49"/>
      <name val="Arial"/>
      <family val="2"/>
    </font>
    <font>
      <u/>
      <sz val="10"/>
      <color rgb="FFD95A49"/>
      <name val="Arial"/>
      <family val="2"/>
    </font>
    <font>
      <sz val="9"/>
      <name val="Tms Rmn"/>
    </font>
    <font>
      <sz val="11"/>
      <color indexed="8"/>
      <name val="Calibri"/>
      <family val="2"/>
      <scheme val="minor"/>
    </font>
    <font>
      <sz val="8"/>
      <name val="Calibri"/>
      <family val="2"/>
      <scheme val="minor"/>
    </font>
    <font>
      <sz val="18"/>
      <color rgb="FFD95A49"/>
      <name val="Calibri"/>
      <family val="2"/>
      <scheme val="minor"/>
    </font>
    <font>
      <sz val="10"/>
      <name val="Arial"/>
      <family val="2"/>
    </font>
    <font>
      <sz val="10"/>
      <name val="MS Sans Serif"/>
      <family val="2"/>
    </font>
  </fonts>
  <fills count="4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tint="-0.14999847407452621"/>
        <bgColor indexed="64"/>
      </patternFill>
    </fill>
    <fill>
      <gradientFill degree="90">
        <stop position="0">
          <color rgb="FFCCCCCC"/>
        </stop>
        <stop position="1">
          <color rgb="FFEAEAEA"/>
        </stop>
      </gradientFill>
    </fill>
    <fill>
      <patternFill patternType="solid">
        <fgColor indexed="65"/>
        <bgColor indexed="64"/>
      </patternFill>
    </fill>
    <fill>
      <patternFill patternType="solid">
        <fgColor rgb="FFD9D9D9"/>
        <bgColor indexed="64"/>
      </patternFill>
    </fill>
    <fill>
      <patternFill patternType="solid">
        <fgColor rgb="FFD95A49"/>
        <bgColor indexed="64"/>
      </patternFill>
    </fill>
    <fill>
      <patternFill patternType="solid">
        <fgColor rgb="FFFFFFFF"/>
        <bgColor indexed="64"/>
      </patternFill>
    </fill>
    <fill>
      <patternFill patternType="solid">
        <fgColor rgb="FF9A9A9A"/>
        <bgColor indexed="64"/>
      </patternFill>
    </fill>
    <fill>
      <patternFill patternType="solid">
        <fgColor rgb="FFF0D0C8"/>
        <bgColor indexed="64"/>
      </patternFill>
    </fill>
    <fill>
      <patternFill patternType="solid">
        <fgColor indexed="9"/>
        <bgColor indexed="64"/>
      </patternFill>
    </fill>
    <fill>
      <patternFill patternType="solid">
        <fgColor rgb="FFA6A6A6"/>
        <bgColor indexed="64"/>
      </patternFill>
    </fill>
    <fill>
      <patternFill patternType="solid">
        <fgColor theme="0" tint="-0.34998626667073579"/>
        <bgColor indexed="64"/>
      </patternFill>
    </fill>
    <fill>
      <patternFill patternType="solid">
        <fgColor rgb="FFD9D9D9"/>
        <bgColor rgb="FF000000"/>
      </patternFill>
    </fill>
    <fill>
      <patternFill patternType="solid">
        <fgColor theme="0"/>
        <bgColor indexed="64"/>
      </patternFill>
    </fill>
    <fill>
      <gradientFill degree="90">
        <stop position="0">
          <color rgb="FFEAEAEA"/>
        </stop>
        <stop position="1">
          <color theme="0"/>
        </stop>
      </gradientFill>
    </fill>
    <fill>
      <patternFill patternType="solid">
        <fgColor rgb="FFD9D9D9"/>
        <bgColor auto="1"/>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tint="-0.14996795556505021"/>
      </left>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top style="thin">
        <color theme="0" tint="-0.14996795556505021"/>
      </top>
      <bottom style="thin">
        <color indexed="64"/>
      </bottom>
      <diagonal/>
    </border>
    <border>
      <left style="thin">
        <color indexed="64"/>
      </left>
      <right style="thin">
        <color indexed="64"/>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6795556505021"/>
      </left>
      <right/>
      <top/>
      <bottom style="thin">
        <color indexed="64"/>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indexed="64"/>
      </bottom>
      <diagonal/>
    </border>
    <border>
      <left style="thin">
        <color indexed="64"/>
      </left>
      <right style="thin">
        <color indexed="64"/>
      </right>
      <top style="thin">
        <color theme="0" tint="-0.14999847407452621"/>
      </top>
      <bottom/>
      <diagonal/>
    </border>
    <border>
      <left style="thin">
        <color indexed="64"/>
      </left>
      <right style="thin">
        <color indexed="64"/>
      </right>
      <top style="thin">
        <color theme="0" tint="-0.1499679555650502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indexed="64"/>
      </right>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top style="thin">
        <color rgb="FFD9D9D9"/>
      </top>
      <bottom/>
      <diagonal/>
    </border>
    <border>
      <left style="thin">
        <color indexed="64"/>
      </left>
      <right/>
      <top style="thin">
        <color indexed="64"/>
      </top>
      <bottom style="thin">
        <color rgb="FFD9D9D9"/>
      </bottom>
      <diagonal/>
    </border>
    <border>
      <left style="thin">
        <color indexed="64"/>
      </left>
      <right/>
      <top/>
      <bottom style="thin">
        <color rgb="FFD9D9D9"/>
      </bottom>
      <diagonal/>
    </border>
    <border>
      <left style="thin">
        <color indexed="64"/>
      </left>
      <right/>
      <top style="thin">
        <color rgb="FFD9D9D9"/>
      </top>
      <bottom style="thin">
        <color rgb="FFD9D9D9"/>
      </bottom>
      <diagonal/>
    </border>
    <border>
      <left style="thin">
        <color indexed="64"/>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indexed="64"/>
      </top>
      <bottom/>
      <diagonal/>
    </border>
    <border>
      <left style="thin">
        <color indexed="64"/>
      </left>
      <right style="thin">
        <color rgb="FFD9D9D9"/>
      </right>
      <top style="thin">
        <color indexed="64"/>
      </top>
      <bottom style="thin">
        <color indexed="64"/>
      </bottom>
      <diagonal/>
    </border>
    <border>
      <left style="thin">
        <color indexed="64"/>
      </left>
      <right style="thin">
        <color indexed="64"/>
      </right>
      <top style="thin">
        <color rgb="FFD9D9D9"/>
      </top>
      <bottom/>
      <diagonal/>
    </border>
    <border>
      <left style="thin">
        <color rgb="FFD9D9D9"/>
      </left>
      <right/>
      <top style="thin">
        <color rgb="FFD9D9D9"/>
      </top>
      <bottom/>
      <diagonal/>
    </border>
    <border>
      <left style="thin">
        <color indexed="64"/>
      </left>
      <right style="thin">
        <color rgb="FFD9D9D9"/>
      </right>
      <top style="thin">
        <color rgb="FFD9D9D9"/>
      </top>
      <bottom/>
      <diagonal/>
    </border>
    <border>
      <left style="thin">
        <color indexed="64"/>
      </left>
      <right style="thin">
        <color indexed="64"/>
      </right>
      <top style="thin">
        <color indexed="64"/>
      </top>
      <bottom style="thin">
        <color rgb="FFD9D9D9"/>
      </bottom>
      <diagonal/>
    </border>
    <border>
      <left style="thin">
        <color rgb="FFD9D9D9"/>
      </left>
      <right/>
      <top style="thin">
        <color indexed="64"/>
      </top>
      <bottom style="thin">
        <color rgb="FFD9D9D9"/>
      </bottom>
      <diagonal/>
    </border>
    <border>
      <left style="thin">
        <color indexed="64"/>
      </left>
      <right style="thin">
        <color rgb="FFD9D9D9"/>
      </right>
      <top style="thin">
        <color indexed="64"/>
      </top>
      <bottom style="thin">
        <color rgb="FFD9D9D9"/>
      </bottom>
      <diagonal/>
    </border>
    <border>
      <left style="thin">
        <color indexed="64"/>
      </left>
      <right style="thin">
        <color indexed="64"/>
      </right>
      <top/>
      <bottom style="thin">
        <color rgb="FFD9D9D9"/>
      </bottom>
      <diagonal/>
    </border>
    <border>
      <left style="thin">
        <color rgb="FFD9D9D9"/>
      </left>
      <right/>
      <top/>
      <bottom style="thin">
        <color rgb="FFD9D9D9"/>
      </bottom>
      <diagonal/>
    </border>
    <border>
      <left style="thin">
        <color indexed="64"/>
      </left>
      <right style="thin">
        <color rgb="FFD9D9D9"/>
      </right>
      <top/>
      <bottom style="thin">
        <color rgb="FFD9D9D9"/>
      </bottom>
      <diagonal/>
    </border>
    <border>
      <left style="thin">
        <color rgb="FFD9D9D9"/>
      </left>
      <right/>
      <top style="thin">
        <color indexed="64"/>
      </top>
      <bottom style="thin">
        <color indexed="64"/>
      </bottom>
      <diagonal/>
    </border>
    <border>
      <left style="thin">
        <color indexed="64"/>
      </left>
      <right style="thin">
        <color indexed="64"/>
      </right>
      <top style="thin">
        <color rgb="FFD9D9D9"/>
      </top>
      <bottom style="thin">
        <color rgb="FFD9D9D9"/>
      </bottom>
      <diagonal/>
    </border>
    <border>
      <left style="thin">
        <color rgb="FFD9D9D9"/>
      </left>
      <right/>
      <top style="thin">
        <color rgb="FFD9D9D9"/>
      </top>
      <bottom style="thin">
        <color rgb="FFD9D9D9"/>
      </bottom>
      <diagonal/>
    </border>
    <border>
      <left style="thin">
        <color indexed="64"/>
      </left>
      <right style="thin">
        <color rgb="FFD9D9D9"/>
      </right>
      <top style="thin">
        <color rgb="FFD9D9D9"/>
      </top>
      <bottom style="thin">
        <color rgb="FFD9D9D9"/>
      </bottom>
      <diagonal/>
    </border>
    <border>
      <left/>
      <right/>
      <top/>
      <bottom style="thin">
        <color rgb="FFD95A49"/>
      </bottom>
      <diagonal/>
    </border>
    <border>
      <left style="thin">
        <color indexed="64"/>
      </left>
      <right style="thin">
        <color indexed="64"/>
      </right>
      <top style="thin">
        <color rgb="FFD9D9D9"/>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theme="0" tint="-0.14996795556505021"/>
      </top>
      <bottom/>
      <diagonal/>
    </border>
    <border>
      <left style="thin">
        <color indexed="64"/>
      </left>
      <right style="thin">
        <color theme="1"/>
      </right>
      <top style="thin">
        <color indexed="64"/>
      </top>
      <bottom style="thin">
        <color theme="0" tint="-0.14996795556505021"/>
      </bottom>
      <diagonal/>
    </border>
    <border>
      <left style="thin">
        <color indexed="64"/>
      </left>
      <right style="thin">
        <color theme="1"/>
      </right>
      <top style="thin">
        <color theme="0" tint="-0.14996795556505021"/>
      </top>
      <bottom style="thin">
        <color theme="0" tint="-0.14996795556505021"/>
      </bottom>
      <diagonal/>
    </border>
    <border>
      <left style="thin">
        <color indexed="64"/>
      </left>
      <right/>
      <top style="thin">
        <color theme="0" tint="-0.24994659260841701"/>
      </top>
      <bottom style="thin">
        <color indexed="64"/>
      </bottom>
      <diagonal/>
    </border>
    <border>
      <left/>
      <right style="thin">
        <color rgb="FFD9D9D9"/>
      </right>
      <top style="thin">
        <color indexed="64"/>
      </top>
      <bottom style="thin">
        <color rgb="FFD9D9D9"/>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rgb="FFCCCCCC"/>
      </top>
      <bottom/>
      <diagonal/>
    </border>
    <border>
      <left/>
      <right style="thin">
        <color theme="0" tint="-0.14996795556505021"/>
      </right>
      <top style="thin">
        <color theme="0" tint="-0.14996795556505021"/>
      </top>
      <bottom/>
      <diagonal/>
    </border>
    <border>
      <left/>
      <right/>
      <top style="thin">
        <color rgb="FFD95A49"/>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theme="0" tint="-0.14996795556505021"/>
      </left>
      <right/>
      <top style="thin">
        <color indexed="64"/>
      </top>
      <bottom/>
      <diagonal/>
    </border>
    <border>
      <left style="thin">
        <color indexed="64"/>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rgb="FFD9D9D9"/>
      </left>
      <right style="thin">
        <color rgb="FFD9D9D9"/>
      </right>
      <top style="thin">
        <color indexed="64"/>
      </top>
      <bottom/>
      <diagonal/>
    </border>
    <border>
      <left style="thin">
        <color indexed="64"/>
      </left>
      <right style="thin">
        <color rgb="FFD9D9D9"/>
      </right>
      <top style="thin">
        <color indexed="64"/>
      </top>
      <bottom/>
      <diagonal/>
    </border>
    <border>
      <left style="thin">
        <color rgb="FFD9D9D9"/>
      </left>
      <right/>
      <top style="thin">
        <color indexed="64"/>
      </top>
      <bottom/>
      <diagonal/>
    </border>
    <border>
      <left style="medium">
        <color indexed="64"/>
      </left>
      <right/>
      <top/>
      <bottom style="thin">
        <color rgb="FFD95A49"/>
      </bottom>
      <diagonal/>
    </border>
    <border>
      <left style="thin">
        <color rgb="FFD95A49"/>
      </left>
      <right/>
      <top/>
      <bottom/>
      <diagonal/>
    </border>
    <border>
      <left/>
      <right style="thin">
        <color rgb="FFD95A49"/>
      </right>
      <top/>
      <bottom/>
      <diagonal/>
    </border>
    <border>
      <left/>
      <right style="thin">
        <color rgb="FFD95A49"/>
      </right>
      <top/>
      <bottom style="thin">
        <color rgb="FFD95A49"/>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style="thin">
        <color indexed="64"/>
      </left>
      <right style="thin">
        <color indexed="64"/>
      </right>
      <top/>
      <bottom style="thin">
        <color theme="0" tint="-0.14999847407452621"/>
      </bottom>
      <diagonal/>
    </border>
    <border>
      <left style="medium">
        <color indexed="64"/>
      </left>
      <right/>
      <top style="medium">
        <color indexed="64"/>
      </top>
      <bottom style="thin">
        <color theme="0" tint="-0.14999847407452621"/>
      </bottom>
      <diagonal/>
    </border>
    <border>
      <left/>
      <right/>
      <top style="medium">
        <color indexed="64"/>
      </top>
      <bottom style="thin">
        <color theme="0" tint="-0.14999847407452621"/>
      </bottom>
      <diagonal/>
    </border>
    <border>
      <left/>
      <right style="thin">
        <color indexed="64"/>
      </right>
      <top style="medium">
        <color indexed="64"/>
      </top>
      <bottom style="thin">
        <color theme="0" tint="-0.14999847407452621"/>
      </bottom>
      <diagonal/>
    </border>
    <border>
      <left/>
      <right/>
      <top style="thin">
        <color indexed="64"/>
      </top>
      <bottom style="thin">
        <color rgb="FFD9D9D9"/>
      </bottom>
      <diagonal/>
    </border>
    <border>
      <left/>
      <right/>
      <top style="thin">
        <color rgb="FFD9D9D9"/>
      </top>
      <bottom style="thin">
        <color rgb="FFD9D9D9"/>
      </bottom>
      <diagonal/>
    </border>
    <border>
      <left/>
      <right/>
      <top style="thin">
        <color rgb="FFD9D9D9"/>
      </top>
      <bottom/>
      <diagonal/>
    </border>
    <border>
      <left/>
      <right style="thin">
        <color rgb="FFD9D9D9"/>
      </right>
      <top style="thin">
        <color indexed="64"/>
      </top>
      <bottom style="thin">
        <color indexed="64"/>
      </bottom>
      <diagonal/>
    </border>
    <border>
      <left/>
      <right style="thin">
        <color indexed="64"/>
      </right>
      <top style="thin">
        <color indexed="64"/>
      </top>
      <bottom style="thin">
        <color rgb="FFD9D9D9"/>
      </bottom>
      <diagonal/>
    </border>
    <border>
      <left/>
      <right style="thin">
        <color indexed="64"/>
      </right>
      <top style="thin">
        <color rgb="FFD9D9D9"/>
      </top>
      <bottom style="thin">
        <color rgb="FFD9D9D9"/>
      </bottom>
      <diagonal/>
    </border>
    <border>
      <left/>
      <right style="thin">
        <color indexed="64"/>
      </right>
      <top style="thin">
        <color rgb="FFD9D9D9"/>
      </top>
      <bottom/>
      <diagonal/>
    </border>
    <border>
      <left style="thin">
        <color theme="0" tint="-0.14999847407452621"/>
      </left>
      <right style="thin">
        <color indexed="64"/>
      </right>
      <top style="thin">
        <color indexed="64"/>
      </top>
      <bottom style="thin">
        <color rgb="FFD9D9D9"/>
      </bottom>
      <diagonal/>
    </border>
    <border>
      <left style="thin">
        <color theme="0" tint="-0.14999847407452621"/>
      </left>
      <right style="thin">
        <color indexed="64"/>
      </right>
      <top style="thin">
        <color rgb="FFD9D9D9"/>
      </top>
      <bottom style="thin">
        <color indexed="64"/>
      </bottom>
      <diagonal/>
    </border>
    <border>
      <left style="thin">
        <color indexed="64"/>
      </left>
      <right/>
      <top style="thin">
        <color rgb="FFD9D9D9"/>
      </top>
      <bottom style="thin">
        <color indexed="64"/>
      </bottom>
      <diagonal/>
    </border>
    <border>
      <left style="thin">
        <color rgb="FFD9D9D9"/>
      </left>
      <right style="thin">
        <color indexed="64"/>
      </right>
      <top style="thin">
        <color indexed="64"/>
      </top>
      <bottom style="thin">
        <color rgb="FFD9D9D9"/>
      </bottom>
      <diagonal/>
    </border>
    <border>
      <left style="thin">
        <color rgb="FFD9D9D9"/>
      </left>
      <right style="thin">
        <color indexed="64"/>
      </right>
      <top style="thin">
        <color rgb="FFD9D9D9"/>
      </top>
      <bottom style="thin">
        <color rgb="FFD9D9D9"/>
      </bottom>
      <diagonal/>
    </border>
    <border>
      <left style="thin">
        <color rgb="FFD9D9D9"/>
      </left>
      <right style="thin">
        <color indexed="64"/>
      </right>
      <top style="thin">
        <color rgb="FFD9D9D9"/>
      </top>
      <bottom style="thin">
        <color indexed="64"/>
      </bottom>
      <diagonal/>
    </border>
    <border>
      <left style="thin">
        <color indexed="64"/>
      </left>
      <right style="thin">
        <color indexed="64"/>
      </right>
      <top style="thin">
        <color rgb="FFD9D9D9"/>
      </top>
      <bottom style="thin">
        <color theme="0" tint="-4.9989318521683403E-2"/>
      </bottom>
      <diagonal/>
    </border>
    <border>
      <left style="thin">
        <color theme="0" tint="-0.14999847407452621"/>
      </left>
      <right style="thin">
        <color indexed="64"/>
      </right>
      <top style="thin">
        <color rgb="FFD9D9D9"/>
      </top>
      <bottom style="thin">
        <color rgb="FFD9D9D9"/>
      </bottom>
      <diagonal/>
    </border>
    <border>
      <left style="thin">
        <color theme="0" tint="-0.14999847407452621"/>
      </left>
      <right style="thin">
        <color indexed="64"/>
      </right>
      <top style="thin">
        <color rgb="FFD9D9D9"/>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indexed="64"/>
      </bottom>
      <diagonal/>
    </border>
    <border>
      <left/>
      <right style="thin">
        <color theme="0" tint="-0.14996795556505021"/>
      </right>
      <top style="thin">
        <color indexed="64"/>
      </top>
      <bottom style="thin">
        <color indexed="64"/>
      </bottom>
      <diagonal/>
    </border>
    <border>
      <left style="thin">
        <color theme="0" tint="-0.14999847407452621"/>
      </left>
      <right style="thin">
        <color indexed="64"/>
      </right>
      <top style="thin">
        <color indexed="64"/>
      </top>
      <bottom style="thin">
        <color indexed="64"/>
      </bottom>
      <diagonal/>
    </border>
    <border>
      <left style="thin">
        <color indexed="64"/>
      </left>
      <right style="thin">
        <color theme="0" tint="-0.14999847407452621"/>
      </right>
      <top style="thin">
        <color indexed="64"/>
      </top>
      <bottom style="thin">
        <color indexed="64"/>
      </bottom>
      <diagonal/>
    </border>
    <border>
      <left style="thin">
        <color indexed="64"/>
      </left>
      <right style="thin">
        <color indexed="64"/>
      </right>
      <top style="thin">
        <color theme="0" tint="-0.14999847407452621"/>
      </top>
      <bottom style="thin">
        <color rgb="FFD9D9D9"/>
      </bottom>
      <diagonal/>
    </border>
    <border>
      <left/>
      <right style="thin">
        <color indexed="64"/>
      </right>
      <top style="thin">
        <color indexed="64"/>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indexed="64"/>
      </bottom>
      <diagonal/>
    </border>
    <border>
      <left style="thin">
        <color theme="0" tint="-0.14999847407452621"/>
      </left>
      <right style="thin">
        <color indexed="64"/>
      </right>
      <top/>
      <bottom style="thin">
        <color theme="0" tint="-0.14999847407452621"/>
      </bottom>
      <diagonal/>
    </border>
    <border>
      <left style="thin">
        <color theme="0" tint="-0.14999847407452621"/>
      </left>
      <right style="thin">
        <color indexed="64"/>
      </right>
      <top/>
      <bottom/>
      <diagonal/>
    </border>
    <border>
      <left/>
      <right style="thin">
        <color indexed="64"/>
      </right>
      <top style="thin">
        <color rgb="FFD9D9D9"/>
      </top>
      <bottom style="thin">
        <color indexed="64"/>
      </bottom>
      <diagonal/>
    </border>
  </borders>
  <cellStyleXfs count="66">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10" fillId="0" borderId="0" applyNumberFormat="0" applyFill="0" applyBorder="0" applyAlignment="0" applyProtection="0"/>
    <xf numFmtId="0" fontId="11" fillId="26" borderId="16" applyNumberFormat="0" applyAlignment="0" applyProtection="0"/>
    <xf numFmtId="0" fontId="12" fillId="0" borderId="17" applyNumberFormat="0" applyFill="0" applyAlignment="0" applyProtection="0"/>
    <xf numFmtId="0" fontId="8" fillId="27" borderId="18" applyNumberFormat="0" applyFont="0" applyAlignment="0" applyProtection="0"/>
    <xf numFmtId="0" fontId="13" fillId="28" borderId="16" applyNumberFormat="0" applyAlignment="0" applyProtection="0"/>
    <xf numFmtId="0" fontId="14" fillId="29"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164" fontId="8" fillId="0" borderId="0" applyFont="0" applyFill="0" applyBorder="0" applyAlignment="0" applyProtection="0"/>
    <xf numFmtId="0" fontId="18" fillId="30" borderId="0" applyNumberFormat="0" applyBorder="0" applyAlignment="0" applyProtection="0"/>
    <xf numFmtId="0" fontId="19" fillId="0" borderId="0"/>
    <xf numFmtId="0" fontId="6" fillId="0" borderId="0" applyNumberFormat="0" applyFont="0" applyFill="0" applyBorder="0" applyProtection="0"/>
    <xf numFmtId="0" fontId="20" fillId="31" borderId="0" applyNumberFormat="0" applyBorder="0" applyAlignment="0" applyProtection="0"/>
    <xf numFmtId="0" fontId="21" fillId="26" borderId="19"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20" applyNumberFormat="0" applyFill="0" applyAlignment="0" applyProtection="0"/>
    <xf numFmtId="0" fontId="25" fillId="0" borderId="21" applyNumberFormat="0" applyFill="0" applyAlignment="0" applyProtection="0"/>
    <xf numFmtId="0" fontId="26" fillId="0" borderId="22" applyNumberFormat="0" applyFill="0" applyAlignment="0" applyProtection="0"/>
    <xf numFmtId="0" fontId="26" fillId="0" borderId="0" applyNumberFormat="0" applyFill="0" applyBorder="0" applyAlignment="0" applyProtection="0"/>
    <xf numFmtId="0" fontId="27" fillId="0" borderId="23" applyNumberFormat="0" applyFill="0" applyAlignment="0" applyProtection="0"/>
    <xf numFmtId="0" fontId="28" fillId="32" borderId="24" applyNumberFormat="0" applyAlignment="0" applyProtection="0"/>
    <xf numFmtId="0" fontId="34" fillId="0" borderId="0" applyNumberFormat="0" applyFill="0" applyBorder="0" applyAlignment="0" applyProtection="0">
      <alignment vertical="top"/>
      <protection locked="0"/>
    </xf>
    <xf numFmtId="0" fontId="3" fillId="0" borderId="0"/>
    <xf numFmtId="9" fontId="8" fillId="0" borderId="0" applyFont="0" applyFill="0" applyBorder="0" applyAlignment="0" applyProtection="0"/>
    <xf numFmtId="0" fontId="49" fillId="0" borderId="0"/>
    <xf numFmtId="0" fontId="49" fillId="0" borderId="0"/>
    <xf numFmtId="164" fontId="8" fillId="0" borderId="0" applyFont="0" applyFill="0" applyBorder="0" applyAlignment="0" applyProtection="0"/>
    <xf numFmtId="0" fontId="50" fillId="0" borderId="0"/>
    <xf numFmtId="0" fontId="40" fillId="0" borderId="0"/>
    <xf numFmtId="0" fontId="53" fillId="0" borderId="0"/>
    <xf numFmtId="9" fontId="3" fillId="0" borderId="0" applyFont="0" applyFill="0" applyBorder="0" applyAlignment="0" applyProtection="0"/>
    <xf numFmtId="0" fontId="54" fillId="0" borderId="0"/>
    <xf numFmtId="0" fontId="3" fillId="0" borderId="0"/>
    <xf numFmtId="0" fontId="8" fillId="0" borderId="0"/>
    <xf numFmtId="0" fontId="3" fillId="0" borderId="0"/>
    <xf numFmtId="0" fontId="8" fillId="0" borderId="0"/>
    <xf numFmtId="0" fontId="8" fillId="0" borderId="0"/>
    <xf numFmtId="0" fontId="8" fillId="0" borderId="0"/>
    <xf numFmtId="0" fontId="8" fillId="0" borderId="0"/>
  </cellStyleXfs>
  <cellXfs count="567">
    <xf numFmtId="0" fontId="0" fillId="0" borderId="0" xfId="0"/>
    <xf numFmtId="165" fontId="30" fillId="33" borderId="26" xfId="34" applyNumberFormat="1" applyFont="1" applyFill="1" applyBorder="1" applyAlignment="1">
      <alignment vertical="center"/>
    </xf>
    <xf numFmtId="165" fontId="30" fillId="33" borderId="27" xfId="34" applyNumberFormat="1" applyFont="1" applyFill="1" applyBorder="1" applyAlignment="1">
      <alignment vertical="center"/>
    </xf>
    <xf numFmtId="0" fontId="30" fillId="33" borderId="30" xfId="0" applyFont="1" applyFill="1" applyBorder="1" applyAlignment="1">
      <alignment horizontal="center" vertical="center"/>
    </xf>
    <xf numFmtId="0" fontId="30" fillId="33" borderId="30" xfId="0" applyFont="1" applyFill="1" applyBorder="1" applyAlignment="1">
      <alignment vertical="center"/>
    </xf>
    <xf numFmtId="0" fontId="30" fillId="33" borderId="3" xfId="0" applyFont="1" applyFill="1" applyBorder="1" applyAlignment="1">
      <alignment horizontal="center" vertical="center"/>
    </xf>
    <xf numFmtId="0" fontId="30" fillId="33" borderId="3" xfId="0" applyFont="1" applyFill="1" applyBorder="1" applyAlignment="1">
      <alignment vertical="center"/>
    </xf>
    <xf numFmtId="165" fontId="30" fillId="33" borderId="33" xfId="34" applyNumberFormat="1" applyFont="1" applyFill="1" applyBorder="1" applyAlignment="1">
      <alignment vertical="center"/>
    </xf>
    <xf numFmtId="165" fontId="30" fillId="33" borderId="34" xfId="34" applyNumberFormat="1" applyFont="1" applyFill="1" applyBorder="1" applyAlignment="1">
      <alignment vertical="center"/>
    </xf>
    <xf numFmtId="0" fontId="30" fillId="33" borderId="39" xfId="0" applyFont="1" applyFill="1" applyBorder="1" applyAlignment="1">
      <alignment horizontal="center" vertical="center"/>
    </xf>
    <xf numFmtId="0" fontId="30" fillId="33" borderId="39" xfId="0" applyFont="1" applyFill="1" applyBorder="1" applyAlignment="1">
      <alignment vertical="center"/>
    </xf>
    <xf numFmtId="0" fontId="4" fillId="0" borderId="0" xfId="0" applyFont="1"/>
    <xf numFmtId="0" fontId="5" fillId="0" borderId="0" xfId="0" applyFont="1"/>
    <xf numFmtId="0" fontId="0" fillId="0" borderId="0" xfId="0" applyAlignment="1">
      <alignment wrapText="1"/>
    </xf>
    <xf numFmtId="0" fontId="0" fillId="0" borderId="0" xfId="0" applyAlignment="1">
      <alignment vertical="center"/>
    </xf>
    <xf numFmtId="165" fontId="30" fillId="33" borderId="30" xfId="34" applyNumberFormat="1" applyFont="1" applyFill="1" applyBorder="1" applyAlignment="1">
      <alignment vertical="center"/>
    </xf>
    <xf numFmtId="165" fontId="30" fillId="33" borderId="3" xfId="34" applyNumberFormat="1" applyFont="1" applyFill="1" applyBorder="1" applyAlignment="1">
      <alignment vertical="center"/>
    </xf>
    <xf numFmtId="49" fontId="30" fillId="33" borderId="39" xfId="0" applyNumberFormat="1" applyFont="1" applyFill="1" applyBorder="1" applyAlignment="1">
      <alignment horizontal="center" vertical="center"/>
    </xf>
    <xf numFmtId="49" fontId="29" fillId="33" borderId="39" xfId="0" applyNumberFormat="1" applyFont="1" applyFill="1" applyBorder="1" applyAlignment="1">
      <alignment horizontal="center" vertical="center"/>
    </xf>
    <xf numFmtId="49" fontId="29" fillId="33" borderId="30" xfId="0" applyNumberFormat="1" applyFont="1" applyFill="1" applyBorder="1" applyAlignment="1">
      <alignment horizontal="center" vertical="center"/>
    </xf>
    <xf numFmtId="49" fontId="29" fillId="33" borderId="3" xfId="0" applyNumberFormat="1" applyFont="1" applyFill="1" applyBorder="1" applyAlignment="1">
      <alignment horizontal="center" vertical="center"/>
    </xf>
    <xf numFmtId="0" fontId="0" fillId="0" borderId="0" xfId="0" applyAlignment="1">
      <alignment horizontal="left"/>
    </xf>
    <xf numFmtId="0" fontId="19" fillId="0" borderId="0" xfId="0" applyFont="1" applyAlignment="1">
      <alignment horizontal="left" vertical="center"/>
    </xf>
    <xf numFmtId="165" fontId="0" fillId="0" borderId="0" xfId="0" applyNumberFormat="1"/>
    <xf numFmtId="0" fontId="33" fillId="0" borderId="0" xfId="0" quotePrefix="1" applyFont="1" applyAlignment="1">
      <alignment vertical="center" wrapText="1"/>
    </xf>
    <xf numFmtId="0" fontId="0" fillId="35" borderId="0" xfId="0" applyFill="1"/>
    <xf numFmtId="165" fontId="0" fillId="35" borderId="0" xfId="0" applyNumberFormat="1" applyFill="1"/>
    <xf numFmtId="165" fontId="29" fillId="36" borderId="4" xfId="0" applyNumberFormat="1" applyFont="1" applyFill="1" applyBorder="1" applyAlignment="1">
      <alignment horizontal="center" vertical="center"/>
    </xf>
    <xf numFmtId="165" fontId="29" fillId="36" borderId="0" xfId="0" applyNumberFormat="1" applyFont="1" applyFill="1" applyAlignment="1">
      <alignment horizontal="center" vertical="center"/>
    </xf>
    <xf numFmtId="165" fontId="29" fillId="36" borderId="9" xfId="0" applyNumberFormat="1" applyFont="1" applyFill="1" applyBorder="1" applyAlignment="1">
      <alignment horizontal="center" vertical="center"/>
    </xf>
    <xf numFmtId="165" fontId="29" fillId="36" borderId="13" xfId="0" applyNumberFormat="1" applyFont="1" applyFill="1" applyBorder="1" applyAlignment="1">
      <alignment horizontal="center" vertical="center"/>
    </xf>
    <xf numFmtId="165" fontId="29" fillId="36" borderId="12" xfId="0" applyNumberFormat="1" applyFont="1" applyFill="1" applyBorder="1" applyAlignment="1">
      <alignment horizontal="center" vertical="center"/>
    </xf>
    <xf numFmtId="165" fontId="29" fillId="36" borderId="11" xfId="0" applyNumberFormat="1" applyFont="1" applyFill="1" applyBorder="1" applyAlignment="1">
      <alignment horizontal="center" vertical="center"/>
    </xf>
    <xf numFmtId="165" fontId="29" fillId="36" borderId="0" xfId="0" applyNumberFormat="1" applyFont="1" applyFill="1" applyAlignment="1">
      <alignment horizontal="right" vertical="center" indent="1"/>
    </xf>
    <xf numFmtId="0" fontId="0" fillId="38" borderId="0" xfId="0" applyFill="1"/>
    <xf numFmtId="0" fontId="40" fillId="38" borderId="0" xfId="0" applyFont="1" applyFill="1"/>
    <xf numFmtId="0" fontId="36" fillId="37" borderId="1" xfId="0" applyFont="1" applyFill="1" applyBorder="1" applyAlignment="1">
      <alignment horizontal="center" vertical="center" wrapText="1"/>
    </xf>
    <xf numFmtId="0" fontId="36" fillId="37" borderId="1" xfId="0" applyFont="1" applyFill="1" applyBorder="1" applyAlignment="1">
      <alignment horizontal="center" vertical="top" wrapText="1"/>
    </xf>
    <xf numFmtId="0" fontId="29" fillId="38" borderId="37" xfId="0" applyFont="1" applyFill="1" applyBorder="1" applyAlignment="1">
      <alignment horizontal="center" vertical="center"/>
    </xf>
    <xf numFmtId="49" fontId="29" fillId="38" borderId="37" xfId="0" applyNumberFormat="1" applyFont="1" applyFill="1" applyBorder="1" applyAlignment="1">
      <alignment horizontal="center" vertical="center"/>
    </xf>
    <xf numFmtId="0" fontId="29" fillId="38" borderId="37" xfId="0" applyFont="1" applyFill="1" applyBorder="1" applyAlignment="1">
      <alignment horizontal="left" vertical="center" indent="2"/>
    </xf>
    <xf numFmtId="165" fontId="29" fillId="38" borderId="48" xfId="34" applyNumberFormat="1" applyFont="1" applyFill="1" applyBorder="1" applyAlignment="1">
      <alignment vertical="center"/>
    </xf>
    <xf numFmtId="0" fontId="29" fillId="38" borderId="2" xfId="0" applyFont="1" applyFill="1" applyBorder="1" applyAlignment="1">
      <alignment horizontal="center" vertical="center"/>
    </xf>
    <xf numFmtId="49" fontId="29" fillId="38" borderId="4" xfId="0" applyNumberFormat="1" applyFont="1" applyFill="1" applyBorder="1" applyAlignment="1">
      <alignment horizontal="center" vertical="center"/>
    </xf>
    <xf numFmtId="0" fontId="29" fillId="38" borderId="4" xfId="0" applyFont="1" applyFill="1" applyBorder="1" applyAlignment="1">
      <alignment horizontal="left" vertical="center" indent="2"/>
    </xf>
    <xf numFmtId="165" fontId="29" fillId="38" borderId="28" xfId="34" applyNumberFormat="1" applyFont="1" applyFill="1" applyBorder="1" applyAlignment="1">
      <alignment vertical="center"/>
    </xf>
    <xf numFmtId="0" fontId="29" fillId="38" borderId="38" xfId="0" applyFont="1" applyFill="1" applyBorder="1" applyAlignment="1">
      <alignment horizontal="center" vertical="center"/>
    </xf>
    <xf numFmtId="49" fontId="29" fillId="38" borderId="38" xfId="0" applyNumberFormat="1" applyFont="1" applyFill="1" applyBorder="1" applyAlignment="1">
      <alignment horizontal="center" vertical="center"/>
    </xf>
    <xf numFmtId="0" fontId="29" fillId="38" borderId="38" xfId="0" applyFont="1" applyFill="1" applyBorder="1" applyAlignment="1">
      <alignment horizontal="left" vertical="center" indent="2"/>
    </xf>
    <xf numFmtId="0" fontId="29" fillId="38" borderId="40" xfId="0" applyFont="1" applyFill="1" applyBorder="1" applyAlignment="1">
      <alignment horizontal="center" vertical="center"/>
    </xf>
    <xf numFmtId="49" fontId="29" fillId="38" borderId="40" xfId="0" applyNumberFormat="1" applyFont="1" applyFill="1" applyBorder="1" applyAlignment="1">
      <alignment horizontal="center" vertical="center"/>
    </xf>
    <xf numFmtId="0" fontId="29" fillId="38" borderId="40" xfId="0" applyFont="1" applyFill="1" applyBorder="1" applyAlignment="1">
      <alignment horizontal="left" vertical="center" indent="2"/>
    </xf>
    <xf numFmtId="165" fontId="29" fillId="38" borderId="41" xfId="34" applyNumberFormat="1" applyFont="1" applyFill="1" applyBorder="1" applyAlignment="1">
      <alignment vertical="center"/>
    </xf>
    <xf numFmtId="0" fontId="29" fillId="38" borderId="28" xfId="0" applyFont="1" applyFill="1" applyBorder="1" applyAlignment="1">
      <alignment horizontal="center" vertical="center"/>
    </xf>
    <xf numFmtId="49" fontId="29" fillId="38" borderId="28" xfId="0" applyNumberFormat="1" applyFont="1" applyFill="1" applyBorder="1" applyAlignment="1">
      <alignment horizontal="center" vertical="center"/>
    </xf>
    <xf numFmtId="0" fontId="29" fillId="38" borderId="28" xfId="0" applyFont="1" applyFill="1" applyBorder="1" applyAlignment="1">
      <alignment horizontal="left" vertical="center" indent="2"/>
    </xf>
    <xf numFmtId="165" fontId="29" fillId="38" borderId="49" xfId="34" applyNumberFormat="1" applyFont="1" applyFill="1" applyBorder="1" applyAlignment="1">
      <alignment vertical="center"/>
    </xf>
    <xf numFmtId="0" fontId="29" fillId="38" borderId="28" xfId="0" applyFont="1" applyFill="1" applyBorder="1" applyAlignment="1">
      <alignment horizontal="left" indent="2"/>
    </xf>
    <xf numFmtId="0" fontId="29" fillId="38" borderId="41" xfId="0" applyFont="1" applyFill="1" applyBorder="1" applyAlignment="1">
      <alignment horizontal="center" vertical="center"/>
    </xf>
    <xf numFmtId="49" fontId="29" fillId="38" borderId="41" xfId="0" applyNumberFormat="1" applyFont="1" applyFill="1" applyBorder="1" applyAlignment="1">
      <alignment horizontal="center" vertical="center"/>
    </xf>
    <xf numFmtId="0" fontId="29" fillId="38" borderId="41" xfId="0" applyFont="1" applyFill="1" applyBorder="1" applyAlignment="1">
      <alignment horizontal="left" vertical="center" indent="2"/>
    </xf>
    <xf numFmtId="165" fontId="29" fillId="38" borderId="2" xfId="34" applyNumberFormat="1" applyFont="1" applyFill="1" applyBorder="1" applyAlignment="1">
      <alignment vertical="center"/>
    </xf>
    <xf numFmtId="0" fontId="30" fillId="39" borderId="1" xfId="0" applyFont="1" applyFill="1" applyBorder="1" applyAlignment="1">
      <alignment horizontal="left" vertical="center"/>
    </xf>
    <xf numFmtId="49" fontId="30" fillId="39" borderId="1" xfId="0" applyNumberFormat="1" applyFont="1" applyFill="1" applyBorder="1" applyAlignment="1">
      <alignment horizontal="center" vertical="center"/>
    </xf>
    <xf numFmtId="165" fontId="30" fillId="39" borderId="1" xfId="34" applyNumberFormat="1" applyFont="1" applyFill="1" applyBorder="1" applyAlignment="1">
      <alignment vertical="center"/>
    </xf>
    <xf numFmtId="0" fontId="5" fillId="38" borderId="5" xfId="0" applyFont="1" applyFill="1" applyBorder="1" applyAlignment="1">
      <alignment vertical="center"/>
    </xf>
    <xf numFmtId="0" fontId="5" fillId="38" borderId="0" xfId="0" applyFont="1" applyFill="1" applyAlignment="1">
      <alignment vertical="center"/>
    </xf>
    <xf numFmtId="0" fontId="5" fillId="38" borderId="4" xfId="0" applyFont="1" applyFill="1" applyBorder="1" applyAlignment="1">
      <alignment vertical="center"/>
    </xf>
    <xf numFmtId="49" fontId="30" fillId="39" borderId="1" xfId="0" applyNumberFormat="1" applyFont="1" applyFill="1" applyBorder="1" applyAlignment="1">
      <alignment horizontal="left" vertical="center"/>
    </xf>
    <xf numFmtId="0" fontId="3" fillId="38" borderId="0" xfId="0" quotePrefix="1" applyFont="1" applyFill="1" applyAlignment="1">
      <alignment horizontal="left" vertical="center" wrapText="1"/>
    </xf>
    <xf numFmtId="0" fontId="0" fillId="38" borderId="0" xfId="0" applyFill="1" applyAlignment="1">
      <alignment vertical="center"/>
    </xf>
    <xf numFmtId="16" fontId="36" fillId="37" borderId="1" xfId="0" quotePrefix="1" applyNumberFormat="1" applyFont="1" applyFill="1" applyBorder="1" applyAlignment="1">
      <alignment horizontal="center" vertical="center" wrapText="1"/>
    </xf>
    <xf numFmtId="0" fontId="36" fillId="37" borderId="1" xfId="0" quotePrefix="1" applyFont="1" applyFill="1" applyBorder="1" applyAlignment="1">
      <alignment horizontal="center" vertical="center" wrapText="1"/>
    </xf>
    <xf numFmtId="165" fontId="29" fillId="38" borderId="44" xfId="34" applyNumberFormat="1" applyFont="1" applyFill="1" applyBorder="1" applyAlignment="1">
      <alignment vertical="center"/>
    </xf>
    <xf numFmtId="165" fontId="29" fillId="38" borderId="45" xfId="34" applyNumberFormat="1" applyFont="1" applyFill="1" applyBorder="1" applyAlignment="1">
      <alignment vertical="center"/>
    </xf>
    <xf numFmtId="165" fontId="29" fillId="38" borderId="42" xfId="34" applyNumberFormat="1" applyFont="1" applyFill="1" applyBorder="1" applyAlignment="1">
      <alignment vertical="center"/>
    </xf>
    <xf numFmtId="165" fontId="29" fillId="38" borderId="46" xfId="34" applyNumberFormat="1" applyFont="1" applyFill="1" applyBorder="1" applyAlignment="1">
      <alignment vertical="center"/>
    </xf>
    <xf numFmtId="165" fontId="29" fillId="38" borderId="43" xfId="34" applyNumberFormat="1" applyFont="1" applyFill="1" applyBorder="1" applyAlignment="1">
      <alignment vertical="center"/>
    </xf>
    <xf numFmtId="165" fontId="29" fillId="38" borderId="47" xfId="34" applyNumberFormat="1" applyFont="1" applyFill="1" applyBorder="1" applyAlignment="1">
      <alignment vertical="center"/>
    </xf>
    <xf numFmtId="165" fontId="29" fillId="38" borderId="29" xfId="34" applyNumberFormat="1" applyFont="1" applyFill="1" applyBorder="1" applyAlignment="1">
      <alignment vertical="center"/>
    </xf>
    <xf numFmtId="165" fontId="29" fillId="38" borderId="25" xfId="34" applyNumberFormat="1" applyFont="1" applyFill="1" applyBorder="1" applyAlignment="1">
      <alignment vertical="center"/>
    </xf>
    <xf numFmtId="165" fontId="29" fillId="38" borderId="35" xfId="34" applyNumberFormat="1" applyFont="1" applyFill="1" applyBorder="1" applyAlignment="1">
      <alignment vertical="center"/>
    </xf>
    <xf numFmtId="165" fontId="29" fillId="38" borderId="36" xfId="34" applyNumberFormat="1" applyFont="1" applyFill="1" applyBorder="1" applyAlignment="1">
      <alignment vertical="center"/>
    </xf>
    <xf numFmtId="165" fontId="30" fillId="39" borderId="31" xfId="34" applyNumberFormat="1" applyFont="1" applyFill="1" applyBorder="1" applyAlignment="1">
      <alignment vertical="center"/>
    </xf>
    <xf numFmtId="165" fontId="30" fillId="39" borderId="32" xfId="34" applyNumberFormat="1" applyFont="1" applyFill="1" applyBorder="1" applyAlignment="1">
      <alignment vertical="center"/>
    </xf>
    <xf numFmtId="0" fontId="36" fillId="37" borderId="11" xfId="0" applyFont="1" applyFill="1" applyBorder="1" applyAlignment="1">
      <alignment vertical="center"/>
    </xf>
    <xf numFmtId="0" fontId="36" fillId="37" borderId="12" xfId="0" applyFont="1" applyFill="1" applyBorder="1" applyAlignment="1">
      <alignment vertical="center"/>
    </xf>
    <xf numFmtId="0" fontId="36" fillId="37" borderId="13" xfId="0" applyFont="1" applyFill="1" applyBorder="1" applyAlignment="1">
      <alignment vertical="center"/>
    </xf>
    <xf numFmtId="0" fontId="31" fillId="37" borderId="7" xfId="0" applyFont="1" applyFill="1" applyBorder="1" applyAlignment="1">
      <alignment horizontal="center" vertical="center" wrapText="1"/>
    </xf>
    <xf numFmtId="0" fontId="29" fillId="38" borderId="48" xfId="0" applyFont="1" applyFill="1" applyBorder="1" applyAlignment="1">
      <alignment horizontal="left" vertical="center"/>
    </xf>
    <xf numFmtId="165" fontId="29" fillId="38" borderId="48" xfId="34" applyNumberFormat="1" applyFont="1" applyFill="1" applyBorder="1" applyAlignment="1">
      <alignment horizontal="right" vertical="center"/>
    </xf>
    <xf numFmtId="0" fontId="29" fillId="38" borderId="28" xfId="0" applyFont="1" applyFill="1" applyBorder="1" applyAlignment="1">
      <alignment horizontal="left" vertical="center"/>
    </xf>
    <xf numFmtId="165" fontId="29" fillId="38" borderId="28" xfId="34" applyNumberFormat="1" applyFont="1" applyFill="1" applyBorder="1" applyAlignment="1">
      <alignment horizontal="right" vertical="center"/>
    </xf>
    <xf numFmtId="0" fontId="29" fillId="38" borderId="41" xfId="0" applyFont="1" applyFill="1" applyBorder="1" applyAlignment="1">
      <alignment horizontal="left" vertical="center"/>
    </xf>
    <xf numFmtId="165" fontId="29" fillId="38" borderId="41" xfId="34" applyNumberFormat="1" applyFont="1" applyFill="1" applyBorder="1" applyAlignment="1">
      <alignment horizontal="right" vertical="center"/>
    </xf>
    <xf numFmtId="0" fontId="30" fillId="40" borderId="1" xfId="0" applyFont="1" applyFill="1" applyBorder="1" applyAlignment="1">
      <alignment horizontal="left" vertical="center"/>
    </xf>
    <xf numFmtId="165" fontId="30" fillId="40" borderId="1" xfId="34" applyNumberFormat="1" applyFont="1" applyFill="1" applyBorder="1" applyAlignment="1">
      <alignment horizontal="right" vertical="center"/>
    </xf>
    <xf numFmtId="0" fontId="29" fillId="38" borderId="49" xfId="0" applyFont="1" applyFill="1" applyBorder="1" applyAlignment="1">
      <alignment horizontal="left" vertical="center"/>
    </xf>
    <xf numFmtId="165" fontId="29" fillId="38" borderId="7" xfId="34" applyNumberFormat="1" applyFont="1" applyFill="1" applyBorder="1" applyAlignment="1">
      <alignment horizontal="right" vertical="center"/>
    </xf>
    <xf numFmtId="0" fontId="29" fillId="38" borderId="30" xfId="0" applyFont="1" applyFill="1" applyBorder="1" applyAlignment="1">
      <alignment horizontal="left" vertical="center"/>
    </xf>
    <xf numFmtId="165" fontId="29" fillId="38" borderId="30" xfId="34" applyNumberFormat="1" applyFont="1" applyFill="1" applyBorder="1" applyAlignment="1">
      <alignment horizontal="right" vertical="center"/>
    </xf>
    <xf numFmtId="165" fontId="29" fillId="38" borderId="2" xfId="34" applyNumberFormat="1" applyFont="1" applyFill="1" applyBorder="1" applyAlignment="1">
      <alignment horizontal="right" vertical="center"/>
    </xf>
    <xf numFmtId="0" fontId="19" fillId="38" borderId="0" xfId="0" quotePrefix="1" applyFont="1" applyFill="1" applyAlignment="1">
      <alignment vertical="center" wrapText="1"/>
    </xf>
    <xf numFmtId="0" fontId="19" fillId="38" borderId="0" xfId="0" applyFont="1" applyFill="1" applyAlignment="1">
      <alignment vertical="center" wrapText="1"/>
    </xf>
    <xf numFmtId="0" fontId="0" fillId="38" borderId="0" xfId="0" applyFill="1" applyProtection="1">
      <protection locked="0"/>
    </xf>
    <xf numFmtId="165" fontId="29" fillId="38" borderId="50" xfId="34" applyNumberFormat="1" applyFont="1" applyFill="1" applyBorder="1" applyAlignment="1">
      <alignment horizontal="right" vertical="center"/>
    </xf>
    <xf numFmtId="165" fontId="29" fillId="38" borderId="44" xfId="34" applyNumberFormat="1" applyFont="1" applyFill="1" applyBorder="1" applyAlignment="1">
      <alignment horizontal="right" vertical="center"/>
    </xf>
    <xf numFmtId="165" fontId="29" fillId="38" borderId="45" xfId="34" applyNumberFormat="1" applyFont="1" applyFill="1" applyBorder="1" applyAlignment="1">
      <alignment horizontal="right" vertical="center"/>
    </xf>
    <xf numFmtId="165" fontId="29" fillId="38" borderId="52" xfId="34" applyNumberFormat="1" applyFont="1" applyFill="1" applyBorder="1" applyAlignment="1">
      <alignment horizontal="right" vertical="center"/>
    </xf>
    <xf numFmtId="165" fontId="29" fillId="38" borderId="42" xfId="34" applyNumberFormat="1" applyFont="1" applyFill="1" applyBorder="1" applyAlignment="1">
      <alignment horizontal="right" vertical="center"/>
    </xf>
    <xf numFmtId="165" fontId="29" fillId="38" borderId="46" xfId="34" applyNumberFormat="1" applyFont="1" applyFill="1" applyBorder="1" applyAlignment="1">
      <alignment horizontal="right" vertical="center"/>
    </xf>
    <xf numFmtId="165" fontId="29" fillId="38" borderId="54" xfId="34" applyNumberFormat="1" applyFont="1" applyFill="1" applyBorder="1" applyAlignment="1">
      <alignment horizontal="right" vertical="center"/>
    </xf>
    <xf numFmtId="165" fontId="29" fillId="38" borderId="43" xfId="34" applyNumberFormat="1" applyFont="1" applyFill="1" applyBorder="1" applyAlignment="1">
      <alignment horizontal="right" vertical="center"/>
    </xf>
    <xf numFmtId="165" fontId="29" fillId="38" borderId="47" xfId="34" applyNumberFormat="1" applyFont="1" applyFill="1" applyBorder="1" applyAlignment="1">
      <alignment horizontal="right" vertical="center"/>
    </xf>
    <xf numFmtId="165" fontId="30" fillId="40" borderId="56" xfId="34" applyNumberFormat="1" applyFont="1" applyFill="1" applyBorder="1" applyAlignment="1">
      <alignment horizontal="right" vertical="center"/>
    </xf>
    <xf numFmtId="165" fontId="30" fillId="40" borderId="31" xfId="34" applyNumberFormat="1" applyFont="1" applyFill="1" applyBorder="1" applyAlignment="1">
      <alignment horizontal="right" vertical="center"/>
    </xf>
    <xf numFmtId="165" fontId="30" fillId="40" borderId="32" xfId="34" applyNumberFormat="1" applyFont="1" applyFill="1" applyBorder="1" applyAlignment="1">
      <alignment horizontal="right" vertical="center"/>
    </xf>
    <xf numFmtId="165" fontId="29" fillId="38" borderId="58" xfId="34" applyNumberFormat="1" applyFont="1" applyFill="1" applyBorder="1" applyAlignment="1">
      <alignment horizontal="right" vertical="center"/>
    </xf>
    <xf numFmtId="165" fontId="29" fillId="38" borderId="29" xfId="34" applyNumberFormat="1" applyFont="1" applyFill="1" applyBorder="1" applyAlignment="1">
      <alignment horizontal="right" vertical="center"/>
    </xf>
    <xf numFmtId="165" fontId="29" fillId="38" borderId="49" xfId="34" applyNumberFormat="1" applyFont="1" applyFill="1" applyBorder="1" applyAlignment="1">
      <alignment horizontal="right" vertical="center"/>
    </xf>
    <xf numFmtId="165" fontId="29" fillId="38" borderId="60" xfId="34" applyNumberFormat="1" applyFont="1" applyFill="1" applyBorder="1" applyAlignment="1">
      <alignment horizontal="right" vertical="center"/>
    </xf>
    <xf numFmtId="165" fontId="29" fillId="38" borderId="26" xfId="34" applyNumberFormat="1" applyFont="1" applyFill="1" applyBorder="1" applyAlignment="1">
      <alignment horizontal="right" vertical="center"/>
    </xf>
    <xf numFmtId="165" fontId="29" fillId="38" borderId="51" xfId="34" applyNumberFormat="1" applyFont="1" applyFill="1" applyBorder="1" applyAlignment="1">
      <alignment horizontal="right" vertical="center"/>
    </xf>
    <xf numFmtId="165" fontId="29" fillId="38" borderId="53" xfId="34" applyNumberFormat="1" applyFont="1" applyFill="1" applyBorder="1" applyAlignment="1">
      <alignment horizontal="right" vertical="center"/>
    </xf>
    <xf numFmtId="165" fontId="29" fillId="38" borderId="55" xfId="34" applyNumberFormat="1" applyFont="1" applyFill="1" applyBorder="1" applyAlignment="1">
      <alignment horizontal="right" vertical="center"/>
    </xf>
    <xf numFmtId="165" fontId="30" fillId="40" borderId="57" xfId="34" applyNumberFormat="1" applyFont="1" applyFill="1" applyBorder="1" applyAlignment="1">
      <alignment horizontal="right" vertical="center"/>
    </xf>
    <xf numFmtId="165" fontId="29" fillId="38" borderId="59" xfId="34" applyNumberFormat="1" applyFont="1" applyFill="1" applyBorder="1" applyAlignment="1">
      <alignment horizontal="right" vertical="center"/>
    </xf>
    <xf numFmtId="165" fontId="29" fillId="38" borderId="61" xfId="34" applyNumberFormat="1" applyFont="1" applyFill="1" applyBorder="1" applyAlignment="1">
      <alignment horizontal="right" vertical="center"/>
    </xf>
    <xf numFmtId="0" fontId="36" fillId="37" borderId="2" xfId="0" applyFont="1" applyFill="1" applyBorder="1" applyAlignment="1">
      <alignment horizontal="center" vertical="top" wrapText="1"/>
    </xf>
    <xf numFmtId="0" fontId="36" fillId="37" borderId="5" xfId="0" applyFont="1" applyFill="1" applyBorder="1" applyAlignment="1">
      <alignment vertical="center"/>
    </xf>
    <xf numFmtId="0" fontId="36" fillId="37" borderId="14" xfId="0" applyFont="1" applyFill="1" applyBorder="1" applyAlignment="1">
      <alignment vertical="center"/>
    </xf>
    <xf numFmtId="0" fontId="36" fillId="37" borderId="15" xfId="0" applyFont="1" applyFill="1" applyBorder="1" applyAlignment="1">
      <alignment vertical="center"/>
    </xf>
    <xf numFmtId="0" fontId="29" fillId="38" borderId="28" xfId="0" applyFont="1" applyFill="1" applyBorder="1" applyAlignment="1">
      <alignment horizontal="left"/>
    </xf>
    <xf numFmtId="165" fontId="29" fillId="38" borderId="28" xfId="34" applyNumberFormat="1" applyFont="1" applyFill="1" applyBorder="1" applyAlignment="1">
      <alignment horizontal="right" indent="1"/>
    </xf>
    <xf numFmtId="0" fontId="29" fillId="37" borderId="3" xfId="0" applyFont="1" applyFill="1" applyBorder="1" applyAlignment="1">
      <alignment horizontal="center" vertical="center"/>
    </xf>
    <xf numFmtId="0" fontId="19" fillId="38" borderId="0" xfId="0" applyFont="1" applyFill="1" applyAlignment="1">
      <alignment vertical="center"/>
    </xf>
    <xf numFmtId="0" fontId="29" fillId="38" borderId="63" xfId="0" applyFont="1" applyFill="1" applyBorder="1" applyAlignment="1">
      <alignment vertical="center" wrapText="1"/>
    </xf>
    <xf numFmtId="165" fontId="29" fillId="38" borderId="74" xfId="0" applyNumberFormat="1" applyFont="1" applyFill="1" applyBorder="1" applyAlignment="1">
      <alignment vertical="center"/>
    </xf>
    <xf numFmtId="165" fontId="29" fillId="38" borderId="73" xfId="0" applyNumberFormat="1" applyFont="1" applyFill="1" applyBorder="1" applyAlignment="1">
      <alignment vertical="center"/>
    </xf>
    <xf numFmtId="0" fontId="29" fillId="38" borderId="65" xfId="0" applyFont="1" applyFill="1" applyBorder="1" applyAlignment="1">
      <alignment vertical="center" wrapText="1"/>
    </xf>
    <xf numFmtId="165" fontId="29" fillId="38" borderId="81" xfId="0" applyNumberFormat="1" applyFont="1" applyFill="1" applyBorder="1" applyAlignment="1">
      <alignment vertical="center"/>
    </xf>
    <xf numFmtId="165" fontId="29" fillId="38" borderId="80" xfId="0" applyNumberFormat="1" applyFont="1" applyFill="1" applyBorder="1" applyAlignment="1">
      <alignment vertical="center"/>
    </xf>
    <xf numFmtId="0" fontId="29" fillId="38" borderId="62" xfId="0" applyFont="1" applyFill="1" applyBorder="1" applyAlignment="1">
      <alignment vertical="center" wrapText="1"/>
    </xf>
    <xf numFmtId="165" fontId="29" fillId="38" borderId="71" xfId="0" applyNumberFormat="1" applyFont="1" applyFill="1" applyBorder="1" applyAlignment="1">
      <alignment vertical="center"/>
    </xf>
    <xf numFmtId="165" fontId="29" fillId="38" borderId="70" xfId="0" applyNumberFormat="1" applyFont="1" applyFill="1" applyBorder="1" applyAlignment="1">
      <alignment vertical="center"/>
    </xf>
    <xf numFmtId="0" fontId="30" fillId="40" borderId="6" xfId="0" applyFont="1" applyFill="1" applyBorder="1"/>
    <xf numFmtId="165" fontId="30" fillId="40" borderId="68" xfId="0" applyNumberFormat="1" applyFont="1" applyFill="1" applyBorder="1" applyAlignment="1">
      <alignment vertical="center"/>
    </xf>
    <xf numFmtId="165" fontId="30" fillId="40" borderId="78" xfId="0" applyNumberFormat="1" applyFont="1" applyFill="1" applyBorder="1" applyAlignment="1">
      <alignment vertical="center"/>
    </xf>
    <xf numFmtId="165" fontId="30" fillId="40" borderId="1" xfId="0" applyNumberFormat="1" applyFont="1" applyFill="1" applyBorder="1" applyAlignment="1">
      <alignment vertical="center"/>
    </xf>
    <xf numFmtId="4" fontId="5" fillId="38" borderId="64" xfId="0" applyNumberFormat="1" applyFont="1" applyFill="1" applyBorder="1"/>
    <xf numFmtId="165" fontId="29" fillId="38" borderId="77" xfId="0" applyNumberFormat="1" applyFont="1" applyFill="1" applyBorder="1" applyAlignment="1">
      <alignment vertical="center"/>
    </xf>
    <xf numFmtId="4" fontId="5" fillId="38" borderId="62" xfId="0" applyNumberFormat="1" applyFont="1" applyFill="1" applyBorder="1"/>
    <xf numFmtId="4" fontId="5" fillId="38" borderId="63" xfId="0" applyNumberFormat="1" applyFont="1" applyFill="1" applyBorder="1"/>
    <xf numFmtId="0" fontId="47" fillId="38" borderId="0" xfId="49" applyFont="1" applyFill="1" applyAlignment="1">
      <alignment vertical="center"/>
    </xf>
    <xf numFmtId="0" fontId="48" fillId="38" borderId="0" xfId="48" applyFont="1" applyFill="1" applyAlignment="1" applyProtection="1"/>
    <xf numFmtId="165" fontId="29" fillId="38" borderId="67" xfId="0" applyNumberFormat="1" applyFont="1" applyFill="1" applyBorder="1" applyAlignment="1">
      <alignment vertical="center"/>
    </xf>
    <xf numFmtId="165" fontId="29" fillId="38" borderId="44" xfId="0" applyNumberFormat="1" applyFont="1" applyFill="1" applyBorder="1" applyAlignment="1">
      <alignment vertical="center"/>
    </xf>
    <xf numFmtId="165" fontId="29" fillId="38" borderId="51" xfId="0" applyNumberFormat="1" applyFont="1" applyFill="1" applyBorder="1" applyAlignment="1">
      <alignment vertical="center"/>
    </xf>
    <xf numFmtId="165" fontId="30" fillId="40" borderId="48" xfId="0" applyNumberFormat="1" applyFont="1" applyFill="1" applyBorder="1" applyAlignment="1">
      <alignment vertical="center"/>
    </xf>
    <xf numFmtId="165" fontId="29" fillId="38" borderId="50" xfId="0" applyNumberFormat="1" applyFont="1" applyFill="1" applyBorder="1" applyAlignment="1">
      <alignment vertical="center"/>
    </xf>
    <xf numFmtId="165" fontId="30" fillId="39" borderId="48" xfId="0" applyNumberFormat="1" applyFont="1" applyFill="1" applyBorder="1" applyAlignment="1">
      <alignment vertical="center"/>
    </xf>
    <xf numFmtId="165" fontId="29" fillId="38" borderId="66" xfId="0" applyNumberFormat="1" applyFont="1" applyFill="1" applyBorder="1" applyAlignment="1">
      <alignment vertical="center"/>
    </xf>
    <xf numFmtId="165" fontId="29" fillId="38" borderId="42" xfId="0" applyNumberFormat="1" applyFont="1" applyFill="1" applyBorder="1" applyAlignment="1">
      <alignment vertical="center"/>
    </xf>
    <xf numFmtId="165" fontId="29" fillId="38" borderId="53" xfId="0" applyNumberFormat="1" applyFont="1" applyFill="1" applyBorder="1" applyAlignment="1">
      <alignment vertical="center"/>
    </xf>
    <xf numFmtId="165" fontId="30" fillId="40" borderId="28" xfId="0" applyNumberFormat="1" applyFont="1" applyFill="1" applyBorder="1" applyAlignment="1">
      <alignment vertical="center"/>
    </xf>
    <xf numFmtId="165" fontId="29" fillId="38" borderId="52" xfId="0" applyNumberFormat="1" applyFont="1" applyFill="1" applyBorder="1" applyAlignment="1">
      <alignment vertical="center"/>
    </xf>
    <xf numFmtId="165" fontId="30" fillId="39" borderId="28" xfId="0" applyNumberFormat="1" applyFont="1" applyFill="1" applyBorder="1" applyAlignment="1">
      <alignment vertical="center"/>
    </xf>
    <xf numFmtId="165" fontId="29" fillId="38" borderId="60" xfId="0" applyNumberFormat="1" applyFont="1" applyFill="1" applyBorder="1" applyAlignment="1">
      <alignment vertical="center"/>
    </xf>
    <xf numFmtId="165" fontId="29" fillId="38" borderId="26" xfId="0" applyNumberFormat="1" applyFont="1" applyFill="1" applyBorder="1" applyAlignment="1">
      <alignment vertical="center"/>
    </xf>
    <xf numFmtId="165" fontId="30" fillId="40" borderId="30" xfId="0" applyNumberFormat="1" applyFont="1" applyFill="1" applyBorder="1" applyAlignment="1">
      <alignment vertical="center"/>
    </xf>
    <xf numFmtId="165" fontId="29" fillId="38" borderId="61" xfId="0" applyNumberFormat="1" applyFont="1" applyFill="1" applyBorder="1" applyAlignment="1">
      <alignment vertical="center"/>
    </xf>
    <xf numFmtId="165" fontId="30" fillId="39" borderId="30" xfId="0" applyNumberFormat="1" applyFont="1" applyFill="1" applyBorder="1" applyAlignment="1">
      <alignment vertical="center"/>
    </xf>
    <xf numFmtId="165" fontId="30" fillId="40" borderId="56" xfId="0" applyNumberFormat="1" applyFont="1" applyFill="1" applyBorder="1" applyAlignment="1">
      <alignment vertical="center"/>
    </xf>
    <xf numFmtId="165" fontId="30" fillId="40" borderId="31" xfId="0" applyNumberFormat="1" applyFont="1" applyFill="1" applyBorder="1" applyAlignment="1">
      <alignment vertical="center"/>
    </xf>
    <xf numFmtId="165" fontId="30" fillId="40" borderId="57" xfId="0" applyNumberFormat="1" applyFont="1" applyFill="1" applyBorder="1" applyAlignment="1">
      <alignment vertical="center"/>
    </xf>
    <xf numFmtId="0" fontId="5" fillId="38" borderId="15" xfId="0" applyFont="1" applyFill="1" applyBorder="1" applyAlignment="1">
      <alignment vertical="center"/>
    </xf>
    <xf numFmtId="0" fontId="36" fillId="37" borderId="8" xfId="0" applyFont="1" applyFill="1" applyBorder="1" applyAlignment="1">
      <alignment horizontal="center" vertical="center" wrapText="1"/>
    </xf>
    <xf numFmtId="0" fontId="36" fillId="37" borderId="10" xfId="0" applyFont="1" applyFill="1" applyBorder="1" applyAlignment="1">
      <alignment horizontal="center" vertical="center" wrapText="1"/>
    </xf>
    <xf numFmtId="0" fontId="48" fillId="38" borderId="0" xfId="31" applyFont="1" applyFill="1" applyAlignment="1">
      <alignment horizontal="left" vertical="center"/>
    </xf>
    <xf numFmtId="0" fontId="36" fillId="37" borderId="6" xfId="0" applyFont="1" applyFill="1" applyBorder="1" applyAlignment="1">
      <alignment horizontal="center" vertical="center" wrapText="1"/>
    </xf>
    <xf numFmtId="0" fontId="48" fillId="38" borderId="0" xfId="31" applyFont="1" applyFill="1" applyAlignment="1">
      <alignment vertical="center"/>
    </xf>
    <xf numFmtId="0" fontId="47" fillId="38" borderId="0" xfId="0" applyFont="1" applyFill="1" applyAlignment="1">
      <alignment horizontal="left" vertical="center" wrapText="1"/>
    </xf>
    <xf numFmtId="0" fontId="36" fillId="37" borderId="7" xfId="0" applyFont="1" applyFill="1" applyBorder="1" applyAlignment="1">
      <alignment horizontal="center" vertical="center" wrapText="1"/>
    </xf>
    <xf numFmtId="0" fontId="36" fillId="37" borderId="2" xfId="0" applyFont="1" applyFill="1" applyBorder="1" applyAlignment="1">
      <alignment horizontal="center" vertical="center" wrapText="1"/>
    </xf>
    <xf numFmtId="165" fontId="4" fillId="0" borderId="0" xfId="0" applyNumberFormat="1" applyFont="1"/>
    <xf numFmtId="165" fontId="0" fillId="38" borderId="0" xfId="0" applyNumberFormat="1" applyFill="1"/>
    <xf numFmtId="0" fontId="36" fillId="37" borderId="3" xfId="0" applyFont="1" applyFill="1" applyBorder="1" applyAlignment="1">
      <alignment horizontal="center" vertical="center"/>
    </xf>
    <xf numFmtId="0" fontId="47" fillId="38" borderId="0" xfId="49" applyFont="1" applyFill="1" applyAlignment="1">
      <alignment horizontal="left" vertical="center" wrapText="1"/>
    </xf>
    <xf numFmtId="0" fontId="47" fillId="38" borderId="0" xfId="51" applyFont="1" applyFill="1"/>
    <xf numFmtId="0" fontId="30" fillId="39" borderId="1" xfId="34" applyNumberFormat="1" applyFont="1" applyFill="1" applyBorder="1" applyAlignment="1">
      <alignment horizontal="center" vertical="center"/>
    </xf>
    <xf numFmtId="0" fontId="29" fillId="38" borderId="41" xfId="34" applyNumberFormat="1" applyFont="1" applyFill="1" applyBorder="1" applyAlignment="1">
      <alignment horizontal="center" vertical="center"/>
    </xf>
    <xf numFmtId="166" fontId="5" fillId="0" borderId="84" xfId="49" applyNumberFormat="1" applyFont="1" applyBorder="1"/>
    <xf numFmtId="0" fontId="29" fillId="38" borderId="48" xfId="34" applyNumberFormat="1" applyFont="1" applyFill="1" applyBorder="1" applyAlignment="1">
      <alignment horizontal="center" vertical="center"/>
    </xf>
    <xf numFmtId="166" fontId="5" fillId="0" borderId="85" xfId="49" applyNumberFormat="1" applyFont="1" applyBorder="1"/>
    <xf numFmtId="0" fontId="30" fillId="40" borderId="1" xfId="34" applyNumberFormat="1" applyFont="1" applyFill="1" applyBorder="1" applyAlignment="1">
      <alignment horizontal="center" vertical="center"/>
    </xf>
    <xf numFmtId="0" fontId="33" fillId="41" borderId="0" xfId="49" applyFont="1" applyFill="1" applyAlignment="1">
      <alignment vertical="center"/>
    </xf>
    <xf numFmtId="165" fontId="30" fillId="42" borderId="1" xfId="0" applyNumberFormat="1" applyFont="1" applyFill="1" applyBorder="1" applyAlignment="1">
      <alignment vertical="center"/>
    </xf>
    <xf numFmtId="165" fontId="30" fillId="42" borderId="68" xfId="0" applyNumberFormat="1" applyFont="1" applyFill="1" applyBorder="1" applyAlignment="1">
      <alignment vertical="center"/>
    </xf>
    <xf numFmtId="165" fontId="30" fillId="42" borderId="78" xfId="0" applyNumberFormat="1" applyFont="1" applyFill="1" applyBorder="1" applyAlignment="1">
      <alignment vertical="center"/>
    </xf>
    <xf numFmtId="165" fontId="30" fillId="43" borderId="1" xfId="34" applyNumberFormat="1" applyFont="1" applyFill="1" applyBorder="1" applyAlignment="1">
      <alignment vertical="center"/>
    </xf>
    <xf numFmtId="166" fontId="35" fillId="43" borderId="3" xfId="49" applyNumberFormat="1" applyFont="1" applyFill="1" applyBorder="1"/>
    <xf numFmtId="165" fontId="29" fillId="0" borderId="69" xfId="0" applyNumberFormat="1" applyFont="1" applyBorder="1" applyAlignment="1">
      <alignment vertical="center"/>
    </xf>
    <xf numFmtId="165" fontId="29" fillId="0" borderId="77" xfId="0" applyNumberFormat="1" applyFont="1" applyBorder="1" applyAlignment="1">
      <alignment vertical="center"/>
    </xf>
    <xf numFmtId="165" fontId="29" fillId="0" borderId="76" xfId="0" applyNumberFormat="1" applyFont="1" applyBorder="1" applyAlignment="1">
      <alignment vertical="center"/>
    </xf>
    <xf numFmtId="165" fontId="29" fillId="0" borderId="70" xfId="0" applyNumberFormat="1" applyFont="1" applyBorder="1" applyAlignment="1">
      <alignment vertical="center"/>
    </xf>
    <xf numFmtId="165" fontId="29" fillId="0" borderId="71" xfId="0" applyNumberFormat="1" applyFont="1" applyBorder="1" applyAlignment="1">
      <alignment vertical="center"/>
    </xf>
    <xf numFmtId="165" fontId="29" fillId="0" borderId="41" xfId="34" applyNumberFormat="1" applyFont="1" applyBorder="1" applyAlignment="1">
      <alignment horizontal="right" vertical="center"/>
    </xf>
    <xf numFmtId="0" fontId="5" fillId="0" borderId="90" xfId="49" applyFont="1" applyBorder="1" applyAlignment="1">
      <alignment horizontal="center"/>
    </xf>
    <xf numFmtId="165" fontId="29" fillId="0" borderId="72" xfId="0" applyNumberFormat="1" applyFont="1" applyBorder="1" applyAlignment="1">
      <alignment vertical="center"/>
    </xf>
    <xf numFmtId="165" fontId="29" fillId="0" borderId="91" xfId="0" applyNumberFormat="1" applyFont="1" applyBorder="1" applyAlignment="1">
      <alignment vertical="center"/>
    </xf>
    <xf numFmtId="165" fontId="29" fillId="0" borderId="74" xfId="0" applyNumberFormat="1" applyFont="1" applyBorder="1" applyAlignment="1">
      <alignment vertical="center"/>
    </xf>
    <xf numFmtId="165" fontId="29" fillId="0" borderId="73" xfId="0" applyNumberFormat="1" applyFont="1" applyBorder="1" applyAlignment="1">
      <alignment vertical="center"/>
    </xf>
    <xf numFmtId="165" fontId="29" fillId="0" borderId="2" xfId="34" applyNumberFormat="1" applyFont="1" applyBorder="1" applyAlignment="1">
      <alignment horizontal="right" vertical="center"/>
    </xf>
    <xf numFmtId="0" fontId="5" fillId="0" borderId="92" xfId="49" applyFont="1" applyBorder="1" applyAlignment="1">
      <alignment horizontal="center"/>
    </xf>
    <xf numFmtId="165" fontId="29" fillId="0" borderId="30" xfId="34" applyNumberFormat="1" applyFont="1" applyBorder="1" applyAlignment="1">
      <alignment horizontal="right" vertical="center"/>
    </xf>
    <xf numFmtId="165" fontId="29" fillId="0" borderId="75" xfId="0" applyNumberFormat="1" applyFont="1" applyBorder="1" applyAlignment="1">
      <alignment vertical="center"/>
    </xf>
    <xf numFmtId="165" fontId="29" fillId="0" borderId="7" xfId="34" applyNumberFormat="1" applyFont="1" applyBorder="1" applyAlignment="1">
      <alignment horizontal="right" vertical="center"/>
    </xf>
    <xf numFmtId="0" fontId="35" fillId="43" borderId="5" xfId="49" applyFont="1" applyFill="1" applyBorder="1" applyAlignment="1">
      <alignment horizontal="center"/>
    </xf>
    <xf numFmtId="165" fontId="30" fillId="42" borderId="6" xfId="0" applyNumberFormat="1" applyFont="1" applyFill="1" applyBorder="1" applyAlignment="1">
      <alignment horizontal="right" vertical="center" indent="1"/>
    </xf>
    <xf numFmtId="0" fontId="30" fillId="40" borderId="1" xfId="0" applyFont="1" applyFill="1" applyBorder="1" applyAlignment="1">
      <alignment horizontal="center" vertical="center"/>
    </xf>
    <xf numFmtId="0" fontId="3" fillId="38" borderId="0" xfId="0" quotePrefix="1" applyFont="1" applyFill="1" applyAlignment="1">
      <alignment horizontal="left" vertical="center"/>
    </xf>
    <xf numFmtId="0" fontId="5" fillId="38" borderId="9" xfId="0" applyFont="1" applyFill="1" applyBorder="1" applyAlignment="1">
      <alignment vertical="center"/>
    </xf>
    <xf numFmtId="0" fontId="35" fillId="44" borderId="83" xfId="51" applyFont="1" applyFill="1" applyBorder="1" applyAlignment="1">
      <alignment horizontal="left" vertical="center" wrapText="1"/>
    </xf>
    <xf numFmtId="0" fontId="5" fillId="38" borderId="93" xfId="51" applyFont="1" applyFill="1" applyBorder="1" applyAlignment="1">
      <alignment horizontal="center" vertical="center" wrapText="1"/>
    </xf>
    <xf numFmtId="0" fontId="35" fillId="44" borderId="83" xfId="51" applyFont="1" applyFill="1" applyBorder="1" applyAlignment="1">
      <alignment horizontal="center" vertical="center" wrapText="1"/>
    </xf>
    <xf numFmtId="167" fontId="5" fillId="38" borderId="7" xfId="52" applyNumberFormat="1" applyFont="1" applyFill="1" applyBorder="1" applyAlignment="1">
      <alignment vertical="center"/>
    </xf>
    <xf numFmtId="167" fontId="35" fillId="44" borderId="83" xfId="52" applyNumberFormat="1" applyFont="1" applyFill="1" applyBorder="1" applyAlignment="1">
      <alignment vertical="center"/>
    </xf>
    <xf numFmtId="167" fontId="30" fillId="39" borderId="1" xfId="34" applyNumberFormat="1" applyFont="1" applyFill="1" applyBorder="1" applyAlignment="1">
      <alignment vertical="center"/>
    </xf>
    <xf numFmtId="0" fontId="35" fillId="44" borderId="3" xfId="51" applyFont="1" applyFill="1" applyBorder="1" applyAlignment="1">
      <alignment horizontal="left" vertical="center" wrapText="1"/>
    </xf>
    <xf numFmtId="0" fontId="5" fillId="38" borderId="93" xfId="51" applyFont="1" applyFill="1" applyBorder="1" applyAlignment="1">
      <alignment horizontal="left" wrapText="1" indent="2"/>
    </xf>
    <xf numFmtId="0" fontId="29" fillId="0" borderId="41" xfId="0" applyFont="1" applyBorder="1" applyAlignment="1">
      <alignment horizontal="left" vertical="center" indent="2"/>
    </xf>
    <xf numFmtId="0" fontId="29" fillId="38" borderId="2" xfId="0" quotePrefix="1" applyFont="1" applyFill="1" applyBorder="1" applyAlignment="1">
      <alignment horizontal="left" vertical="center" indent="2"/>
    </xf>
    <xf numFmtId="165" fontId="29" fillId="38" borderId="25" xfId="0" applyNumberFormat="1" applyFont="1" applyFill="1" applyBorder="1" applyAlignment="1">
      <alignment vertical="center"/>
    </xf>
    <xf numFmtId="165" fontId="29" fillId="38" borderId="94" xfId="0" applyNumberFormat="1" applyFont="1" applyFill="1" applyBorder="1" applyAlignment="1">
      <alignment vertical="center"/>
    </xf>
    <xf numFmtId="0" fontId="35" fillId="44" borderId="3" xfId="51" applyFont="1" applyFill="1" applyBorder="1" applyAlignment="1">
      <alignment horizontal="center" vertical="center" wrapText="1"/>
    </xf>
    <xf numFmtId="0" fontId="47" fillId="38" borderId="0" xfId="49" applyFont="1" applyFill="1" applyAlignment="1">
      <alignment vertical="center" wrapText="1"/>
    </xf>
    <xf numFmtId="165" fontId="5" fillId="0" borderId="0" xfId="0" applyNumberFormat="1" applyFont="1"/>
    <xf numFmtId="165" fontId="0" fillId="38" borderId="0" xfId="0" applyNumberFormat="1" applyFill="1" applyProtection="1">
      <protection locked="0"/>
    </xf>
    <xf numFmtId="165" fontId="30" fillId="40" borderId="6" xfId="0" applyNumberFormat="1" applyFont="1" applyFill="1" applyBorder="1" applyAlignment="1">
      <alignment vertical="center"/>
    </xf>
    <xf numFmtId="165" fontId="29" fillId="0" borderId="2" xfId="0" applyNumberFormat="1" applyFont="1" applyBorder="1" applyAlignment="1">
      <alignment vertical="center"/>
    </xf>
    <xf numFmtId="165" fontId="29" fillId="0" borderId="48" xfId="34" applyNumberFormat="1" applyFont="1" applyFill="1" applyBorder="1" applyAlignment="1">
      <alignment horizontal="right" vertical="center"/>
    </xf>
    <xf numFmtId="165" fontId="29" fillId="0" borderId="28" xfId="34" applyNumberFormat="1" applyFont="1" applyFill="1" applyBorder="1" applyAlignment="1">
      <alignment horizontal="right" vertical="center"/>
    </xf>
    <xf numFmtId="165" fontId="29" fillId="0" borderId="41" xfId="34" applyNumberFormat="1" applyFont="1" applyFill="1" applyBorder="1" applyAlignment="1">
      <alignment horizontal="right" vertical="center"/>
    </xf>
    <xf numFmtId="165" fontId="29" fillId="0" borderId="45" xfId="34" applyNumberFormat="1" applyFont="1" applyFill="1" applyBorder="1" applyAlignment="1">
      <alignment horizontal="right" vertical="center"/>
    </xf>
    <xf numFmtId="165" fontId="29" fillId="0" borderId="46" xfId="34" applyNumberFormat="1" applyFont="1" applyFill="1" applyBorder="1" applyAlignment="1">
      <alignment horizontal="right" vertical="center"/>
    </xf>
    <xf numFmtId="165" fontId="29" fillId="0" borderId="47" xfId="34" applyNumberFormat="1" applyFont="1" applyFill="1" applyBorder="1" applyAlignment="1">
      <alignment horizontal="right" vertical="center"/>
    </xf>
    <xf numFmtId="165" fontId="29" fillId="38" borderId="0" xfId="0" applyNumberFormat="1" applyFont="1" applyFill="1" applyAlignment="1">
      <alignment vertical="center"/>
    </xf>
    <xf numFmtId="165" fontId="30" fillId="45" borderId="0" xfId="0" applyNumberFormat="1" applyFont="1" applyFill="1" applyAlignment="1">
      <alignment vertical="center"/>
    </xf>
    <xf numFmtId="0" fontId="41" fillId="38" borderId="0" xfId="31" applyFont="1" applyFill="1" applyBorder="1" applyAlignment="1">
      <alignment horizontal="left" vertical="center" indent="1"/>
    </xf>
    <xf numFmtId="0" fontId="42" fillId="38" borderId="0" xfId="31" applyFont="1" applyFill="1" applyBorder="1" applyAlignment="1">
      <alignment horizontal="left" vertical="center" indent="2"/>
    </xf>
    <xf numFmtId="0" fontId="42" fillId="38" borderId="0" xfId="31" applyFont="1" applyFill="1" applyBorder="1" applyAlignment="1">
      <alignment horizontal="left" vertical="center"/>
    </xf>
    <xf numFmtId="0" fontId="36" fillId="37" borderId="3" xfId="0" applyFont="1" applyFill="1" applyBorder="1" applyAlignment="1">
      <alignment horizontal="center" vertical="center" wrapText="1"/>
    </xf>
    <xf numFmtId="0" fontId="36" fillId="37" borderId="2" xfId="0" applyFont="1" applyFill="1" applyBorder="1" applyAlignment="1">
      <alignment horizontal="center" vertical="center"/>
    </xf>
    <xf numFmtId="0" fontId="30" fillId="39" borderId="7" xfId="0" applyFont="1" applyFill="1" applyBorder="1" applyAlignment="1">
      <alignment horizontal="left" vertical="center"/>
    </xf>
    <xf numFmtId="49" fontId="30" fillId="39" borderId="7" xfId="0" applyNumberFormat="1" applyFont="1" applyFill="1" applyBorder="1" applyAlignment="1">
      <alignment horizontal="left" vertical="center"/>
    </xf>
    <xf numFmtId="165" fontId="30" fillId="39" borderId="7" xfId="34" applyNumberFormat="1" applyFont="1" applyFill="1" applyBorder="1" applyAlignment="1">
      <alignment vertical="center"/>
    </xf>
    <xf numFmtId="165" fontId="30" fillId="39" borderId="67" xfId="34" applyNumberFormat="1" applyFont="1" applyFill="1" applyBorder="1" applyAlignment="1">
      <alignment vertical="center"/>
    </xf>
    <xf numFmtId="165" fontId="30" fillId="39" borderId="99" xfId="34" applyNumberFormat="1" applyFont="1" applyFill="1" applyBorder="1" applyAlignment="1">
      <alignment vertical="center"/>
    </xf>
    <xf numFmtId="0" fontId="29" fillId="37" borderId="2" xfId="0" applyFont="1" applyFill="1" applyBorder="1" applyAlignment="1">
      <alignment horizontal="center" vertical="center"/>
    </xf>
    <xf numFmtId="0" fontId="31" fillId="37" borderId="2" xfId="0" applyFont="1" applyFill="1" applyBorder="1" applyAlignment="1">
      <alignment horizontal="center" vertical="top"/>
    </xf>
    <xf numFmtId="165" fontId="30" fillId="39" borderId="100" xfId="34" applyNumberFormat="1" applyFont="1" applyFill="1" applyBorder="1" applyAlignment="1">
      <alignment horizontal="right" vertical="center"/>
    </xf>
    <xf numFmtId="165" fontId="30" fillId="39" borderId="67" xfId="34" applyNumberFormat="1" applyFont="1" applyFill="1" applyBorder="1" applyAlignment="1">
      <alignment horizontal="right" vertical="center"/>
    </xf>
    <xf numFmtId="165" fontId="30" fillId="39" borderId="7" xfId="34" applyNumberFormat="1" applyFont="1" applyFill="1" applyBorder="1" applyAlignment="1">
      <alignment horizontal="right" vertical="center"/>
    </xf>
    <xf numFmtId="165" fontId="30" fillId="39" borderId="101" xfId="34" applyNumberFormat="1" applyFont="1" applyFill="1" applyBorder="1" applyAlignment="1">
      <alignment horizontal="right" vertical="center"/>
    </xf>
    <xf numFmtId="165" fontId="30" fillId="39" borderId="102" xfId="0" applyNumberFormat="1" applyFont="1" applyFill="1" applyBorder="1" applyAlignment="1">
      <alignment horizontal="right" vertical="center" indent="1"/>
    </xf>
    <xf numFmtId="4" fontId="35" fillId="39" borderId="11" xfId="0" applyNumberFormat="1" applyFont="1" applyFill="1" applyBorder="1"/>
    <xf numFmtId="3" fontId="30" fillId="39" borderId="103" xfId="0" applyNumberFormat="1" applyFont="1" applyFill="1" applyBorder="1" applyAlignment="1">
      <alignment horizontal="right" vertical="center" wrapText="1" indent="1"/>
    </xf>
    <xf numFmtId="165" fontId="30" fillId="39" borderId="100" xfId="0" applyNumberFormat="1" applyFont="1" applyFill="1" applyBorder="1" applyAlignment="1">
      <alignment vertical="center"/>
    </xf>
    <xf numFmtId="165" fontId="30" fillId="39" borderId="67" xfId="0" applyNumberFormat="1" applyFont="1" applyFill="1" applyBorder="1" applyAlignment="1">
      <alignment vertical="center"/>
    </xf>
    <xf numFmtId="165" fontId="30" fillId="39" borderId="101" xfId="0" applyNumberFormat="1" applyFont="1" applyFill="1" applyBorder="1" applyAlignment="1">
      <alignment vertical="center"/>
    </xf>
    <xf numFmtId="165" fontId="30" fillId="40" borderId="7" xfId="0" applyNumberFormat="1" applyFont="1" applyFill="1" applyBorder="1" applyAlignment="1">
      <alignment vertical="center"/>
    </xf>
    <xf numFmtId="166" fontId="35" fillId="43" borderId="2" xfId="49" applyNumberFormat="1" applyFont="1" applyFill="1" applyBorder="1"/>
    <xf numFmtId="0" fontId="35" fillId="43" borderId="9" xfId="49" applyFont="1" applyFill="1" applyBorder="1" applyAlignment="1">
      <alignment horizontal="center"/>
    </xf>
    <xf numFmtId="165" fontId="30" fillId="43" borderId="7" xfId="34" applyNumberFormat="1" applyFont="1" applyFill="1" applyBorder="1" applyAlignment="1">
      <alignment vertical="center"/>
    </xf>
    <xf numFmtId="165" fontId="30" fillId="42" borderId="103" xfId="0" applyNumberFormat="1" applyFont="1" applyFill="1" applyBorder="1" applyAlignment="1">
      <alignment vertical="center"/>
    </xf>
    <xf numFmtId="165" fontId="30" fillId="42" borderId="104" xfId="0" applyNumberFormat="1" applyFont="1" applyFill="1" applyBorder="1" applyAlignment="1">
      <alignment vertical="center"/>
    </xf>
    <xf numFmtId="165" fontId="30" fillId="42" borderId="7" xfId="0" applyNumberFormat="1" applyFont="1" applyFill="1" applyBorder="1" applyAlignment="1">
      <alignment vertical="center"/>
    </xf>
    <xf numFmtId="0" fontId="30" fillId="39" borderId="7" xfId="34" applyNumberFormat="1" applyFont="1" applyFill="1" applyBorder="1" applyAlignment="1">
      <alignment horizontal="center" vertical="center"/>
    </xf>
    <xf numFmtId="167" fontId="30" fillId="39" borderId="7" xfId="34" applyNumberFormat="1" applyFont="1" applyFill="1" applyBorder="1" applyAlignment="1">
      <alignment vertical="center"/>
    </xf>
    <xf numFmtId="0" fontId="39" fillId="37" borderId="98" xfId="0" applyFont="1" applyFill="1" applyBorder="1" applyAlignment="1">
      <alignment horizontal="left" vertical="center"/>
    </xf>
    <xf numFmtId="0" fontId="39" fillId="37" borderId="0" xfId="0" applyFont="1" applyFill="1" applyAlignment="1">
      <alignment horizontal="left" vertical="center"/>
    </xf>
    <xf numFmtId="0" fontId="40" fillId="38" borderId="98" xfId="0" applyFont="1" applyFill="1" applyBorder="1" applyAlignment="1">
      <alignment vertical="center"/>
    </xf>
    <xf numFmtId="0" fontId="40" fillId="38" borderId="0" xfId="0" applyFont="1" applyFill="1" applyAlignment="1">
      <alignment vertical="center"/>
    </xf>
    <xf numFmtId="0" fontId="41" fillId="38" borderId="98" xfId="31" applyFont="1" applyFill="1" applyBorder="1" applyAlignment="1">
      <alignment horizontal="left" vertical="center" indent="1"/>
    </xf>
    <xf numFmtId="0" fontId="42" fillId="38" borderId="98" xfId="31" applyFont="1" applyFill="1" applyBorder="1" applyAlignment="1">
      <alignment horizontal="left" vertical="center" indent="2"/>
    </xf>
    <xf numFmtId="0" fontId="42" fillId="38" borderId="0" xfId="0" applyFont="1" applyFill="1" applyAlignment="1">
      <alignment horizontal="center" vertical="center"/>
    </xf>
    <xf numFmtId="0" fontId="42" fillId="38" borderId="98" xfId="31" applyFont="1" applyFill="1" applyBorder="1" applyAlignment="1">
      <alignment horizontal="left" vertical="center"/>
    </xf>
    <xf numFmtId="0" fontId="0" fillId="0" borderId="106" xfId="0" applyBorder="1"/>
    <xf numFmtId="0" fontId="40" fillId="38" borderId="106" xfId="0" applyFont="1" applyFill="1" applyBorder="1"/>
    <xf numFmtId="0" fontId="42" fillId="38" borderId="107" xfId="0" applyFont="1" applyFill="1" applyBorder="1" applyAlignment="1">
      <alignment horizontal="center" vertical="center"/>
    </xf>
    <xf numFmtId="0" fontId="40" fillId="38" borderId="108" xfId="0" applyFont="1" applyFill="1" applyBorder="1" applyAlignment="1">
      <alignment vertical="center"/>
    </xf>
    <xf numFmtId="0" fontId="40" fillId="38" borderId="107" xfId="0" applyFont="1" applyFill="1" applyBorder="1" applyAlignment="1">
      <alignment vertical="center"/>
    </xf>
    <xf numFmtId="0" fontId="43" fillId="38" borderId="105" xfId="0" applyFont="1" applyFill="1" applyBorder="1" applyAlignment="1">
      <alignment vertical="center"/>
    </xf>
    <xf numFmtId="0" fontId="43" fillId="38" borderId="82" xfId="0" applyFont="1" applyFill="1" applyBorder="1" applyAlignment="1">
      <alignment vertical="center"/>
    </xf>
    <xf numFmtId="0" fontId="40" fillId="38" borderId="82" xfId="0" applyFont="1" applyFill="1" applyBorder="1" applyAlignment="1">
      <alignment vertical="center"/>
    </xf>
    <xf numFmtId="0" fontId="40" fillId="38" borderId="95" xfId="0" applyFont="1" applyFill="1" applyBorder="1"/>
    <xf numFmtId="0" fontId="29" fillId="38" borderId="49" xfId="0" applyFont="1" applyFill="1" applyBorder="1" applyAlignment="1">
      <alignment horizontal="left" vertical="center" indent="2"/>
    </xf>
    <xf numFmtId="0" fontId="0" fillId="0" borderId="9" xfId="0" applyBorder="1"/>
    <xf numFmtId="165" fontId="30" fillId="39" borderId="100" xfId="34" applyNumberFormat="1" applyFont="1" applyFill="1" applyBorder="1" applyAlignment="1">
      <alignment vertical="center"/>
    </xf>
    <xf numFmtId="165" fontId="30" fillId="39" borderId="101" xfId="34" applyNumberFormat="1" applyFont="1" applyFill="1" applyBorder="1" applyAlignment="1">
      <alignment vertical="center"/>
    </xf>
    <xf numFmtId="165" fontId="0" fillId="0" borderId="9" xfId="0" applyNumberFormat="1" applyBorder="1"/>
    <xf numFmtId="165" fontId="30" fillId="39" borderId="56" xfId="34" applyNumberFormat="1" applyFont="1" applyFill="1" applyBorder="1" applyAlignment="1">
      <alignment vertical="center"/>
    </xf>
    <xf numFmtId="0" fontId="36" fillId="37" borderId="2" xfId="0" applyFont="1" applyFill="1" applyBorder="1" applyAlignment="1">
      <alignment horizontal="center" vertical="top"/>
    </xf>
    <xf numFmtId="16" fontId="36" fillId="37" borderId="3" xfId="0" quotePrefix="1" applyNumberFormat="1" applyFont="1" applyFill="1" applyBorder="1" applyAlignment="1">
      <alignment horizontal="center" vertical="center" wrapText="1"/>
    </xf>
    <xf numFmtId="0" fontId="36" fillId="37" borderId="3" xfId="0" quotePrefix="1" applyFont="1" applyFill="1" applyBorder="1" applyAlignment="1">
      <alignment horizontal="center" vertical="center" wrapText="1"/>
    </xf>
    <xf numFmtId="165" fontId="30" fillId="39" borderId="104" xfId="0" applyNumberFormat="1" applyFont="1" applyFill="1" applyBorder="1" applyAlignment="1">
      <alignment horizontal="right" vertical="center" indent="1"/>
    </xf>
    <xf numFmtId="0" fontId="36" fillId="37" borderId="10" xfId="0" applyFont="1" applyFill="1" applyBorder="1" applyAlignment="1">
      <alignment vertical="center"/>
    </xf>
    <xf numFmtId="165" fontId="0" fillId="35" borderId="9" xfId="0" applyNumberFormat="1" applyFill="1" applyBorder="1"/>
    <xf numFmtId="3" fontId="30" fillId="39" borderId="11" xfId="0" applyNumberFormat="1" applyFont="1" applyFill="1" applyBorder="1" applyAlignment="1">
      <alignment horizontal="right" vertical="center" wrapText="1" indent="1"/>
    </xf>
    <xf numFmtId="0" fontId="0" fillId="35" borderId="9" xfId="0" applyFill="1" applyBorder="1"/>
    <xf numFmtId="165" fontId="30" fillId="42" borderId="11" xfId="0" applyNumberFormat="1" applyFont="1" applyFill="1" applyBorder="1" applyAlignment="1">
      <alignment horizontal="right" vertical="center" indent="1"/>
    </xf>
    <xf numFmtId="0" fontId="36" fillId="37" borderId="3" xfId="0" applyFont="1" applyFill="1" applyBorder="1" applyAlignment="1">
      <alignment horizontal="center" vertical="top" wrapText="1"/>
    </xf>
    <xf numFmtId="167" fontId="5" fillId="36" borderId="83" xfId="52" applyNumberFormat="1" applyFont="1" applyFill="1" applyBorder="1" applyAlignment="1">
      <alignment horizontal="right" vertical="center" indent="1"/>
    </xf>
    <xf numFmtId="0" fontId="4" fillId="0" borderId="9" xfId="0" applyFont="1" applyBorder="1"/>
    <xf numFmtId="165" fontId="29" fillId="38" borderId="29" xfId="0" applyNumberFormat="1" applyFont="1" applyFill="1" applyBorder="1" applyAlignment="1">
      <alignment vertical="center"/>
    </xf>
    <xf numFmtId="165" fontId="29" fillId="38" borderId="43" xfId="0" applyNumberFormat="1" applyFont="1" applyFill="1" applyBorder="1" applyAlignment="1">
      <alignment vertical="center"/>
    </xf>
    <xf numFmtId="0" fontId="29" fillId="38" borderId="112" xfId="0" applyFont="1" applyFill="1" applyBorder="1" applyAlignment="1">
      <alignment horizontal="left" vertical="center" indent="2"/>
    </xf>
    <xf numFmtId="0" fontId="47" fillId="45" borderId="0" xfId="0" quotePrefix="1" applyFont="1" applyFill="1" applyAlignment="1">
      <alignment horizontal="left" vertical="center" wrapText="1"/>
    </xf>
    <xf numFmtId="165" fontId="29" fillId="0" borderId="58" xfId="34" applyNumberFormat="1" applyFont="1" applyFill="1" applyBorder="1" applyAlignment="1">
      <alignment horizontal="right" vertical="center"/>
    </xf>
    <xf numFmtId="165" fontId="29" fillId="0" borderId="29" xfId="34" applyNumberFormat="1" applyFont="1" applyFill="1" applyBorder="1" applyAlignment="1">
      <alignment horizontal="right" vertical="center"/>
    </xf>
    <xf numFmtId="165" fontId="29" fillId="0" borderId="42" xfId="34" applyNumberFormat="1" applyFont="1" applyFill="1" applyBorder="1" applyAlignment="1">
      <alignment horizontal="right" vertical="center"/>
    </xf>
    <xf numFmtId="165" fontId="29" fillId="0" borderId="26" xfId="34" applyNumberFormat="1" applyFont="1" applyFill="1" applyBorder="1" applyAlignment="1">
      <alignment horizontal="right" vertical="center"/>
    </xf>
    <xf numFmtId="0" fontId="47" fillId="38" borderId="0" xfId="0" applyFont="1" applyFill="1" applyAlignment="1">
      <alignment vertical="center"/>
    </xf>
    <xf numFmtId="165" fontId="29" fillId="0" borderId="60" xfId="34" applyNumberFormat="1" applyFont="1" applyFill="1" applyBorder="1" applyAlignment="1">
      <alignment horizontal="right" vertical="center"/>
    </xf>
    <xf numFmtId="165" fontId="29" fillId="0" borderId="43" xfId="34" applyNumberFormat="1" applyFont="1" applyFill="1" applyBorder="1" applyAlignment="1">
      <alignment horizontal="right" vertical="center"/>
    </xf>
    <xf numFmtId="165" fontId="29" fillId="0" borderId="55" xfId="34" applyNumberFormat="1" applyFont="1" applyFill="1" applyBorder="1" applyAlignment="1">
      <alignment horizontal="right" vertical="center"/>
    </xf>
    <xf numFmtId="165" fontId="30" fillId="40" borderId="119" xfId="0" applyNumberFormat="1" applyFont="1" applyFill="1" applyBorder="1" applyAlignment="1">
      <alignment vertical="center"/>
    </xf>
    <xf numFmtId="0" fontId="47" fillId="38" borderId="0" xfId="0" quotePrefix="1" applyFont="1" applyFill="1" applyAlignment="1">
      <alignment vertical="center" wrapText="1"/>
    </xf>
    <xf numFmtId="0" fontId="46" fillId="0" borderId="0" xfId="0" applyFont="1" applyAlignment="1">
      <alignment horizontal="right" vertical="center" wrapText="1"/>
    </xf>
    <xf numFmtId="0" fontId="5" fillId="38" borderId="14" xfId="0" applyFont="1" applyFill="1" applyBorder="1" applyAlignment="1">
      <alignment vertical="center"/>
    </xf>
    <xf numFmtId="0" fontId="29" fillId="0" borderId="39" xfId="0" applyFont="1" applyBorder="1" applyAlignment="1">
      <alignment vertical="center"/>
    </xf>
    <xf numFmtId="165" fontId="29" fillId="0" borderId="30" xfId="34" applyNumberFormat="1" applyFont="1" applyFill="1" applyBorder="1" applyAlignment="1">
      <alignment vertical="center"/>
    </xf>
    <xf numFmtId="0" fontId="29" fillId="0" borderId="30" xfId="0" applyFont="1" applyBorder="1" applyAlignment="1">
      <alignment vertical="center"/>
    </xf>
    <xf numFmtId="165" fontId="29" fillId="0" borderId="7" xfId="34" applyNumberFormat="1" applyFont="1" applyFill="1" applyBorder="1" applyAlignment="1">
      <alignment vertical="center"/>
    </xf>
    <xf numFmtId="165" fontId="29" fillId="0" borderId="3" xfId="34" applyNumberFormat="1" applyFont="1" applyFill="1" applyBorder="1" applyAlignment="1">
      <alignment vertical="center"/>
    </xf>
    <xf numFmtId="0" fontId="29" fillId="0" borderId="3" xfId="0" applyFont="1" applyBorder="1" applyAlignment="1">
      <alignment vertical="center"/>
    </xf>
    <xf numFmtId="0" fontId="29" fillId="0" borderId="39" xfId="0" applyFont="1" applyBorder="1" applyAlignment="1">
      <alignment horizontal="center" vertical="center"/>
    </xf>
    <xf numFmtId="0" fontId="29" fillId="0" borderId="30" xfId="0" applyFont="1" applyBorder="1" applyAlignment="1">
      <alignment horizontal="center" vertical="center"/>
    </xf>
    <xf numFmtId="0" fontId="29" fillId="0" borderId="3" xfId="0" applyFont="1" applyBorder="1" applyAlignment="1">
      <alignment horizontal="center" vertical="center"/>
    </xf>
    <xf numFmtId="165" fontId="29" fillId="0" borderId="1" xfId="34" applyNumberFormat="1" applyFont="1" applyFill="1" applyBorder="1" applyAlignment="1">
      <alignment vertical="center"/>
    </xf>
    <xf numFmtId="165" fontId="29" fillId="38" borderId="132" xfId="0" applyNumberFormat="1" applyFont="1" applyFill="1" applyBorder="1" applyAlignment="1">
      <alignment vertical="center"/>
    </xf>
    <xf numFmtId="165" fontId="29" fillId="38" borderId="133" xfId="0" applyNumberFormat="1" applyFont="1" applyFill="1" applyBorder="1" applyAlignment="1">
      <alignment vertical="center"/>
    </xf>
    <xf numFmtId="165" fontId="29" fillId="38" borderId="134" xfId="0" applyNumberFormat="1" applyFont="1" applyFill="1" applyBorder="1" applyAlignment="1">
      <alignment vertical="center"/>
    </xf>
    <xf numFmtId="165" fontId="30" fillId="40" borderId="135" xfId="0" applyNumberFormat="1" applyFont="1" applyFill="1" applyBorder="1" applyAlignment="1">
      <alignment vertical="center"/>
    </xf>
    <xf numFmtId="165" fontId="29" fillId="0" borderId="48" xfId="34" applyNumberFormat="1" applyFont="1" applyBorder="1" applyAlignment="1">
      <alignment horizontal="right" vertical="center"/>
    </xf>
    <xf numFmtId="165" fontId="30" fillId="42" borderId="11" xfId="0" applyNumberFormat="1" applyFont="1" applyFill="1" applyBorder="1" applyAlignment="1">
      <alignment horizontal="right" vertical="center"/>
    </xf>
    <xf numFmtId="165" fontId="30" fillId="42" borderId="136" xfId="0" applyNumberFormat="1" applyFont="1" applyFill="1" applyBorder="1" applyAlignment="1">
      <alignment horizontal="right" vertical="center" indent="1"/>
    </xf>
    <xf numFmtId="165" fontId="30" fillId="42" borderId="8" xfId="0" applyNumberFormat="1" applyFont="1" applyFill="1" applyBorder="1" applyAlignment="1">
      <alignment horizontal="right" vertical="center" indent="1"/>
    </xf>
    <xf numFmtId="165" fontId="30" fillId="42" borderId="137" xfId="0" applyNumberFormat="1" applyFont="1" applyFill="1" applyBorder="1" applyAlignment="1">
      <alignment horizontal="right" vertical="center" indent="1"/>
    </xf>
    <xf numFmtId="165" fontId="30" fillId="42" borderId="12" xfId="0" applyNumberFormat="1" applyFont="1" applyFill="1" applyBorder="1" applyAlignment="1">
      <alignment horizontal="right" vertical="center" indent="1"/>
    </xf>
    <xf numFmtId="165" fontId="29" fillId="0" borderId="126" xfId="0" applyNumberFormat="1" applyFont="1" applyBorder="1" applyAlignment="1">
      <alignment vertical="center"/>
    </xf>
    <xf numFmtId="165" fontId="29" fillId="0" borderId="116" xfId="0" applyNumberFormat="1" applyFont="1" applyBorder="1" applyAlignment="1">
      <alignment vertical="center"/>
    </xf>
    <xf numFmtId="165" fontId="29" fillId="0" borderId="123" xfId="0" applyNumberFormat="1" applyFont="1" applyBorder="1" applyAlignment="1">
      <alignment vertical="center"/>
    </xf>
    <xf numFmtId="165" fontId="29" fillId="0" borderId="120" xfId="0" applyNumberFormat="1" applyFont="1" applyBorder="1" applyAlignment="1">
      <alignment vertical="center"/>
    </xf>
    <xf numFmtId="165" fontId="29" fillId="0" borderId="79" xfId="0" applyNumberFormat="1" applyFont="1" applyBorder="1" applyAlignment="1">
      <alignment vertical="center"/>
    </xf>
    <xf numFmtId="165" fontId="29" fillId="0" borderId="81" xfId="0" applyNumberFormat="1" applyFont="1" applyBorder="1" applyAlignment="1">
      <alignment vertical="center"/>
    </xf>
    <xf numFmtId="165" fontId="29" fillId="0" borderId="80" xfId="0" applyNumberFormat="1" applyFont="1" applyBorder="1" applyAlignment="1">
      <alignment vertical="center"/>
    </xf>
    <xf numFmtId="165" fontId="29" fillId="0" borderId="127" xfId="0" applyNumberFormat="1" applyFont="1" applyBorder="1" applyAlignment="1">
      <alignment vertical="center"/>
    </xf>
    <xf numFmtId="165" fontId="29" fillId="0" borderId="117" xfId="0" applyNumberFormat="1" applyFont="1" applyBorder="1" applyAlignment="1">
      <alignment vertical="center"/>
    </xf>
    <xf numFmtId="165" fontId="29" fillId="0" borderId="130" xfId="0" applyNumberFormat="1" applyFont="1" applyBorder="1" applyAlignment="1">
      <alignment vertical="center"/>
    </xf>
    <xf numFmtId="165" fontId="29" fillId="0" borderId="121" xfId="0" applyNumberFormat="1" applyFont="1" applyBorder="1" applyAlignment="1">
      <alignment vertical="center"/>
    </xf>
    <xf numFmtId="165" fontId="29" fillId="0" borderId="129" xfId="0" applyNumberFormat="1" applyFont="1" applyBorder="1" applyAlignment="1">
      <alignment vertical="center"/>
    </xf>
    <xf numFmtId="165" fontId="29" fillId="0" borderId="128" xfId="0" applyNumberFormat="1" applyFont="1" applyBorder="1" applyAlignment="1">
      <alignment vertical="center"/>
    </xf>
    <xf numFmtId="165" fontId="29" fillId="0" borderId="3" xfId="0" applyNumberFormat="1" applyFont="1" applyBorder="1" applyAlignment="1">
      <alignment vertical="center"/>
    </xf>
    <xf numFmtId="165" fontId="29" fillId="0" borderId="118" xfId="0" applyNumberFormat="1" applyFont="1" applyBorder="1" applyAlignment="1">
      <alignment vertical="center"/>
    </xf>
    <xf numFmtId="165" fontId="29" fillId="0" borderId="131" xfId="0" applyNumberFormat="1" applyFont="1" applyBorder="1" applyAlignment="1">
      <alignment vertical="center"/>
    </xf>
    <xf numFmtId="165" fontId="29" fillId="0" borderId="122" xfId="0" applyNumberFormat="1" applyFont="1" applyBorder="1" applyAlignment="1">
      <alignment vertical="center"/>
    </xf>
    <xf numFmtId="165" fontId="29" fillId="0" borderId="64" xfId="0" applyNumberFormat="1" applyFont="1" applyBorder="1" applyAlignment="1">
      <alignment vertical="center"/>
    </xf>
    <xf numFmtId="165" fontId="29" fillId="0" borderId="63" xfId="0" applyNumberFormat="1" applyFont="1" applyBorder="1" applyAlignment="1">
      <alignment vertical="center"/>
    </xf>
    <xf numFmtId="165" fontId="29" fillId="0" borderId="62" xfId="0" applyNumberFormat="1" applyFont="1" applyBorder="1" applyAlignment="1">
      <alignment vertical="center"/>
    </xf>
    <xf numFmtId="165" fontId="29" fillId="0" borderId="125" xfId="0" applyNumberFormat="1" applyFont="1" applyBorder="1" applyAlignment="1">
      <alignment vertical="center"/>
    </xf>
    <xf numFmtId="165" fontId="29" fillId="0" borderId="124" xfId="0" applyNumberFormat="1" applyFont="1" applyBorder="1" applyAlignment="1">
      <alignment vertical="center"/>
    </xf>
    <xf numFmtId="3" fontId="30" fillId="39" borderId="136" xfId="0" applyNumberFormat="1" applyFont="1" applyFill="1" applyBorder="1" applyAlignment="1">
      <alignment horizontal="right" vertical="center" wrapText="1" indent="1"/>
    </xf>
    <xf numFmtId="165" fontId="30" fillId="40" borderId="136" xfId="0" applyNumberFormat="1" applyFont="1" applyFill="1" applyBorder="1" applyAlignment="1">
      <alignment vertical="center"/>
    </xf>
    <xf numFmtId="0" fontId="29" fillId="0" borderId="40" xfId="0" applyFont="1" applyBorder="1" applyAlignment="1">
      <alignment horizontal="center" vertical="center"/>
    </xf>
    <xf numFmtId="0" fontId="29" fillId="0" borderId="37" xfId="0" applyFont="1" applyBorder="1" applyAlignment="1">
      <alignment horizontal="left" vertical="center" indent="2"/>
    </xf>
    <xf numFmtId="167" fontId="29" fillId="0" borderId="41" xfId="34" applyNumberFormat="1" applyFont="1" applyFill="1" applyBorder="1" applyAlignment="1">
      <alignment vertical="center"/>
    </xf>
    <xf numFmtId="167" fontId="29" fillId="0" borderId="37" xfId="34" applyNumberFormat="1" applyFont="1" applyFill="1" applyBorder="1" applyAlignment="1">
      <alignment vertical="center"/>
    </xf>
    <xf numFmtId="0" fontId="5" fillId="38" borderId="138" xfId="51" applyFont="1" applyFill="1" applyBorder="1" applyAlignment="1">
      <alignment horizontal="center" vertical="center" wrapText="1"/>
    </xf>
    <xf numFmtId="0" fontId="29" fillId="0" borderId="2" xfId="0" applyFont="1" applyBorder="1" applyAlignment="1">
      <alignment horizontal="left" vertical="center" indent="2"/>
    </xf>
    <xf numFmtId="167" fontId="5" fillId="38" borderId="138" xfId="52" applyNumberFormat="1" applyFont="1" applyFill="1" applyBorder="1" applyAlignment="1">
      <alignment vertical="center"/>
    </xf>
    <xf numFmtId="167" fontId="5" fillId="38" borderId="2" xfId="52" applyNumberFormat="1" applyFont="1" applyFill="1" applyBorder="1" applyAlignment="1">
      <alignment vertical="center"/>
    </xf>
    <xf numFmtId="0" fontId="29" fillId="0" borderId="7" xfId="0" applyFont="1" applyBorder="1" applyAlignment="1">
      <alignment horizontal="center" vertical="center"/>
    </xf>
    <xf numFmtId="0" fontId="29" fillId="0" borderId="139" xfId="0" applyFont="1" applyBorder="1" applyAlignment="1">
      <alignment horizontal="left" vertical="center" indent="2"/>
    </xf>
    <xf numFmtId="0" fontId="29" fillId="0" borderId="38" xfId="0" applyFont="1" applyBorder="1" applyAlignment="1">
      <alignment horizontal="center" vertical="center"/>
    </xf>
    <xf numFmtId="0" fontId="29" fillId="0" borderId="140" xfId="0" applyFont="1" applyBorder="1" applyAlignment="1">
      <alignment horizontal="left" vertical="center" indent="2"/>
    </xf>
    <xf numFmtId="167" fontId="29" fillId="0" borderId="2" xfId="34" applyNumberFormat="1" applyFont="1" applyFill="1" applyBorder="1" applyAlignment="1">
      <alignment vertical="center"/>
    </xf>
    <xf numFmtId="167" fontId="29" fillId="0" borderId="38" xfId="34" applyNumberFormat="1" applyFont="1" applyFill="1" applyBorder="1" applyAlignment="1">
      <alignment vertical="center"/>
    </xf>
    <xf numFmtId="0" fontId="29" fillId="0" borderId="2" xfId="0" applyFont="1" applyBorder="1" applyAlignment="1">
      <alignment horizontal="center" vertical="center"/>
    </xf>
    <xf numFmtId="0" fontId="29" fillId="0" borderId="140" xfId="0" applyFont="1" applyBorder="1" applyAlignment="1">
      <alignment horizontal="left" indent="2"/>
    </xf>
    <xf numFmtId="0" fontId="29" fillId="0" borderId="112" xfId="0" applyFont="1" applyBorder="1" applyAlignment="1">
      <alignment horizontal="center" vertical="center"/>
    </xf>
    <xf numFmtId="167" fontId="5" fillId="38" borderId="38" xfId="52" applyNumberFormat="1" applyFont="1" applyFill="1" applyBorder="1" applyAlignment="1">
      <alignment vertical="center"/>
    </xf>
    <xf numFmtId="167" fontId="35" fillId="44" borderId="39" xfId="52" applyNumberFormat="1" applyFont="1" applyFill="1" applyBorder="1" applyAlignment="1">
      <alignment vertical="center"/>
    </xf>
    <xf numFmtId="167" fontId="35" fillId="44" borderId="3" xfId="52" applyNumberFormat="1" applyFont="1" applyFill="1" applyBorder="1" applyAlignment="1">
      <alignment vertical="center"/>
    </xf>
    <xf numFmtId="0" fontId="5" fillId="38" borderId="141" xfId="51" applyFont="1" applyFill="1" applyBorder="1" applyAlignment="1">
      <alignment horizontal="center" vertical="center" wrapText="1"/>
    </xf>
    <xf numFmtId="0" fontId="5" fillId="38" borderId="38" xfId="51" applyFont="1" applyFill="1" applyBorder="1" applyAlignment="1">
      <alignment horizontal="left" wrapText="1" indent="2"/>
    </xf>
    <xf numFmtId="0" fontId="35" fillId="44" borderId="142" xfId="51" applyFont="1" applyFill="1" applyBorder="1" applyAlignment="1">
      <alignment horizontal="center" vertical="center" wrapText="1"/>
    </xf>
    <xf numFmtId="0" fontId="35" fillId="44" borderId="39" xfId="51" applyFont="1" applyFill="1" applyBorder="1" applyAlignment="1">
      <alignment horizontal="left" vertical="center" wrapText="1"/>
    </xf>
    <xf numFmtId="0" fontId="29" fillId="0" borderId="143" xfId="0" applyFont="1" applyBorder="1" applyAlignment="1">
      <alignment horizontal="center" vertical="center"/>
    </xf>
    <xf numFmtId="0" fontId="29" fillId="0" borderId="112" xfId="0" applyFont="1" applyBorder="1" applyAlignment="1">
      <alignment horizontal="left" vertical="center" indent="2"/>
    </xf>
    <xf numFmtId="167" fontId="29" fillId="0" borderId="112" xfId="34" applyNumberFormat="1" applyFont="1" applyFill="1" applyBorder="1" applyAlignment="1">
      <alignment vertical="center"/>
    </xf>
    <xf numFmtId="0" fontId="29" fillId="0" borderId="38" xfId="0" applyFont="1" applyBorder="1" applyAlignment="1">
      <alignment horizontal="left" vertical="center" indent="2"/>
    </xf>
    <xf numFmtId="0" fontId="29" fillId="0" borderId="141" xfId="0" applyFont="1" applyBorder="1" applyAlignment="1">
      <alignment horizontal="center" vertical="center"/>
    </xf>
    <xf numFmtId="0" fontId="29" fillId="0" borderId="38" xfId="0" applyFont="1" applyBorder="1" applyAlignment="1">
      <alignment horizontal="left" indent="2"/>
    </xf>
    <xf numFmtId="167" fontId="29" fillId="0" borderId="38" xfId="34" applyNumberFormat="1" applyFont="1" applyFill="1" applyBorder="1" applyAlignment="1">
      <alignment horizontal="right" vertical="center" indent="1"/>
    </xf>
    <xf numFmtId="167" fontId="35" fillId="44" borderId="40" xfId="52" applyNumberFormat="1" applyFont="1" applyFill="1" applyBorder="1" applyAlignment="1">
      <alignment vertical="center"/>
    </xf>
    <xf numFmtId="0" fontId="35" fillId="44" borderId="144" xfId="51" applyFont="1" applyFill="1" applyBorder="1" applyAlignment="1">
      <alignment horizontal="center" vertical="center" wrapText="1"/>
    </xf>
    <xf numFmtId="0" fontId="35" fillId="44" borderId="1" xfId="51" applyFont="1" applyFill="1" applyBorder="1" applyAlignment="1">
      <alignment horizontal="left" vertical="center" wrapText="1"/>
    </xf>
    <xf numFmtId="0" fontId="5" fillId="38" borderId="7" xfId="51" applyFont="1" applyFill="1" applyBorder="1" applyAlignment="1">
      <alignment horizontal="left" wrapText="1" indent="2"/>
    </xf>
    <xf numFmtId="167" fontId="5" fillId="38" borderId="13" xfId="52" applyNumberFormat="1" applyFont="1" applyFill="1" applyBorder="1" applyAlignment="1">
      <alignment vertical="center"/>
    </xf>
    <xf numFmtId="167" fontId="35" fillId="44" borderId="145" xfId="52" applyNumberFormat="1" applyFont="1" applyFill="1" applyBorder="1" applyAlignment="1">
      <alignment vertical="center"/>
    </xf>
    <xf numFmtId="0" fontId="29" fillId="0" borderId="40" xfId="0" applyFont="1" applyBorder="1" applyAlignment="1">
      <alignment horizontal="left" vertical="center" indent="2"/>
    </xf>
    <xf numFmtId="167" fontId="29" fillId="0" borderId="7" xfId="34" applyNumberFormat="1" applyFont="1" applyFill="1" applyBorder="1" applyAlignment="1">
      <alignment vertical="center"/>
    </xf>
    <xf numFmtId="0" fontId="29" fillId="0" borderId="41" xfId="0" applyFont="1" applyBorder="1" applyAlignment="1">
      <alignment horizontal="center" vertical="center"/>
    </xf>
    <xf numFmtId="167" fontId="35" fillId="44" borderId="15" xfId="52" applyNumberFormat="1" applyFont="1" applyFill="1" applyBorder="1" applyAlignment="1">
      <alignment vertical="center"/>
    </xf>
    <xf numFmtId="0" fontId="29" fillId="0" borderId="7" xfId="0" applyFont="1" applyBorder="1" applyAlignment="1">
      <alignment horizontal="left" vertical="center" indent="2"/>
    </xf>
    <xf numFmtId="168" fontId="29" fillId="38" borderId="48" xfId="50" applyNumberFormat="1" applyFont="1" applyFill="1" applyBorder="1" applyAlignment="1">
      <alignment horizontal="right" vertical="center"/>
    </xf>
    <xf numFmtId="168" fontId="29" fillId="38" borderId="49" xfId="50" applyNumberFormat="1" applyFont="1" applyFill="1" applyBorder="1" applyAlignment="1">
      <alignment horizontal="right" vertical="center"/>
    </xf>
    <xf numFmtId="168" fontId="29" fillId="38" borderId="28" xfId="50" applyNumberFormat="1" applyFont="1" applyFill="1" applyBorder="1" applyAlignment="1">
      <alignment horizontal="right" vertical="center"/>
    </xf>
    <xf numFmtId="168" fontId="29" fillId="38" borderId="41" xfId="50" applyNumberFormat="1" applyFont="1" applyFill="1" applyBorder="1" applyAlignment="1">
      <alignment horizontal="right" vertical="center"/>
    </xf>
    <xf numFmtId="168" fontId="30" fillId="39" borderId="1" xfId="50" applyNumberFormat="1" applyFont="1" applyFill="1" applyBorder="1" applyAlignment="1">
      <alignment vertical="center"/>
    </xf>
    <xf numFmtId="168" fontId="29" fillId="38" borderId="30" xfId="50" applyNumberFormat="1" applyFont="1" applyFill="1" applyBorder="1" applyAlignment="1">
      <alignment horizontal="right" vertical="center"/>
    </xf>
    <xf numFmtId="168" fontId="30" fillId="39" borderId="7" xfId="50" applyNumberFormat="1" applyFont="1" applyFill="1" applyBorder="1" applyAlignment="1">
      <alignment vertical="center"/>
    </xf>
    <xf numFmtId="168" fontId="30" fillId="40" borderId="1" xfId="50" applyNumberFormat="1" applyFont="1" applyFill="1" applyBorder="1" applyAlignment="1">
      <alignment horizontal="right" vertical="center"/>
    </xf>
    <xf numFmtId="168" fontId="30" fillId="40" borderId="86" xfId="50" applyNumberFormat="1" applyFont="1" applyFill="1" applyBorder="1" applyAlignment="1">
      <alignment horizontal="right" vertical="center"/>
    </xf>
    <xf numFmtId="168" fontId="29" fillId="38" borderId="89" xfId="50" applyNumberFormat="1" applyFont="1" applyFill="1" applyBorder="1" applyAlignment="1">
      <alignment horizontal="right" vertical="center"/>
    </xf>
    <xf numFmtId="168" fontId="29" fillId="38" borderId="87" xfId="50" applyNumberFormat="1" applyFont="1" applyFill="1" applyBorder="1" applyAlignment="1">
      <alignment horizontal="right" vertical="center"/>
    </xf>
    <xf numFmtId="168" fontId="29" fillId="38" borderId="88" xfId="50" applyNumberFormat="1" applyFont="1" applyFill="1" applyBorder="1" applyAlignment="1">
      <alignment horizontal="right" vertical="center"/>
    </xf>
    <xf numFmtId="168" fontId="30" fillId="39" borderId="1" xfId="50" applyNumberFormat="1" applyFont="1" applyFill="1" applyBorder="1" applyAlignment="1">
      <alignment horizontal="right" vertical="center"/>
    </xf>
    <xf numFmtId="168" fontId="30" fillId="39" borderId="86" xfId="50" applyNumberFormat="1" applyFont="1" applyFill="1" applyBorder="1" applyAlignment="1">
      <alignment horizontal="right" vertical="center"/>
    </xf>
    <xf numFmtId="168" fontId="35" fillId="40" borderId="1" xfId="52" applyNumberFormat="1" applyFont="1" applyFill="1" applyBorder="1" applyAlignment="1">
      <alignment vertical="center"/>
    </xf>
    <xf numFmtId="168" fontId="5" fillId="38" borderId="69" xfId="52" applyNumberFormat="1" applyFont="1" applyFill="1" applyBorder="1" applyAlignment="1">
      <alignment vertical="center"/>
    </xf>
    <xf numFmtId="168" fontId="5" fillId="38" borderId="7" xfId="52" applyNumberFormat="1" applyFont="1" applyFill="1" applyBorder="1" applyAlignment="1">
      <alignment vertical="center"/>
    </xf>
    <xf numFmtId="168" fontId="5" fillId="38" borderId="83" xfId="52" applyNumberFormat="1" applyFont="1" applyFill="1" applyBorder="1" applyAlignment="1">
      <alignment vertical="center"/>
    </xf>
    <xf numFmtId="168" fontId="35" fillId="39" borderId="1" xfId="52" applyNumberFormat="1" applyFont="1" applyFill="1" applyBorder="1" applyAlignment="1">
      <alignment vertical="center"/>
    </xf>
    <xf numFmtId="168" fontId="35" fillId="40" borderId="1" xfId="52" applyNumberFormat="1" applyFont="1" applyFill="1" applyBorder="1" applyAlignment="1">
      <alignment horizontal="right" vertical="center" indent="1"/>
    </xf>
    <xf numFmtId="168" fontId="5" fillId="38" borderId="69" xfId="52" applyNumberFormat="1" applyFont="1" applyFill="1" applyBorder="1" applyAlignment="1">
      <alignment horizontal="right" vertical="center" indent="1"/>
    </xf>
    <xf numFmtId="168" fontId="5" fillId="38" borderId="7" xfId="52" applyNumberFormat="1" applyFont="1" applyFill="1" applyBorder="1" applyAlignment="1">
      <alignment horizontal="right" vertical="center" indent="1"/>
    </xf>
    <xf numFmtId="168" fontId="5" fillId="38" borderId="83" xfId="52" applyNumberFormat="1" applyFont="1" applyFill="1" applyBorder="1" applyAlignment="1">
      <alignment horizontal="right" vertical="center" indent="1"/>
    </xf>
    <xf numFmtId="168" fontId="35" fillId="39" borderId="1" xfId="52" applyNumberFormat="1" applyFont="1" applyFill="1" applyBorder="1" applyAlignment="1">
      <alignment horizontal="right" vertical="center" indent="1"/>
    </xf>
    <xf numFmtId="168" fontId="30" fillId="39" borderId="7" xfId="50" applyNumberFormat="1" applyFont="1" applyFill="1" applyBorder="1" applyAlignment="1">
      <alignment horizontal="right" vertical="center"/>
    </xf>
    <xf numFmtId="168" fontId="35" fillId="39" borderId="7" xfId="52" applyNumberFormat="1" applyFont="1" applyFill="1" applyBorder="1" applyAlignment="1">
      <alignment vertical="center"/>
    </xf>
    <xf numFmtId="168" fontId="35" fillId="39" borderId="7" xfId="52" applyNumberFormat="1" applyFont="1" applyFill="1" applyBorder="1" applyAlignment="1">
      <alignment horizontal="right" vertical="center" indent="1"/>
    </xf>
    <xf numFmtId="165" fontId="30" fillId="33" borderId="1" xfId="34" applyNumberFormat="1" applyFont="1" applyFill="1" applyBorder="1" applyAlignment="1">
      <alignment vertical="center"/>
    </xf>
    <xf numFmtId="165" fontId="29" fillId="0" borderId="48" xfId="34" applyNumberFormat="1" applyFont="1" applyFill="1" applyBorder="1" applyAlignment="1">
      <alignment vertical="center"/>
    </xf>
    <xf numFmtId="165" fontId="29" fillId="0" borderId="28" xfId="34" applyNumberFormat="1" applyFont="1" applyFill="1" applyBorder="1" applyAlignment="1">
      <alignment vertical="center"/>
    </xf>
    <xf numFmtId="165" fontId="29" fillId="0" borderId="49" xfId="34" applyNumberFormat="1" applyFont="1" applyFill="1" applyBorder="1" applyAlignment="1">
      <alignment vertical="center"/>
    </xf>
    <xf numFmtId="169" fontId="0" fillId="0" borderId="0" xfId="0" applyNumberFormat="1"/>
    <xf numFmtId="168" fontId="35" fillId="40" borderId="1" xfId="52" applyNumberFormat="1" applyFont="1" applyFill="1" applyBorder="1" applyAlignment="1">
      <alignment horizontal="right" vertical="center"/>
    </xf>
    <xf numFmtId="168" fontId="5" fillId="38" borderId="69" xfId="52" applyNumberFormat="1" applyFont="1" applyFill="1" applyBorder="1" applyAlignment="1">
      <alignment horizontal="right" vertical="center"/>
    </xf>
    <xf numFmtId="168" fontId="5" fillId="38" borderId="7" xfId="52" applyNumberFormat="1" applyFont="1" applyFill="1" applyBorder="1" applyAlignment="1">
      <alignment horizontal="right" vertical="center"/>
    </xf>
    <xf numFmtId="168" fontId="5" fillId="38" borderId="83" xfId="52" applyNumberFormat="1" applyFont="1" applyFill="1" applyBorder="1" applyAlignment="1">
      <alignment horizontal="right" vertical="center"/>
    </xf>
    <xf numFmtId="168" fontId="35" fillId="39" borderId="1" xfId="52" applyNumberFormat="1" applyFont="1" applyFill="1" applyBorder="1" applyAlignment="1">
      <alignment horizontal="right" vertical="center"/>
    </xf>
    <xf numFmtId="168" fontId="35" fillId="39" borderId="7" xfId="52" applyNumberFormat="1" applyFont="1" applyFill="1" applyBorder="1" applyAlignment="1">
      <alignment horizontal="right" vertical="center"/>
    </xf>
    <xf numFmtId="168" fontId="29" fillId="38" borderId="28" xfId="50" applyNumberFormat="1" applyFont="1" applyFill="1" applyBorder="1" applyAlignment="1">
      <alignment horizontal="right" vertical="center" indent="1"/>
    </xf>
    <xf numFmtId="167" fontId="5" fillId="0" borderId="37" xfId="52" applyNumberFormat="1" applyFont="1" applyBorder="1" applyAlignment="1">
      <alignment horizontal="right" vertical="center"/>
    </xf>
    <xf numFmtId="167" fontId="5" fillId="0" borderId="69" xfId="52" applyNumberFormat="1" applyFont="1" applyBorder="1" applyAlignment="1">
      <alignment horizontal="right" vertical="center"/>
    </xf>
    <xf numFmtId="167" fontId="5" fillId="36" borderId="3" xfId="52" applyNumberFormat="1" applyFont="1" applyFill="1" applyBorder="1" applyAlignment="1">
      <alignment horizontal="right" vertical="center"/>
    </xf>
    <xf numFmtId="167" fontId="5" fillId="36" borderId="39" xfId="52" applyNumberFormat="1" applyFont="1" applyFill="1" applyBorder="1" applyAlignment="1">
      <alignment horizontal="right" vertical="center"/>
    </xf>
    <xf numFmtId="167" fontId="5" fillId="0" borderId="38" xfId="52" applyNumberFormat="1" applyFont="1" applyBorder="1" applyAlignment="1">
      <alignment horizontal="right" vertical="center"/>
    </xf>
    <xf numFmtId="167" fontId="5" fillId="36" borderId="83" xfId="52" applyNumberFormat="1" applyFont="1" applyFill="1" applyBorder="1" applyAlignment="1">
      <alignment horizontal="right" vertical="center"/>
    </xf>
    <xf numFmtId="167" fontId="5" fillId="36" borderId="145" xfId="52" applyNumberFormat="1" applyFont="1" applyFill="1" applyBorder="1" applyAlignment="1">
      <alignment horizontal="right" vertical="center"/>
    </xf>
    <xf numFmtId="167" fontId="29" fillId="0" borderId="38" xfId="34" applyNumberFormat="1" applyFont="1" applyFill="1" applyBorder="1" applyAlignment="1">
      <alignment horizontal="left" vertical="center" indent="15"/>
    </xf>
    <xf numFmtId="167" fontId="35" fillId="44" borderId="83" xfId="52" applyNumberFormat="1" applyFont="1" applyFill="1" applyBorder="1" applyAlignment="1">
      <alignment horizontal="left" vertical="center" indent="15"/>
    </xf>
    <xf numFmtId="167" fontId="35" fillId="44" borderId="1" xfId="52" applyNumberFormat="1" applyFont="1" applyFill="1" applyBorder="1" applyAlignment="1">
      <alignment horizontal="left" vertical="center" indent="14"/>
    </xf>
    <xf numFmtId="167" fontId="35" fillId="44" borderId="10" xfId="52" applyNumberFormat="1" applyFont="1" applyFill="1" applyBorder="1" applyAlignment="1">
      <alignment horizontal="left" vertical="center" indent="14"/>
    </xf>
    <xf numFmtId="0" fontId="37" fillId="34" borderId="96" xfId="0" applyFont="1" applyFill="1" applyBorder="1" applyAlignment="1">
      <alignment horizontal="center"/>
    </xf>
    <xf numFmtId="0" fontId="37" fillId="34" borderId="97" xfId="0" applyFont="1" applyFill="1" applyBorder="1" applyAlignment="1">
      <alignment horizontal="center"/>
    </xf>
    <xf numFmtId="0" fontId="38" fillId="46" borderId="105" xfId="0" applyFont="1" applyFill="1" applyBorder="1" applyAlignment="1">
      <alignment horizontal="center" vertical="top" wrapText="1"/>
    </xf>
    <xf numFmtId="0" fontId="52" fillId="46" borderId="82" xfId="0" applyFont="1" applyFill="1" applyBorder="1" applyAlignment="1">
      <alignment horizontal="center" vertical="top" wrapText="1"/>
    </xf>
    <xf numFmtId="0" fontId="39" fillId="37" borderId="0" xfId="0" applyFont="1" applyFill="1" applyAlignment="1">
      <alignment horizontal="left" vertical="center"/>
    </xf>
    <xf numFmtId="0" fontId="39" fillId="37" borderId="107" xfId="0" applyFont="1" applyFill="1" applyBorder="1" applyAlignment="1">
      <alignment horizontal="left" vertical="center"/>
    </xf>
    <xf numFmtId="0" fontId="36" fillId="37" borderId="9" xfId="0" applyFont="1" applyFill="1" applyBorder="1" applyAlignment="1">
      <alignment horizontal="center" vertical="center"/>
    </xf>
    <xf numFmtId="0" fontId="36" fillId="37" borderId="0" xfId="0" applyFont="1" applyFill="1" applyAlignment="1">
      <alignment horizontal="center" vertical="center"/>
    </xf>
    <xf numFmtId="0" fontId="36" fillId="37" borderId="4" xfId="0" applyFont="1" applyFill="1" applyBorder="1" applyAlignment="1">
      <alignment horizontal="center" vertical="center"/>
    </xf>
    <xf numFmtId="0" fontId="36" fillId="37" borderId="5" xfId="0" applyFont="1" applyFill="1" applyBorder="1" applyAlignment="1">
      <alignment horizontal="center" vertical="center"/>
    </xf>
    <xf numFmtId="0" fontId="36" fillId="37" borderId="14" xfId="0" applyFont="1" applyFill="1" applyBorder="1" applyAlignment="1">
      <alignment horizontal="center" vertical="center"/>
    </xf>
    <xf numFmtId="0" fontId="36" fillId="37" borderId="15" xfId="0" applyFont="1" applyFill="1" applyBorder="1" applyAlignment="1">
      <alignment horizontal="center" vertical="center"/>
    </xf>
    <xf numFmtId="0" fontId="3" fillId="38" borderId="11" xfId="0" quotePrefix="1" applyFont="1" applyFill="1" applyBorder="1" applyAlignment="1">
      <alignment horizontal="left" vertical="center" wrapText="1"/>
    </xf>
    <xf numFmtId="0" fontId="3" fillId="38" borderId="12" xfId="0" quotePrefix="1" applyFont="1" applyFill="1" applyBorder="1" applyAlignment="1">
      <alignment horizontal="left" vertical="center" wrapText="1"/>
    </xf>
    <xf numFmtId="0" fontId="3" fillId="38" borderId="13" xfId="0" quotePrefix="1" applyFont="1" applyFill="1" applyBorder="1" applyAlignment="1">
      <alignment horizontal="left" vertical="center" wrapText="1"/>
    </xf>
    <xf numFmtId="0" fontId="36" fillId="37" borderId="11" xfId="0" applyFont="1" applyFill="1" applyBorder="1" applyAlignment="1">
      <alignment horizontal="center" vertical="center"/>
    </xf>
    <xf numFmtId="0" fontId="36" fillId="37" borderId="12" xfId="0" applyFont="1" applyFill="1" applyBorder="1" applyAlignment="1">
      <alignment horizontal="center" vertical="center"/>
    </xf>
    <xf numFmtId="0" fontId="36" fillId="37" borderId="13" xfId="0" applyFont="1" applyFill="1" applyBorder="1" applyAlignment="1">
      <alignment horizontal="center" vertical="center"/>
    </xf>
    <xf numFmtId="0" fontId="36" fillId="37" borderId="8" xfId="0" applyFont="1" applyFill="1" applyBorder="1" applyAlignment="1">
      <alignment horizontal="center" vertical="center" wrapText="1"/>
    </xf>
    <xf numFmtId="0" fontId="36" fillId="37" borderId="10" xfId="0" applyFont="1" applyFill="1" applyBorder="1" applyAlignment="1">
      <alignment horizontal="center" vertical="center" wrapText="1"/>
    </xf>
    <xf numFmtId="0" fontId="36" fillId="37" borderId="14" xfId="0" applyFont="1" applyFill="1" applyBorder="1" applyAlignment="1">
      <alignment horizontal="center" vertical="center" wrapText="1"/>
    </xf>
    <xf numFmtId="0" fontId="36" fillId="37" borderId="15" xfId="0" applyFont="1" applyFill="1" applyBorder="1" applyAlignment="1">
      <alignment horizontal="center" vertical="center" wrapText="1"/>
    </xf>
    <xf numFmtId="0" fontId="44" fillId="47" borderId="98" xfId="0" applyFont="1" applyFill="1" applyBorder="1" applyAlignment="1">
      <alignment horizontal="left" vertical="center" wrapText="1"/>
    </xf>
    <xf numFmtId="0" fontId="44" fillId="47" borderId="0" xfId="0" applyFont="1" applyFill="1" applyAlignment="1">
      <alignment horizontal="left" vertical="center" wrapText="1"/>
    </xf>
    <xf numFmtId="0" fontId="44" fillId="47" borderId="4" xfId="0" applyFont="1" applyFill="1" applyBorder="1" applyAlignment="1">
      <alignment horizontal="left" vertical="center" wrapText="1"/>
    </xf>
    <xf numFmtId="0" fontId="46" fillId="47" borderId="111" xfId="0" applyFont="1" applyFill="1" applyBorder="1" applyAlignment="1">
      <alignment horizontal="right" vertical="center" wrapText="1"/>
    </xf>
    <xf numFmtId="0" fontId="46" fillId="47" borderId="12" xfId="0" applyFont="1" applyFill="1" applyBorder="1" applyAlignment="1">
      <alignment horizontal="right" vertical="center" wrapText="1"/>
    </xf>
    <xf numFmtId="0" fontId="46" fillId="47" borderId="13" xfId="0" applyFont="1" applyFill="1" applyBorder="1" applyAlignment="1">
      <alignment horizontal="right" vertical="center" wrapText="1"/>
    </xf>
    <xf numFmtId="0" fontId="46" fillId="47" borderId="98" xfId="0" applyFont="1" applyFill="1" applyBorder="1" applyAlignment="1">
      <alignment horizontal="right" vertical="center" wrapText="1"/>
    </xf>
    <xf numFmtId="0" fontId="46" fillId="47" borderId="0" xfId="0" applyFont="1" applyFill="1" applyAlignment="1">
      <alignment horizontal="right" vertical="center" wrapText="1"/>
    </xf>
    <xf numFmtId="0" fontId="46" fillId="47" borderId="4" xfId="0" applyFont="1" applyFill="1" applyBorder="1" applyAlignment="1">
      <alignment horizontal="right" vertical="center" wrapText="1"/>
    </xf>
    <xf numFmtId="0" fontId="44" fillId="47" borderId="96" xfId="0" applyFont="1" applyFill="1" applyBorder="1" applyAlignment="1">
      <alignment horizontal="left" vertical="center" wrapText="1"/>
    </xf>
    <xf numFmtId="0" fontId="44" fillId="47" borderId="97" xfId="0" applyFont="1" applyFill="1" applyBorder="1" applyAlignment="1">
      <alignment horizontal="left" vertical="center" wrapText="1"/>
    </xf>
    <xf numFmtId="0" fontId="44" fillId="47" borderId="110" xfId="0" applyFont="1" applyFill="1" applyBorder="1" applyAlignment="1">
      <alignment horizontal="left" vertical="center" wrapText="1"/>
    </xf>
    <xf numFmtId="0" fontId="48" fillId="38" borderId="0" xfId="31" applyFont="1" applyFill="1" applyAlignment="1">
      <alignment horizontal="left" vertical="center"/>
    </xf>
    <xf numFmtId="0" fontId="46" fillId="47" borderId="109" xfId="0" applyFont="1" applyFill="1" applyBorder="1" applyAlignment="1">
      <alignment horizontal="right" vertical="center" wrapText="1"/>
    </xf>
    <xf numFmtId="0" fontId="46" fillId="47" borderId="14" xfId="0" applyFont="1" applyFill="1" applyBorder="1" applyAlignment="1">
      <alignment horizontal="right" vertical="center" wrapText="1"/>
    </xf>
    <xf numFmtId="0" fontId="46" fillId="47" borderId="15" xfId="0" applyFont="1" applyFill="1" applyBorder="1" applyAlignment="1">
      <alignment horizontal="right" vertical="center" wrapText="1"/>
    </xf>
    <xf numFmtId="0" fontId="47" fillId="38" borderId="0" xfId="0" quotePrefix="1" applyFont="1" applyFill="1" applyAlignment="1">
      <alignment horizontal="left" vertical="center" wrapText="1"/>
    </xf>
    <xf numFmtId="0" fontId="44" fillId="47" borderId="109" xfId="0" applyFont="1" applyFill="1" applyBorder="1" applyAlignment="1">
      <alignment horizontal="left" vertical="center" wrapText="1"/>
    </xf>
    <xf numFmtId="0" fontId="44" fillId="47" borderId="14" xfId="0" applyFont="1" applyFill="1" applyBorder="1" applyAlignment="1">
      <alignment horizontal="left" vertical="center" wrapText="1"/>
    </xf>
    <xf numFmtId="0" fontId="44" fillId="47" borderId="15" xfId="0" applyFont="1" applyFill="1" applyBorder="1" applyAlignment="1">
      <alignment horizontal="left" vertical="center" wrapText="1"/>
    </xf>
    <xf numFmtId="0" fontId="36" fillId="37" borderId="6" xfId="0" applyFont="1" applyFill="1" applyBorder="1" applyAlignment="1">
      <alignment horizontal="center" vertical="center" wrapText="1"/>
    </xf>
    <xf numFmtId="0" fontId="48" fillId="38" borderId="0" xfId="31" applyFont="1" applyFill="1" applyAlignment="1">
      <alignment vertical="center"/>
    </xf>
    <xf numFmtId="0" fontId="3" fillId="38" borderId="0" xfId="0" quotePrefix="1" applyFont="1" applyFill="1" applyAlignment="1">
      <alignment horizontal="left" vertical="center" wrapText="1"/>
    </xf>
    <xf numFmtId="0" fontId="47" fillId="38" borderId="0" xfId="0" quotePrefix="1" applyFont="1" applyFill="1" applyAlignment="1">
      <alignment vertical="center" wrapText="1"/>
    </xf>
    <xf numFmtId="0" fontId="44" fillId="36" borderId="96" xfId="0" applyFont="1" applyFill="1" applyBorder="1" applyAlignment="1">
      <alignment horizontal="left" vertical="center" wrapText="1"/>
    </xf>
    <xf numFmtId="0" fontId="44" fillId="36" borderId="97" xfId="0" applyFont="1" applyFill="1" applyBorder="1" applyAlignment="1">
      <alignment horizontal="left" vertical="center" wrapText="1"/>
    </xf>
    <xf numFmtId="0" fontId="44" fillId="36" borderId="110" xfId="0" applyFont="1" applyFill="1" applyBorder="1" applyAlignment="1">
      <alignment horizontal="left" vertical="center" wrapText="1"/>
    </xf>
    <xf numFmtId="0" fontId="44" fillId="36" borderId="98" xfId="0" applyFont="1" applyFill="1" applyBorder="1" applyAlignment="1">
      <alignment horizontal="left" vertical="center" wrapText="1"/>
    </xf>
    <xf numFmtId="0" fontId="44" fillId="36" borderId="0" xfId="0" applyFont="1" applyFill="1" applyAlignment="1">
      <alignment horizontal="left" vertical="center" wrapText="1"/>
    </xf>
    <xf numFmtId="0" fontId="44" fillId="36" borderId="4" xfId="0" applyFont="1" applyFill="1" applyBorder="1" applyAlignment="1">
      <alignment horizontal="left" vertical="center" wrapText="1"/>
    </xf>
    <xf numFmtId="0" fontId="44" fillId="36" borderId="109" xfId="0" applyFont="1" applyFill="1" applyBorder="1" applyAlignment="1">
      <alignment horizontal="left" vertical="center" wrapText="1"/>
    </xf>
    <xf numFmtId="0" fontId="44" fillId="36" borderId="14" xfId="0" applyFont="1" applyFill="1" applyBorder="1" applyAlignment="1">
      <alignment horizontal="left" vertical="center" wrapText="1"/>
    </xf>
    <xf numFmtId="0" fontId="29" fillId="37" borderId="2" xfId="0" applyFont="1" applyFill="1" applyBorder="1" applyAlignment="1">
      <alignment horizontal="center" vertical="center"/>
    </xf>
    <xf numFmtId="0" fontId="29" fillId="37" borderId="3" xfId="0" applyFont="1" applyFill="1" applyBorder="1" applyAlignment="1">
      <alignment horizontal="center" vertical="center"/>
    </xf>
    <xf numFmtId="0" fontId="36" fillId="37" borderId="2" xfId="0" applyFont="1" applyFill="1" applyBorder="1" applyAlignment="1">
      <alignment horizontal="center" vertical="center"/>
    </xf>
    <xf numFmtId="0" fontId="36" fillId="37" borderId="3" xfId="0" applyFont="1" applyFill="1" applyBorder="1" applyAlignment="1">
      <alignment horizontal="center" vertical="center"/>
    </xf>
    <xf numFmtId="0" fontId="44" fillId="47" borderId="113" xfId="0" applyFont="1" applyFill="1" applyBorder="1" applyAlignment="1">
      <alignment horizontal="left" vertical="center" wrapText="1"/>
    </xf>
    <xf numFmtId="0" fontId="44" fillId="47" borderId="114" xfId="0" applyFont="1" applyFill="1" applyBorder="1" applyAlignment="1">
      <alignment horizontal="left" vertical="center" wrapText="1"/>
    </xf>
    <xf numFmtId="0" fontId="44" fillId="47" borderId="115" xfId="0" applyFont="1" applyFill="1" applyBorder="1" applyAlignment="1">
      <alignment horizontal="left" vertical="center" wrapText="1"/>
    </xf>
    <xf numFmtId="0" fontId="46" fillId="47" borderId="96" xfId="0" applyFont="1" applyFill="1" applyBorder="1" applyAlignment="1">
      <alignment horizontal="right" vertical="center" wrapText="1"/>
    </xf>
    <xf numFmtId="0" fontId="46" fillId="47" borderId="97" xfId="0" applyFont="1" applyFill="1" applyBorder="1" applyAlignment="1">
      <alignment horizontal="right" vertical="center" wrapText="1"/>
    </xf>
    <xf numFmtId="0" fontId="47" fillId="38" borderId="0" xfId="0" applyFont="1" applyFill="1" applyAlignment="1">
      <alignment vertical="center" wrapText="1"/>
    </xf>
    <xf numFmtId="0" fontId="47" fillId="38" borderId="0" xfId="0" applyFont="1" applyFill="1" applyAlignment="1">
      <alignment horizontal="left" vertical="center" wrapText="1"/>
    </xf>
    <xf numFmtId="0" fontId="46" fillId="47" borderId="5" xfId="0" applyFont="1" applyFill="1" applyBorder="1" applyAlignment="1">
      <alignment horizontal="right" vertical="center" wrapText="1"/>
    </xf>
    <xf numFmtId="0" fontId="44" fillId="47" borderId="5" xfId="0" applyFont="1" applyFill="1" applyBorder="1" applyAlignment="1">
      <alignment horizontal="left" vertical="center" wrapText="1"/>
    </xf>
    <xf numFmtId="0" fontId="44" fillId="47" borderId="98" xfId="0" applyFont="1" applyFill="1" applyBorder="1" applyAlignment="1">
      <alignment horizontal="left" vertical="center"/>
    </xf>
    <xf numFmtId="0" fontId="44" fillId="47" borderId="0" xfId="0" applyFont="1" applyFill="1" applyAlignment="1">
      <alignment horizontal="left" vertical="center"/>
    </xf>
    <xf numFmtId="0" fontId="44" fillId="47" borderId="4" xfId="0" applyFont="1" applyFill="1" applyBorder="1" applyAlignment="1">
      <alignment horizontal="left" vertical="center"/>
    </xf>
    <xf numFmtId="0" fontId="47" fillId="38" borderId="0" xfId="0" applyFont="1" applyFill="1" applyAlignment="1">
      <alignment horizontal="left" vertical="center"/>
    </xf>
    <xf numFmtId="0" fontId="44" fillId="47" borderId="111" xfId="0" applyFont="1" applyFill="1" applyBorder="1" applyAlignment="1">
      <alignment horizontal="left" vertical="center" wrapText="1"/>
    </xf>
    <xf numFmtId="0" fontId="44" fillId="47" borderId="12" xfId="0" applyFont="1" applyFill="1" applyBorder="1" applyAlignment="1">
      <alignment horizontal="left" vertical="center" wrapText="1"/>
    </xf>
    <xf numFmtId="0" fontId="44" fillId="47" borderId="13" xfId="0" applyFont="1" applyFill="1" applyBorder="1" applyAlignment="1">
      <alignment horizontal="left" vertical="center" wrapText="1"/>
    </xf>
    <xf numFmtId="0" fontId="47" fillId="0" borderId="0" xfId="0" applyFont="1" applyAlignment="1">
      <alignment horizontal="left" vertical="center" wrapText="1"/>
    </xf>
    <xf numFmtId="0" fontId="47" fillId="0" borderId="0" xfId="0" quotePrefix="1" applyFont="1" applyAlignment="1">
      <alignment horizontal="left" vertical="center" wrapText="1"/>
    </xf>
    <xf numFmtId="0" fontId="47" fillId="38" borderId="0" xfId="49" quotePrefix="1" applyFont="1" applyFill="1" applyAlignment="1">
      <alignment horizontal="left" vertical="center"/>
    </xf>
    <xf numFmtId="0" fontId="47" fillId="38" borderId="0" xfId="49" applyFont="1" applyFill="1" applyAlignment="1">
      <alignment horizontal="left" vertical="center"/>
    </xf>
    <xf numFmtId="0" fontId="47" fillId="0" borderId="0" xfId="0" applyFont="1" applyAlignment="1">
      <alignment vertical="center" wrapText="1"/>
    </xf>
    <xf numFmtId="0" fontId="36" fillId="37" borderId="5" xfId="0" applyFont="1" applyFill="1" applyBorder="1" applyAlignment="1">
      <alignment horizontal="center" vertical="center" wrapText="1"/>
    </xf>
    <xf numFmtId="0" fontId="47" fillId="38" borderId="0" xfId="49" applyFont="1" applyFill="1" applyAlignment="1">
      <alignment horizontal="left" vertical="center" wrapText="1"/>
    </xf>
    <xf numFmtId="0" fontId="36" fillId="37" borderId="2" xfId="0" applyFont="1" applyFill="1" applyBorder="1" applyAlignment="1">
      <alignment horizontal="center" vertical="center" wrapText="1"/>
    </xf>
    <xf numFmtId="0" fontId="36" fillId="37" borderId="3" xfId="0" applyFont="1" applyFill="1" applyBorder="1" applyAlignment="1">
      <alignment horizontal="center" vertical="center" wrapText="1"/>
    </xf>
    <xf numFmtId="0" fontId="44" fillId="47" borderId="97" xfId="0" applyFont="1" applyFill="1" applyBorder="1" applyAlignment="1">
      <alignment horizontal="left" vertical="center"/>
    </xf>
    <xf numFmtId="0" fontId="44" fillId="47" borderId="110" xfId="0" applyFont="1" applyFill="1" applyBorder="1" applyAlignment="1">
      <alignment horizontal="left" vertical="center"/>
    </xf>
    <xf numFmtId="0" fontId="36" fillId="37" borderId="7" xfId="0" applyFont="1" applyFill="1" applyBorder="1" applyAlignment="1">
      <alignment horizontal="center" vertical="center" wrapText="1"/>
    </xf>
    <xf numFmtId="0" fontId="47" fillId="0" borderId="0" xfId="49" applyFont="1" applyAlignment="1">
      <alignment horizontal="left" vertical="center" wrapText="1"/>
    </xf>
    <xf numFmtId="0" fontId="47" fillId="45" borderId="0" xfId="0" quotePrefix="1" applyFont="1" applyFill="1" applyAlignment="1">
      <alignment horizontal="left" vertical="center" wrapText="1"/>
    </xf>
    <xf numFmtId="0" fontId="46" fillId="36" borderId="109" xfId="0" applyFont="1" applyFill="1" applyBorder="1" applyAlignment="1">
      <alignment horizontal="right" vertical="center" wrapText="1"/>
    </xf>
    <xf numFmtId="0" fontId="46" fillId="36" borderId="14" xfId="0" applyFont="1" applyFill="1" applyBorder="1" applyAlignment="1">
      <alignment horizontal="right" vertical="center" wrapText="1"/>
    </xf>
    <xf numFmtId="0" fontId="46" fillId="36" borderId="15" xfId="0" applyFont="1" applyFill="1" applyBorder="1" applyAlignment="1">
      <alignment horizontal="right" vertical="center" wrapText="1"/>
    </xf>
    <xf numFmtId="0" fontId="46" fillId="36" borderId="111" xfId="0" applyFont="1" applyFill="1" applyBorder="1" applyAlignment="1">
      <alignment horizontal="right" vertical="center" wrapText="1"/>
    </xf>
    <xf numFmtId="0" fontId="46" fillId="36" borderId="12" xfId="0" applyFont="1" applyFill="1" applyBorder="1" applyAlignment="1">
      <alignment horizontal="right" vertical="center" wrapText="1"/>
    </xf>
    <xf numFmtId="0" fontId="46" fillId="36" borderId="98" xfId="0" applyFont="1" applyFill="1" applyBorder="1" applyAlignment="1">
      <alignment horizontal="right" vertical="center" wrapText="1"/>
    </xf>
    <xf numFmtId="0" fontId="46" fillId="36" borderId="0" xfId="0" applyFont="1" applyFill="1" applyAlignment="1">
      <alignment horizontal="right" vertical="center" wrapText="1"/>
    </xf>
    <xf numFmtId="0" fontId="47" fillId="38" borderId="0" xfId="51" applyFont="1" applyFill="1" applyAlignment="1">
      <alignment horizontal="left" wrapText="1"/>
    </xf>
    <xf numFmtId="0" fontId="36" fillId="37" borderId="7" xfId="0" applyFont="1" applyFill="1" applyBorder="1" applyAlignment="1">
      <alignment horizontal="center" vertical="center"/>
    </xf>
    <xf numFmtId="0" fontId="36" fillId="37" borderId="11" xfId="0" applyFont="1" applyFill="1" applyBorder="1" applyAlignment="1">
      <alignment horizontal="center" vertical="center" wrapText="1"/>
    </xf>
    <xf numFmtId="0" fontId="36" fillId="37" borderId="13" xfId="0" applyFont="1" applyFill="1" applyBorder="1" applyAlignment="1">
      <alignment horizontal="center" vertical="center" wrapText="1"/>
    </xf>
    <xf numFmtId="0" fontId="36" fillId="37" borderId="9" xfId="0" applyFont="1" applyFill="1" applyBorder="1" applyAlignment="1">
      <alignment horizontal="center" vertical="center" wrapText="1"/>
    </xf>
    <xf numFmtId="0" fontId="36" fillId="37" borderId="4" xfId="0" applyFont="1" applyFill="1" applyBorder="1" applyAlignment="1">
      <alignment horizontal="center" vertical="center" wrapText="1"/>
    </xf>
  </cellXfs>
  <cellStyles count="6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Lien hypertexte" xfId="31" builtinId="8"/>
    <cellStyle name="Lien hypertexte 2" xfId="32" xr:uid="{00000000-0005-0000-0000-00001E000000}"/>
    <cellStyle name="Lien hypertexte 3" xfId="48" xr:uid="{00000000-0005-0000-0000-00001F000000}"/>
    <cellStyle name="Lien hypertexte visité 2" xfId="33" xr:uid="{00000000-0005-0000-0000-000020000000}"/>
    <cellStyle name="Milliers" xfId="34" builtinId="3"/>
    <cellStyle name="Milliers 2" xfId="53" xr:uid="{00000000-0005-0000-0000-000022000000}"/>
    <cellStyle name="Neutre" xfId="35" builtinId="28" customBuiltin="1"/>
    <cellStyle name="Normal" xfId="0" builtinId="0"/>
    <cellStyle name="Normal 2" xfId="36" xr:uid="{00000000-0005-0000-0000-000025000000}"/>
    <cellStyle name="Normal 2 2" xfId="49" xr:uid="{00000000-0005-0000-0000-000026000000}"/>
    <cellStyle name="Normal 2 2 2" xfId="65" xr:uid="{C1668AE6-8438-489F-AC5E-223289F9465E}"/>
    <cellStyle name="Normal 2 3" xfId="63" xr:uid="{FD267484-ECC4-4ECB-AC10-171A7A3E81D9}"/>
    <cellStyle name="Normal 3" xfId="54" xr:uid="{00000000-0005-0000-0000-000027000000}"/>
    <cellStyle name="Normal 3 2" xfId="61" xr:uid="{E55F1BC3-A5E1-4216-80F1-D7DB2CB500A2}"/>
    <cellStyle name="Normal 4" xfId="55" xr:uid="{8E4162CA-BAEC-4759-87EB-8A693A2ADE6A}"/>
    <cellStyle name="Normal 5" xfId="37" xr:uid="{00000000-0005-0000-0000-000028000000}"/>
    <cellStyle name="Normal_1.10.4  is_2009_population_active_independants" xfId="52" xr:uid="{00000000-0005-0000-0000-000029000000}"/>
    <cellStyle name="Normal_1.10.4 si_2009_beroepsbevolking_zelfstandigen" xfId="51" xr:uid="{00000000-0005-0000-0000-00002A000000}"/>
    <cellStyle name="Note" xfId="28" builtinId="10" customBuiltin="1"/>
    <cellStyle name="Pourcentage" xfId="50" builtinId="5"/>
    <cellStyle name="Procent 2" xfId="57" xr:uid="{B6943114-2B9A-4318-A676-3D97362B5B37}"/>
    <cellStyle name="Satisfaisant" xfId="38" builtinId="26" customBuiltin="1"/>
    <cellStyle name="Sortie" xfId="39" builtinId="21" customBuiltin="1"/>
    <cellStyle name="Standaard 2" xfId="59" xr:uid="{C4B79FB3-550B-427F-BAD4-10DE5231D018}"/>
    <cellStyle name="Standaard 3" xfId="60" xr:uid="{0663AFA4-0327-4556-A1D3-C9890C3FF217}"/>
    <cellStyle name="Standaard 3 2" xfId="62" xr:uid="{029A062F-76C4-4251-8E5D-3E7AE9995C48}"/>
    <cellStyle name="Standaard 3 3" xfId="64" xr:uid="{CE12996F-5D26-4F13-AE79-553DD56E58B1}"/>
    <cellStyle name="Standaard 4" xfId="56" xr:uid="{8575EFF2-DA5B-4EAE-BF85-ECF2F4C30E6F}"/>
    <cellStyle name="Standaard_tabel 2" xfId="58" xr:uid="{9112EBD6-E4FF-4DB2-B1C0-F0AB4CC42D3E}"/>
    <cellStyle name="Texte explicatif" xfId="40" builtinId="53" customBuiltin="1"/>
    <cellStyle name="Titre" xfId="41" builtinId="15" customBuiltin="1"/>
    <cellStyle name="Titre 1" xfId="42" builtinId="16" customBuiltin="1"/>
    <cellStyle name="Titre 2" xfId="43" builtinId="17" customBuiltin="1"/>
    <cellStyle name="Titre 3" xfId="44" builtinId="18" customBuiltin="1"/>
    <cellStyle name="Titre 4" xfId="45" builtinId="19" customBuiltin="1"/>
    <cellStyle name="Total" xfId="46" builtinId="25" customBuiltin="1"/>
    <cellStyle name="Vérification" xfId="47" builtinId="23" customBuiltin="1"/>
  </cellStyles>
  <dxfs count="0"/>
  <tableStyles count="0" defaultTableStyle="TableStyleMedium2" defaultPivotStyle="PivotStyleLight16"/>
  <colors>
    <mruColors>
      <color rgb="FFD9D9D9"/>
      <color rgb="FFD95A49"/>
      <color rgb="FF9A9A9A"/>
      <color rgb="FF1C4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7231380</xdr:colOff>
      <xdr:row>0</xdr:row>
      <xdr:rowOff>160020</xdr:rowOff>
    </xdr:from>
    <xdr:to>
      <xdr:col>3</xdr:col>
      <xdr:colOff>676275</xdr:colOff>
      <xdr:row>1</xdr:row>
      <xdr:rowOff>334010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01940" y="160020"/>
          <a:ext cx="2668905" cy="762635"/>
        </a:xfrm>
        <a:prstGeom prst="rect">
          <a:avLst/>
        </a:prstGeom>
      </xdr:spPr>
    </xdr:pic>
    <xdr:clientData/>
  </xdr:twoCellAnchor>
  <xdr:twoCellAnchor editAs="oneCell">
    <xdr:from>
      <xdr:col>0</xdr:col>
      <xdr:colOff>70485</xdr:colOff>
      <xdr:row>0</xdr:row>
      <xdr:rowOff>133350</xdr:rowOff>
    </xdr:from>
    <xdr:to>
      <xdr:col>1</xdr:col>
      <xdr:colOff>1984098</xdr:colOff>
      <xdr:row>1</xdr:row>
      <xdr:rowOff>301056</xdr:rowOff>
    </xdr:to>
    <xdr:pic>
      <xdr:nvPicPr>
        <xdr:cNvPr id="4" name="Image 3">
          <a:extLst>
            <a:ext uri="{FF2B5EF4-FFF2-40B4-BE49-F238E27FC236}">
              <a16:creationId xmlns:a16="http://schemas.microsoft.com/office/drawing/2014/main" id="{770FA874-3514-4DAD-F426-C98B2C2D26FA}"/>
            </a:ext>
          </a:extLst>
        </xdr:cNvPr>
        <xdr:cNvPicPr>
          <a:picLocks noChangeAspect="1"/>
        </xdr:cNvPicPr>
      </xdr:nvPicPr>
      <xdr:blipFill>
        <a:blip xmlns:r="http://schemas.openxmlformats.org/officeDocument/2006/relationships" r:embed="rId2"/>
        <a:stretch>
          <a:fillRect/>
        </a:stretch>
      </xdr:blipFill>
      <xdr:spPr>
        <a:xfrm>
          <a:off x="70485" y="133350"/>
          <a:ext cx="2639418" cy="75825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E121"/>
  <sheetViews>
    <sheetView showGridLines="0" tabSelected="1" zoomScaleNormal="100" zoomScaleSheetLayoutView="80" workbookViewId="0">
      <selection activeCell="A2" sqref="A2:D2"/>
    </sheetView>
  </sheetViews>
  <sheetFormatPr baseColWidth="10" defaultColWidth="11.42578125" defaultRowHeight="15" x14ac:dyDescent="0.25"/>
  <cols>
    <col min="1" max="1" width="10.7109375" customWidth="1"/>
    <col min="2" max="2" width="120.7109375" customWidth="1"/>
    <col min="3" max="4" width="13.7109375" customWidth="1"/>
  </cols>
  <sheetData>
    <row r="1" spans="1:5" ht="47.1" customHeight="1" x14ac:dyDescent="0.4">
      <c r="A1" s="466" t="s">
        <v>253</v>
      </c>
      <c r="B1" s="467"/>
      <c r="C1" s="467"/>
      <c r="D1" s="467"/>
      <c r="E1" s="287"/>
    </row>
    <row r="2" spans="1:5" ht="33" customHeight="1" x14ac:dyDescent="0.25">
      <c r="A2" s="468" t="s">
        <v>521</v>
      </c>
      <c r="B2" s="469"/>
      <c r="C2" s="469"/>
      <c r="D2" s="469"/>
      <c r="E2" s="287"/>
    </row>
    <row r="3" spans="1:5" ht="15.75" customHeight="1" x14ac:dyDescent="0.25">
      <c r="A3" s="279" t="s">
        <v>353</v>
      </c>
      <c r="B3" s="280" t="s">
        <v>354</v>
      </c>
      <c r="C3" s="470"/>
      <c r="D3" s="470"/>
      <c r="E3" s="288"/>
    </row>
    <row r="4" spans="1:5" ht="14.45" customHeight="1" x14ac:dyDescent="0.25">
      <c r="A4" s="281"/>
      <c r="B4" s="282" t="s">
        <v>355</v>
      </c>
      <c r="C4" s="282"/>
      <c r="D4" s="282"/>
      <c r="E4" s="288"/>
    </row>
    <row r="5" spans="1:5" ht="15" customHeight="1" x14ac:dyDescent="0.25">
      <c r="A5" s="283"/>
      <c r="B5" s="248" t="s">
        <v>255</v>
      </c>
      <c r="C5" s="282"/>
      <c r="D5" s="282"/>
      <c r="E5" s="288"/>
    </row>
    <row r="6" spans="1:5" x14ac:dyDescent="0.25">
      <c r="A6" s="284" t="s">
        <v>356</v>
      </c>
      <c r="B6" s="249" t="s">
        <v>357</v>
      </c>
      <c r="C6" s="285" t="s">
        <v>523</v>
      </c>
      <c r="D6" s="289" t="s">
        <v>254</v>
      </c>
      <c r="E6" s="35"/>
    </row>
    <row r="7" spans="1:5" x14ac:dyDescent="0.25">
      <c r="A7" s="284" t="s">
        <v>358</v>
      </c>
      <c r="B7" s="249" t="s">
        <v>359</v>
      </c>
      <c r="C7" s="285">
        <v>2024</v>
      </c>
      <c r="D7" s="289" t="s">
        <v>254</v>
      </c>
      <c r="E7" s="35"/>
    </row>
    <row r="8" spans="1:5" x14ac:dyDescent="0.25">
      <c r="A8" s="284" t="s">
        <v>360</v>
      </c>
      <c r="B8" s="249" t="s">
        <v>361</v>
      </c>
      <c r="C8" s="285">
        <v>2024</v>
      </c>
      <c r="D8" s="289" t="s">
        <v>254</v>
      </c>
      <c r="E8" s="35"/>
    </row>
    <row r="9" spans="1:5" x14ac:dyDescent="0.25">
      <c r="A9" s="284" t="s">
        <v>362</v>
      </c>
      <c r="B9" s="249" t="s">
        <v>363</v>
      </c>
      <c r="C9" s="285" t="s">
        <v>523</v>
      </c>
      <c r="D9" s="289" t="s">
        <v>256</v>
      </c>
      <c r="E9" s="35"/>
    </row>
    <row r="10" spans="1:5" x14ac:dyDescent="0.25">
      <c r="A10" s="284" t="s">
        <v>364</v>
      </c>
      <c r="B10" s="249" t="s">
        <v>365</v>
      </c>
      <c r="C10" s="285">
        <v>2024</v>
      </c>
      <c r="D10" s="289" t="s">
        <v>256</v>
      </c>
      <c r="E10" s="35"/>
    </row>
    <row r="11" spans="1:5" x14ac:dyDescent="0.25">
      <c r="A11" s="284" t="s">
        <v>366</v>
      </c>
      <c r="B11" s="249" t="s">
        <v>367</v>
      </c>
      <c r="C11" s="285">
        <v>2024</v>
      </c>
      <c r="D11" s="289" t="s">
        <v>256</v>
      </c>
      <c r="E11" s="35"/>
    </row>
    <row r="12" spans="1:5" x14ac:dyDescent="0.25">
      <c r="A12" s="281"/>
      <c r="B12" s="282" t="s">
        <v>355</v>
      </c>
      <c r="C12" s="282"/>
      <c r="D12" s="290"/>
      <c r="E12" s="35"/>
    </row>
    <row r="13" spans="1:5" ht="15.75" x14ac:dyDescent="0.25">
      <c r="A13" s="279" t="s">
        <v>368</v>
      </c>
      <c r="B13" s="280" t="s">
        <v>520</v>
      </c>
      <c r="C13" s="470"/>
      <c r="D13" s="471"/>
      <c r="E13" s="35"/>
    </row>
    <row r="14" spans="1:5" x14ac:dyDescent="0.25">
      <c r="A14" s="281"/>
      <c r="B14" s="282" t="s">
        <v>355</v>
      </c>
      <c r="C14" s="282"/>
      <c r="D14" s="291"/>
      <c r="E14" s="35"/>
    </row>
    <row r="15" spans="1:5" x14ac:dyDescent="0.25">
      <c r="A15" s="283"/>
      <c r="B15" s="248" t="s">
        <v>257</v>
      </c>
      <c r="C15" s="282"/>
      <c r="D15" s="291"/>
      <c r="E15" s="35"/>
    </row>
    <row r="16" spans="1:5" x14ac:dyDescent="0.25">
      <c r="A16" s="284" t="s">
        <v>369</v>
      </c>
      <c r="B16" s="249" t="s">
        <v>357</v>
      </c>
      <c r="C16" s="285" t="s">
        <v>519</v>
      </c>
      <c r="D16" s="289" t="s">
        <v>254</v>
      </c>
      <c r="E16" s="35"/>
    </row>
    <row r="17" spans="1:5" x14ac:dyDescent="0.25">
      <c r="A17" s="284" t="s">
        <v>370</v>
      </c>
      <c r="B17" s="249" t="s">
        <v>359</v>
      </c>
      <c r="C17" s="285">
        <v>2023</v>
      </c>
      <c r="D17" s="289" t="s">
        <v>254</v>
      </c>
      <c r="E17" s="35"/>
    </row>
    <row r="18" spans="1:5" x14ac:dyDescent="0.25">
      <c r="A18" s="284" t="s">
        <v>371</v>
      </c>
      <c r="B18" s="249" t="s">
        <v>372</v>
      </c>
      <c r="C18" s="285">
        <v>2023</v>
      </c>
      <c r="D18" s="289" t="s">
        <v>254</v>
      </c>
      <c r="E18" s="35"/>
    </row>
    <row r="19" spans="1:5" x14ac:dyDescent="0.25">
      <c r="A19" s="284" t="s">
        <v>373</v>
      </c>
      <c r="B19" s="249" t="s">
        <v>363</v>
      </c>
      <c r="C19" s="285" t="s">
        <v>519</v>
      </c>
      <c r="D19" s="289" t="s">
        <v>256</v>
      </c>
      <c r="E19" s="35"/>
    </row>
    <row r="20" spans="1:5" x14ac:dyDescent="0.25">
      <c r="A20" s="284" t="s">
        <v>374</v>
      </c>
      <c r="B20" s="249" t="s">
        <v>365</v>
      </c>
      <c r="C20" s="285">
        <v>2023</v>
      </c>
      <c r="D20" s="289" t="s">
        <v>256</v>
      </c>
      <c r="E20" s="35"/>
    </row>
    <row r="21" spans="1:5" x14ac:dyDescent="0.25">
      <c r="A21" s="284" t="s">
        <v>375</v>
      </c>
      <c r="B21" s="249" t="s">
        <v>376</v>
      </c>
      <c r="C21" s="285">
        <v>2023</v>
      </c>
      <c r="D21" s="289" t="s">
        <v>256</v>
      </c>
      <c r="E21" s="35"/>
    </row>
    <row r="22" spans="1:5" x14ac:dyDescent="0.25">
      <c r="A22" s="284" t="s">
        <v>377</v>
      </c>
      <c r="B22" s="249" t="s">
        <v>378</v>
      </c>
      <c r="C22" s="285">
        <v>2023</v>
      </c>
      <c r="D22" s="289" t="s">
        <v>256</v>
      </c>
      <c r="E22" s="35"/>
    </row>
    <row r="23" spans="1:5" x14ac:dyDescent="0.25">
      <c r="A23" s="286"/>
      <c r="B23" s="250" t="s">
        <v>355</v>
      </c>
      <c r="C23" s="282"/>
      <c r="D23" s="290"/>
      <c r="E23" s="35"/>
    </row>
    <row r="24" spans="1:5" ht="15.75" x14ac:dyDescent="0.25">
      <c r="A24" s="279" t="s">
        <v>379</v>
      </c>
      <c r="B24" s="280" t="s">
        <v>380</v>
      </c>
      <c r="C24" s="470"/>
      <c r="D24" s="471"/>
      <c r="E24" s="35"/>
    </row>
    <row r="25" spans="1:5" x14ac:dyDescent="0.25">
      <c r="A25" s="286"/>
      <c r="B25" s="250" t="s">
        <v>355</v>
      </c>
      <c r="C25" s="282"/>
      <c r="D25" s="291"/>
      <c r="E25" s="35"/>
    </row>
    <row r="26" spans="1:5" x14ac:dyDescent="0.25">
      <c r="A26" s="283"/>
      <c r="B26" s="248" t="s">
        <v>258</v>
      </c>
      <c r="C26" s="282"/>
      <c r="D26" s="291"/>
      <c r="E26" s="35"/>
    </row>
    <row r="27" spans="1:5" x14ac:dyDescent="0.25">
      <c r="A27" s="284" t="s">
        <v>381</v>
      </c>
      <c r="B27" s="249" t="s">
        <v>357</v>
      </c>
      <c r="C27" s="285" t="s">
        <v>523</v>
      </c>
      <c r="D27" s="289" t="s">
        <v>254</v>
      </c>
      <c r="E27" s="35"/>
    </row>
    <row r="28" spans="1:5" x14ac:dyDescent="0.25">
      <c r="A28" s="284" t="s">
        <v>382</v>
      </c>
      <c r="B28" s="249" t="s">
        <v>363</v>
      </c>
      <c r="C28" s="285" t="s">
        <v>523</v>
      </c>
      <c r="D28" s="289" t="s">
        <v>256</v>
      </c>
      <c r="E28" s="35"/>
    </row>
    <row r="29" spans="1:5" x14ac:dyDescent="0.25">
      <c r="A29" s="284" t="s">
        <v>383</v>
      </c>
      <c r="B29" s="249" t="s">
        <v>365</v>
      </c>
      <c r="C29" s="285">
        <v>2024</v>
      </c>
      <c r="D29" s="289" t="s">
        <v>256</v>
      </c>
      <c r="E29" s="35"/>
    </row>
    <row r="30" spans="1:5" x14ac:dyDescent="0.25">
      <c r="A30" s="284" t="s">
        <v>384</v>
      </c>
      <c r="B30" s="249" t="s">
        <v>367</v>
      </c>
      <c r="C30" s="285">
        <v>2024</v>
      </c>
      <c r="D30" s="289" t="s">
        <v>256</v>
      </c>
      <c r="E30" s="35"/>
    </row>
    <row r="31" spans="1:5" x14ac:dyDescent="0.25">
      <c r="A31" s="286"/>
      <c r="B31" s="250" t="s">
        <v>355</v>
      </c>
      <c r="C31" s="285"/>
      <c r="D31" s="289"/>
      <c r="E31" s="35"/>
    </row>
    <row r="32" spans="1:5" x14ac:dyDescent="0.25">
      <c r="A32" s="283"/>
      <c r="B32" s="248" t="s">
        <v>259</v>
      </c>
      <c r="C32" s="285"/>
      <c r="D32" s="289"/>
      <c r="E32" s="35"/>
    </row>
    <row r="33" spans="1:5" x14ac:dyDescent="0.25">
      <c r="A33" s="284" t="s">
        <v>385</v>
      </c>
      <c r="B33" s="249" t="s">
        <v>357</v>
      </c>
      <c r="C33" s="285" t="s">
        <v>523</v>
      </c>
      <c r="D33" s="289" t="s">
        <v>254</v>
      </c>
      <c r="E33" s="35"/>
    </row>
    <row r="34" spans="1:5" x14ac:dyDescent="0.25">
      <c r="A34" s="284" t="s">
        <v>386</v>
      </c>
      <c r="B34" s="249" t="s">
        <v>363</v>
      </c>
      <c r="C34" s="285" t="s">
        <v>523</v>
      </c>
      <c r="D34" s="289" t="s">
        <v>256</v>
      </c>
      <c r="E34" s="35"/>
    </row>
    <row r="35" spans="1:5" x14ac:dyDescent="0.25">
      <c r="A35" s="284" t="s">
        <v>387</v>
      </c>
      <c r="B35" s="249" t="s">
        <v>365</v>
      </c>
      <c r="C35" s="285">
        <v>2024</v>
      </c>
      <c r="D35" s="289" t="s">
        <v>256</v>
      </c>
      <c r="E35" s="35"/>
    </row>
    <row r="36" spans="1:5" x14ac:dyDescent="0.25">
      <c r="A36" s="284" t="s">
        <v>388</v>
      </c>
      <c r="B36" s="249" t="s">
        <v>367</v>
      </c>
      <c r="C36" s="285">
        <v>2024</v>
      </c>
      <c r="D36" s="289" t="s">
        <v>256</v>
      </c>
      <c r="E36" s="35"/>
    </row>
    <row r="37" spans="1:5" x14ac:dyDescent="0.25">
      <c r="A37" s="284"/>
      <c r="B37" s="249" t="s">
        <v>355</v>
      </c>
      <c r="C37" s="285"/>
      <c r="D37" s="289"/>
      <c r="E37" s="35"/>
    </row>
    <row r="38" spans="1:5" x14ac:dyDescent="0.25">
      <c r="A38" s="283"/>
      <c r="B38" s="248" t="s">
        <v>342</v>
      </c>
      <c r="C38" s="285"/>
      <c r="D38" s="289"/>
      <c r="E38" s="35"/>
    </row>
    <row r="39" spans="1:5" x14ac:dyDescent="0.25">
      <c r="A39" s="284" t="s">
        <v>389</v>
      </c>
      <c r="B39" s="249" t="s">
        <v>390</v>
      </c>
      <c r="C39" s="285" t="s">
        <v>524</v>
      </c>
      <c r="D39" s="289" t="s">
        <v>254</v>
      </c>
      <c r="E39" s="35"/>
    </row>
    <row r="40" spans="1:5" x14ac:dyDescent="0.25">
      <c r="A40" s="284" t="s">
        <v>391</v>
      </c>
      <c r="B40" s="249" t="s">
        <v>365</v>
      </c>
      <c r="C40" s="285">
        <v>2024</v>
      </c>
      <c r="D40" s="289" t="s">
        <v>256</v>
      </c>
      <c r="E40" s="35"/>
    </row>
    <row r="41" spans="1:5" x14ac:dyDescent="0.25">
      <c r="A41" s="284" t="s">
        <v>392</v>
      </c>
      <c r="B41" s="249" t="s">
        <v>367</v>
      </c>
      <c r="C41" s="285">
        <v>2024</v>
      </c>
      <c r="D41" s="289" t="s">
        <v>256</v>
      </c>
      <c r="E41" s="35"/>
    </row>
    <row r="42" spans="1:5" x14ac:dyDescent="0.25">
      <c r="A42" s="284"/>
      <c r="B42" s="249" t="s">
        <v>355</v>
      </c>
      <c r="C42" s="285"/>
      <c r="D42" s="289"/>
      <c r="E42" s="35"/>
    </row>
    <row r="43" spans="1:5" x14ac:dyDescent="0.25">
      <c r="A43" s="283"/>
      <c r="B43" s="248" t="s">
        <v>343</v>
      </c>
      <c r="C43" s="285"/>
      <c r="D43" s="289"/>
      <c r="E43" s="35"/>
    </row>
    <row r="44" spans="1:5" x14ac:dyDescent="0.25">
      <c r="A44" s="284" t="s">
        <v>393</v>
      </c>
      <c r="B44" s="249" t="s">
        <v>390</v>
      </c>
      <c r="C44" s="285" t="s">
        <v>524</v>
      </c>
      <c r="D44" s="289" t="s">
        <v>254</v>
      </c>
      <c r="E44" s="35"/>
    </row>
    <row r="45" spans="1:5" x14ac:dyDescent="0.25">
      <c r="A45" s="284" t="s">
        <v>394</v>
      </c>
      <c r="B45" s="249" t="s">
        <v>365</v>
      </c>
      <c r="C45" s="285">
        <v>2024</v>
      </c>
      <c r="D45" s="289" t="s">
        <v>256</v>
      </c>
      <c r="E45" s="35"/>
    </row>
    <row r="46" spans="1:5" x14ac:dyDescent="0.25">
      <c r="A46" s="284" t="s">
        <v>395</v>
      </c>
      <c r="B46" s="249" t="s">
        <v>367</v>
      </c>
      <c r="C46" s="285">
        <v>2024</v>
      </c>
      <c r="D46" s="289" t="s">
        <v>256</v>
      </c>
      <c r="E46" s="35"/>
    </row>
    <row r="47" spans="1:5" x14ac:dyDescent="0.25">
      <c r="A47" s="284"/>
      <c r="B47" s="249" t="s">
        <v>355</v>
      </c>
      <c r="C47" s="285"/>
      <c r="D47" s="289"/>
      <c r="E47" s="35"/>
    </row>
    <row r="48" spans="1:5" x14ac:dyDescent="0.25">
      <c r="A48" s="283"/>
      <c r="B48" s="248" t="s">
        <v>344</v>
      </c>
      <c r="C48" s="285"/>
      <c r="D48" s="289"/>
      <c r="E48" s="35"/>
    </row>
    <row r="49" spans="1:5" x14ac:dyDescent="0.25">
      <c r="A49" s="284" t="s">
        <v>396</v>
      </c>
      <c r="B49" s="249" t="s">
        <v>397</v>
      </c>
      <c r="C49" s="285" t="s">
        <v>524</v>
      </c>
      <c r="D49" s="289" t="s">
        <v>256</v>
      </c>
      <c r="E49" s="35"/>
    </row>
    <row r="50" spans="1:5" x14ac:dyDescent="0.25">
      <c r="A50" s="284" t="s">
        <v>398</v>
      </c>
      <c r="B50" s="249" t="s">
        <v>399</v>
      </c>
      <c r="C50" s="285">
        <v>2024</v>
      </c>
      <c r="D50" s="289" t="s">
        <v>256</v>
      </c>
      <c r="E50" s="35"/>
    </row>
    <row r="51" spans="1:5" x14ac:dyDescent="0.25">
      <c r="A51" s="284"/>
      <c r="B51" s="249" t="s">
        <v>355</v>
      </c>
      <c r="C51" s="285"/>
      <c r="D51" s="289"/>
      <c r="E51" s="35"/>
    </row>
    <row r="52" spans="1:5" x14ac:dyDescent="0.25">
      <c r="A52" s="283"/>
      <c r="B52" s="248" t="s">
        <v>322</v>
      </c>
      <c r="C52" s="285"/>
      <c r="D52" s="289"/>
      <c r="E52" s="35"/>
    </row>
    <row r="53" spans="1:5" x14ac:dyDescent="0.25">
      <c r="A53" s="284" t="s">
        <v>400</v>
      </c>
      <c r="B53" s="249" t="s">
        <v>401</v>
      </c>
      <c r="C53" s="285" t="s">
        <v>524</v>
      </c>
      <c r="D53" s="289" t="s">
        <v>254</v>
      </c>
      <c r="E53" s="35"/>
    </row>
    <row r="54" spans="1:5" x14ac:dyDescent="0.25">
      <c r="A54" s="286"/>
      <c r="B54" s="250" t="s">
        <v>355</v>
      </c>
      <c r="C54" s="285"/>
      <c r="D54" s="289"/>
      <c r="E54" s="35"/>
    </row>
    <row r="55" spans="1:5" x14ac:dyDescent="0.25">
      <c r="A55" s="283"/>
      <c r="B55" s="248" t="s">
        <v>260</v>
      </c>
      <c r="C55" s="285"/>
      <c r="D55" s="289"/>
      <c r="E55" s="35"/>
    </row>
    <row r="56" spans="1:5" x14ac:dyDescent="0.25">
      <c r="A56" s="284" t="s">
        <v>402</v>
      </c>
      <c r="B56" s="249" t="s">
        <v>357</v>
      </c>
      <c r="C56" s="285" t="s">
        <v>522</v>
      </c>
      <c r="D56" s="289" t="s">
        <v>254</v>
      </c>
      <c r="E56" s="35"/>
    </row>
    <row r="57" spans="1:5" x14ac:dyDescent="0.25">
      <c r="A57" s="284" t="s">
        <v>403</v>
      </c>
      <c r="B57" s="249" t="s">
        <v>363</v>
      </c>
      <c r="C57" s="285" t="s">
        <v>522</v>
      </c>
      <c r="D57" s="289" t="s">
        <v>256</v>
      </c>
      <c r="E57" s="35"/>
    </row>
    <row r="58" spans="1:5" x14ac:dyDescent="0.25">
      <c r="A58" s="284" t="s">
        <v>404</v>
      </c>
      <c r="B58" s="249" t="s">
        <v>365</v>
      </c>
      <c r="C58" s="285">
        <v>2024</v>
      </c>
      <c r="D58" s="289" t="s">
        <v>256</v>
      </c>
      <c r="E58" s="35"/>
    </row>
    <row r="59" spans="1:5" x14ac:dyDescent="0.25">
      <c r="A59" s="284" t="s">
        <v>405</v>
      </c>
      <c r="B59" s="249" t="s">
        <v>376</v>
      </c>
      <c r="C59" s="285">
        <v>2024</v>
      </c>
      <c r="D59" s="289" t="s">
        <v>256</v>
      </c>
      <c r="E59" s="35"/>
    </row>
    <row r="60" spans="1:5" x14ac:dyDescent="0.25">
      <c r="A60" s="284"/>
      <c r="B60" s="249" t="s">
        <v>355</v>
      </c>
      <c r="C60" s="285"/>
      <c r="D60" s="289"/>
      <c r="E60" s="35"/>
    </row>
    <row r="61" spans="1:5" ht="15.75" x14ac:dyDescent="0.25">
      <c r="A61" s="279" t="s">
        <v>406</v>
      </c>
      <c r="B61" s="280" t="s">
        <v>407</v>
      </c>
      <c r="C61" s="470"/>
      <c r="D61" s="471"/>
      <c r="E61" s="35"/>
    </row>
    <row r="62" spans="1:5" x14ac:dyDescent="0.25">
      <c r="A62" s="284"/>
      <c r="B62" s="249" t="s">
        <v>355</v>
      </c>
      <c r="C62" s="285"/>
      <c r="D62" s="289"/>
      <c r="E62" s="35"/>
    </row>
    <row r="63" spans="1:5" x14ac:dyDescent="0.25">
      <c r="A63" s="283"/>
      <c r="B63" s="248" t="s">
        <v>321</v>
      </c>
      <c r="C63" s="285"/>
      <c r="D63" s="289"/>
      <c r="E63" s="35"/>
    </row>
    <row r="64" spans="1:5" x14ac:dyDescent="0.25">
      <c r="A64" s="284" t="s">
        <v>408</v>
      </c>
      <c r="B64" s="249" t="s">
        <v>409</v>
      </c>
      <c r="C64" s="285" t="s">
        <v>524</v>
      </c>
      <c r="D64" s="289" t="s">
        <v>254</v>
      </c>
      <c r="E64" s="35"/>
    </row>
    <row r="65" spans="1:5" x14ac:dyDescent="0.25">
      <c r="A65" s="284" t="s">
        <v>410</v>
      </c>
      <c r="B65" s="249" t="s">
        <v>411</v>
      </c>
      <c r="C65" s="285" t="s">
        <v>525</v>
      </c>
      <c r="D65" s="289" t="s">
        <v>254</v>
      </c>
      <c r="E65" s="35"/>
    </row>
    <row r="66" spans="1:5" x14ac:dyDescent="0.25">
      <c r="A66" s="284" t="s">
        <v>412</v>
      </c>
      <c r="B66" s="249" t="s">
        <v>413</v>
      </c>
      <c r="C66" s="285" t="s">
        <v>525</v>
      </c>
      <c r="D66" s="289" t="s">
        <v>254</v>
      </c>
      <c r="E66" s="35"/>
    </row>
    <row r="67" spans="1:5" x14ac:dyDescent="0.25">
      <c r="A67" s="284" t="s">
        <v>414</v>
      </c>
      <c r="B67" s="249" t="s">
        <v>390</v>
      </c>
      <c r="C67" s="285" t="s">
        <v>525</v>
      </c>
      <c r="D67" s="289" t="s">
        <v>254</v>
      </c>
      <c r="E67" s="35"/>
    </row>
    <row r="68" spans="1:5" x14ac:dyDescent="0.25">
      <c r="A68" s="286"/>
      <c r="B68" s="250" t="s">
        <v>355</v>
      </c>
      <c r="C68" s="285"/>
      <c r="D68" s="289"/>
      <c r="E68" s="35"/>
    </row>
    <row r="69" spans="1:5" x14ac:dyDescent="0.25">
      <c r="A69" s="281"/>
      <c r="B69" s="282" t="s">
        <v>355</v>
      </c>
      <c r="C69" s="282"/>
      <c r="D69" s="291"/>
      <c r="E69" s="35"/>
    </row>
    <row r="70" spans="1:5" x14ac:dyDescent="0.25">
      <c r="A70" s="292"/>
      <c r="B70" s="293" t="s">
        <v>527</v>
      </c>
      <c r="C70" s="294"/>
      <c r="D70" s="290"/>
      <c r="E70" s="35"/>
    </row>
    <row r="71" spans="1:5" x14ac:dyDescent="0.25">
      <c r="A71" s="295"/>
      <c r="B71" s="35"/>
      <c r="C71" s="35"/>
      <c r="D71" s="35"/>
      <c r="E71" s="35"/>
    </row>
    <row r="72" spans="1:5" x14ac:dyDescent="0.25">
      <c r="A72" s="35"/>
      <c r="B72" s="35"/>
      <c r="C72" s="35"/>
      <c r="D72" s="35"/>
      <c r="E72" s="35"/>
    </row>
    <row r="73" spans="1:5" x14ac:dyDescent="0.25">
      <c r="A73" s="35"/>
      <c r="B73" s="35"/>
      <c r="C73" s="35"/>
      <c r="D73" s="35"/>
      <c r="E73" s="35"/>
    </row>
    <row r="74" spans="1:5" x14ac:dyDescent="0.25">
      <c r="A74" s="35"/>
      <c r="B74" s="35"/>
      <c r="C74" s="35"/>
      <c r="D74" s="35"/>
      <c r="E74" s="35"/>
    </row>
    <row r="75" spans="1:5" x14ac:dyDescent="0.25">
      <c r="A75" s="35"/>
      <c r="B75" s="35"/>
      <c r="C75" s="35"/>
      <c r="D75" s="35"/>
      <c r="E75" s="35"/>
    </row>
    <row r="76" spans="1:5" x14ac:dyDescent="0.25">
      <c r="A76" s="35"/>
      <c r="B76" s="35"/>
      <c r="C76" s="35"/>
      <c r="D76" s="35"/>
      <c r="E76" s="35"/>
    </row>
    <row r="77" spans="1:5" x14ac:dyDescent="0.25">
      <c r="A77" s="35"/>
      <c r="B77" s="35"/>
      <c r="C77" s="35"/>
      <c r="D77" s="35"/>
      <c r="E77" s="35"/>
    </row>
    <row r="78" spans="1:5" x14ac:dyDescent="0.25">
      <c r="A78" s="35"/>
      <c r="B78" s="35"/>
      <c r="C78" s="35"/>
      <c r="D78" s="35"/>
      <c r="E78" s="35"/>
    </row>
    <row r="79" spans="1:5" x14ac:dyDescent="0.25">
      <c r="A79" s="35"/>
      <c r="B79" s="35"/>
      <c r="C79" s="35"/>
      <c r="D79" s="35"/>
      <c r="E79" s="35"/>
    </row>
    <row r="80" spans="1:5" x14ac:dyDescent="0.25">
      <c r="A80" s="35"/>
      <c r="B80" s="35"/>
      <c r="C80" s="35"/>
      <c r="D80" s="35"/>
      <c r="E80" s="35"/>
    </row>
    <row r="81" spans="1:5" x14ac:dyDescent="0.25">
      <c r="A81" s="35"/>
      <c r="B81" s="35"/>
      <c r="C81" s="35"/>
      <c r="D81" s="35"/>
      <c r="E81" s="35"/>
    </row>
    <row r="82" spans="1:5" x14ac:dyDescent="0.25">
      <c r="A82" s="35"/>
      <c r="B82" s="35"/>
      <c r="C82" s="35"/>
      <c r="D82" s="35"/>
      <c r="E82" s="35"/>
    </row>
    <row r="83" spans="1:5" x14ac:dyDescent="0.25">
      <c r="A83" s="35"/>
      <c r="B83" s="35"/>
      <c r="C83" s="35"/>
      <c r="D83" s="35"/>
      <c r="E83" s="35"/>
    </row>
    <row r="84" spans="1:5" x14ac:dyDescent="0.25">
      <c r="C84" s="35"/>
      <c r="D84" s="35"/>
      <c r="E84" s="35"/>
    </row>
    <row r="85" spans="1:5" x14ac:dyDescent="0.25">
      <c r="C85" s="35"/>
      <c r="D85" s="35"/>
      <c r="E85" s="35"/>
    </row>
    <row r="86" spans="1:5" x14ac:dyDescent="0.25">
      <c r="C86" s="35"/>
      <c r="D86" s="35"/>
      <c r="E86" s="35"/>
    </row>
    <row r="87" spans="1:5" x14ac:dyDescent="0.25">
      <c r="C87" s="35"/>
      <c r="D87" s="35"/>
      <c r="E87" s="35"/>
    </row>
    <row r="88" spans="1:5" x14ac:dyDescent="0.25">
      <c r="C88" s="35"/>
      <c r="D88" s="35"/>
      <c r="E88" s="35"/>
    </row>
    <row r="89" spans="1:5" x14ac:dyDescent="0.25">
      <c r="C89" s="35"/>
      <c r="D89" s="35"/>
      <c r="E89" s="35"/>
    </row>
    <row r="90" spans="1:5" x14ac:dyDescent="0.25">
      <c r="C90" s="35"/>
      <c r="D90" s="35"/>
      <c r="E90" s="35"/>
    </row>
    <row r="91" spans="1:5" x14ac:dyDescent="0.25">
      <c r="C91" s="35"/>
      <c r="D91" s="35"/>
      <c r="E91" s="35"/>
    </row>
    <row r="92" spans="1:5" x14ac:dyDescent="0.25">
      <c r="C92" s="35"/>
      <c r="D92" s="35"/>
      <c r="E92" s="35"/>
    </row>
    <row r="93" spans="1:5" x14ac:dyDescent="0.25">
      <c r="C93" s="35"/>
      <c r="D93" s="35"/>
      <c r="E93" s="35"/>
    </row>
    <row r="94" spans="1:5" x14ac:dyDescent="0.25">
      <c r="C94" s="35"/>
      <c r="D94" s="35"/>
      <c r="E94" s="35"/>
    </row>
    <row r="95" spans="1:5" x14ac:dyDescent="0.25">
      <c r="C95" s="35"/>
      <c r="D95" s="35"/>
      <c r="E95" s="35"/>
    </row>
    <row r="96" spans="1:5" x14ac:dyDescent="0.25">
      <c r="C96" s="35"/>
      <c r="D96" s="35"/>
      <c r="E96" s="35"/>
    </row>
    <row r="97" spans="3:5" x14ac:dyDescent="0.25">
      <c r="C97" s="35"/>
      <c r="D97" s="35"/>
      <c r="E97" s="35"/>
    </row>
    <row r="98" spans="3:5" x14ac:dyDescent="0.25">
      <c r="C98" s="35"/>
      <c r="D98" s="35"/>
      <c r="E98" s="35"/>
    </row>
    <row r="99" spans="3:5" x14ac:dyDescent="0.25">
      <c r="C99" s="35"/>
      <c r="D99" s="35"/>
      <c r="E99" s="35"/>
    </row>
    <row r="100" spans="3:5" x14ac:dyDescent="0.25">
      <c r="C100" s="35"/>
      <c r="D100" s="35"/>
      <c r="E100" s="35"/>
    </row>
    <row r="101" spans="3:5" x14ac:dyDescent="0.25">
      <c r="C101" s="35"/>
      <c r="D101" s="35"/>
      <c r="E101" s="35"/>
    </row>
    <row r="102" spans="3:5" x14ac:dyDescent="0.25">
      <c r="C102" s="35"/>
      <c r="D102" s="35"/>
      <c r="E102" s="35"/>
    </row>
    <row r="103" spans="3:5" x14ac:dyDescent="0.25">
      <c r="C103" s="35"/>
      <c r="D103" s="35"/>
      <c r="E103" s="35"/>
    </row>
    <row r="104" spans="3:5" x14ac:dyDescent="0.25">
      <c r="C104" s="35"/>
      <c r="D104" s="35"/>
      <c r="E104" s="35"/>
    </row>
    <row r="105" spans="3:5" x14ac:dyDescent="0.25">
      <c r="C105" s="35"/>
      <c r="D105" s="35"/>
      <c r="E105" s="35"/>
    </row>
    <row r="106" spans="3:5" x14ac:dyDescent="0.25">
      <c r="C106" s="35"/>
      <c r="D106" s="35"/>
      <c r="E106" s="35"/>
    </row>
    <row r="107" spans="3:5" x14ac:dyDescent="0.25">
      <c r="C107" s="35"/>
      <c r="D107" s="35"/>
      <c r="E107" s="35"/>
    </row>
    <row r="108" spans="3:5" x14ac:dyDescent="0.25">
      <c r="C108" s="35"/>
      <c r="D108" s="35"/>
      <c r="E108" s="35"/>
    </row>
    <row r="109" spans="3:5" x14ac:dyDescent="0.25">
      <c r="C109" s="35"/>
      <c r="D109" s="35"/>
      <c r="E109" s="35"/>
    </row>
    <row r="110" spans="3:5" x14ac:dyDescent="0.25">
      <c r="C110" s="35"/>
      <c r="D110" s="35"/>
      <c r="E110" s="35"/>
    </row>
    <row r="111" spans="3:5" x14ac:dyDescent="0.25">
      <c r="C111" s="35"/>
      <c r="D111" s="35"/>
      <c r="E111" s="35"/>
    </row>
    <row r="112" spans="3:5" x14ac:dyDescent="0.25">
      <c r="C112" s="35"/>
      <c r="D112" s="35"/>
      <c r="E112" s="35"/>
    </row>
    <row r="113" spans="3:5" x14ac:dyDescent="0.25">
      <c r="C113" s="35"/>
      <c r="D113" s="35"/>
      <c r="E113" s="35"/>
    </row>
    <row r="114" spans="3:5" x14ac:dyDescent="0.25">
      <c r="C114" s="35"/>
      <c r="D114" s="35"/>
      <c r="E114" s="35"/>
    </row>
    <row r="115" spans="3:5" x14ac:dyDescent="0.25">
      <c r="C115" s="35"/>
      <c r="D115" s="35"/>
      <c r="E115" s="35"/>
    </row>
    <row r="116" spans="3:5" x14ac:dyDescent="0.25">
      <c r="C116" s="35"/>
      <c r="D116" s="35"/>
      <c r="E116" s="35"/>
    </row>
    <row r="117" spans="3:5" x14ac:dyDescent="0.25">
      <c r="C117" s="35"/>
      <c r="D117" s="35"/>
      <c r="E117" s="35"/>
    </row>
    <row r="118" spans="3:5" x14ac:dyDescent="0.25">
      <c r="C118" s="35"/>
      <c r="D118" s="35"/>
      <c r="E118" s="35"/>
    </row>
    <row r="119" spans="3:5" x14ac:dyDescent="0.25">
      <c r="C119" s="35"/>
      <c r="D119" s="35"/>
      <c r="E119" s="35"/>
    </row>
    <row r="120" spans="3:5" x14ac:dyDescent="0.25">
      <c r="C120" s="35"/>
      <c r="D120" s="35"/>
      <c r="E120" s="35"/>
    </row>
    <row r="121" spans="3:5" x14ac:dyDescent="0.25">
      <c r="C121" s="35"/>
      <c r="D121" s="35"/>
      <c r="E121" s="35"/>
    </row>
  </sheetData>
  <mergeCells count="6">
    <mergeCell ref="A1:D1"/>
    <mergeCell ref="A2:D2"/>
    <mergeCell ref="C61:D61"/>
    <mergeCell ref="C3:D3"/>
    <mergeCell ref="C13:D13"/>
    <mergeCell ref="C24:D24"/>
  </mergeCells>
  <phoneticPr fontId="51" type="noConversion"/>
  <hyperlinks>
    <hyperlink ref="B6" location="'8.2.1.1'!Impression_des_titres" display="  par section et division NACE-BEL (2008)" xr:uid="{CF72B3BA-CF8A-4321-BD1D-CDFBA6311A2D}"/>
    <hyperlink ref="B7" location="'8.2.1.2'!Impression_des_titres" display="  par section et division NACE-BEL (2008) et par classe de taille" xr:uid="{9B50C0C4-940D-4EF7-A41D-176F9C2CE4DC}"/>
    <hyperlink ref="B8" location="'8.2.1.3'!Impression_des_titres" display="  par section et division NACE-BEL (2008) et par forme juridique" xr:uid="{9900C387-1C78-4B15-BDC8-1A9DA13FB213}"/>
    <hyperlink ref="B9" location="'8.2.1.4'!A1" display="  par commune" xr:uid="{4FC2C7FF-33F9-4E03-9225-D1FD75EA6E26}"/>
    <hyperlink ref="B10" location="'8.2.1.5'!Impression_des_titres" display="  par commune et par section NACE-BEL (2008)" xr:uid="{00A41BE0-C124-4E46-AB92-90BBC39173B1}"/>
    <hyperlink ref="B11" location="'8.2.1.6'!A1" display="  par commune et par forme juridique" xr:uid="{8468A522-23E2-45BD-936B-ABE02D1DC3D8}"/>
    <hyperlink ref="B16" location="'8.2.2.1'!A1" display="  par section et division NACE-BEL (2008)" xr:uid="{5173BD6A-1CC5-425A-9ED4-2B34EC007BC9}"/>
    <hyperlink ref="B17" location="'8.2.2.2'!A1" display="  par section et division NACE-BEL (2008) et par classe de taille" xr:uid="{C58ECDC9-86D9-4A59-8316-E5617A5BDAE4}"/>
    <hyperlink ref="B18" location="'8.2.2.3'!A1" display="  par section et division NACE-BEL (2008) et par secteur (public ou privé)" xr:uid="{AB7CB2B8-D90A-4F83-814D-E7318A7F2D6C}"/>
    <hyperlink ref="B19" location="'8.2.2.4'!A1" display="  par commune" xr:uid="{45C77756-71B6-4BE6-AF24-EC2D4487547C}"/>
    <hyperlink ref="B20" location="'8.2.2.5'!A1" display="  par commune et par section NACE-BEL (2008)" xr:uid="{49F08B3A-A25F-49D4-9BCD-D2F591CEB3F9}"/>
    <hyperlink ref="B21" location="'8.2.2.6'!A1" display="  par commune et par classe de taille" xr:uid="{EBC74875-6841-48F6-B129-1A0A5789BB83}"/>
    <hyperlink ref="B22" location="'8.2.2.7'!A1" display="  par commune et par secteur (public ou privé)" xr:uid="{F5206EE3-BC3B-43DE-AAC1-F5596AFEA769}"/>
    <hyperlink ref="B27" location="'8.2.3.1'!A1" display="  par section et division NACE-BEL (2008)" xr:uid="{2E760483-2C07-4E56-A612-70968F77BEC5}"/>
    <hyperlink ref="B28" location="'8.2.3.2'!A1" display="  par commune" xr:uid="{CDFFCA54-803A-4304-A6F4-8E10C09E0FC8}"/>
    <hyperlink ref="B29" location="'8.2.3.3'!A1" display="  par commune et par section NACE-BEL (2008)" xr:uid="{C7D4D259-C27F-471F-ADD7-0ADFF47CEFAA}"/>
    <hyperlink ref="B30" location="'8.2.3.4'!A1" display="  par commune et par forme juridique" xr:uid="{341C7B80-8E09-419C-AE34-1D2D002D65D2}"/>
    <hyperlink ref="B33" location="'8.2.3.5'!A1" display="  par section et division NACE-BEL (2008)" xr:uid="{305D3A6E-5318-4FF0-B29C-E3A002945743}"/>
    <hyperlink ref="B34" location="'8.2.3.6'!A1" display="  par commune" xr:uid="{92B6D358-D65E-4BB7-B844-E93BF286E0D7}"/>
    <hyperlink ref="B35" location="'8.2.3.7'!A1" display="  par commune et par section NACE-BEL (2008)" xr:uid="{B311A930-B55E-4A83-AFEE-6BF1BBC8BFD7}"/>
    <hyperlink ref="B36" location="'8.2.3.8'!A1" display="  par commune et par forme juridique" xr:uid="{3AF893B8-E37B-4366-99CE-A0D2D27654D3}"/>
    <hyperlink ref="B39" location="'8.2.3.9'!A1" display="  par section NACE-BEL (2008)" xr:uid="{926025D5-C544-4DC1-863C-1A29649AD067}"/>
    <hyperlink ref="B40" location="'8.2.3.10'!A1" display="  par commune et par section NACE-BEL (2008)" xr:uid="{7CF4E4D4-5EE0-447A-8B3E-9607D843109C}"/>
    <hyperlink ref="B41" location="'8.2.3.11'!A1" display="  par commune et par forme juridique" xr:uid="{8A6F0CB6-D968-44CE-BD56-70882FFFE9A2}"/>
    <hyperlink ref="B44" location="'8.2.3.12'!A1" display="  par section NACE-BEL (2008)" xr:uid="{22992EC5-6C8E-4C72-93CD-0E8D235BF41F}"/>
    <hyperlink ref="B45" location="'8.2.3.13'!A1" display="  par commune et par section NACE-BEL (2008)" xr:uid="{5E486023-DB6E-43A6-9939-E1173DBFE8EE}"/>
    <hyperlink ref="B46" location="'8.2.3.14'!A1" display="  par commune et par forme juridique" xr:uid="{77C98401-D7CC-4705-84AC-3A0106C370DB}"/>
    <hyperlink ref="B49" location="'8.2.3.15'!A1" display="  par commune (immigrations, émigrations et solde)" xr:uid="{D3CEFC26-E103-4156-B52C-18ED831E7F37}"/>
    <hyperlink ref="B50" location="'8.2.3.16'!A1" display="  par lieu d'origine et lieu de destination (entre communes de la RBC et le reste du pays)" xr:uid="{0A467F4D-DF09-45EC-9ED9-A73571862B27}"/>
    <hyperlink ref="B53" location="'8.2.3.17'!A1" display="  Tableau récapitulatif des mouvements démographiques des entreprises assujetties à la TVA" xr:uid="{B4769FAF-F478-4DBC-B4CA-E60C30371228}"/>
    <hyperlink ref="B56" location="'8.2.3.18'!A1" display="  par section et division NACE-BEL (2008)" xr:uid="{279912D2-2FF2-40ED-8D1A-D5B14AF4162A}"/>
    <hyperlink ref="B57" location="'8.2.3.19'!A1" display="  par commune" xr:uid="{A857BE3D-E85D-4B1A-812F-1DFF3CFBEFD7}"/>
    <hyperlink ref="B58" location="'8.2.3.20'!A1" display="  par commune et par section NACE-BEL (2008)" xr:uid="{5F65DFC9-A901-459C-88D4-5F153938A473}"/>
    <hyperlink ref="B59" location="'8.2.3.21'!A1" display="  par commune et par classe de taille" xr:uid="{89139F31-4CED-4A6F-9835-78E3B2B09DE7}"/>
    <hyperlink ref="B64" location="'8.2.4.1'!A1" display="  par année de création" xr:uid="{E959F941-730F-4ED9-906A-E6F92DCF5681}"/>
    <hyperlink ref="B65" location="'8.2.4.2'!A1" display="  par classe de taille" xr:uid="{FDC4B8F5-9218-4481-B255-FF0791478B6F}"/>
    <hyperlink ref="B66" location="'8.2.4.3'!A1" display="  par statut juridique" xr:uid="{EFC56562-A549-478A-BEC5-B9FC6557176C}"/>
    <hyperlink ref="B67" location="'8.2.4.4'!A1" display="  par section NACE-BEL (2008)" xr:uid="{8A90EC44-DD96-43BA-8852-7A61E1638464}"/>
  </hyperlink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scaleWithDoc="0">
    <oddHeader>&amp;LEntreprises&amp;CÉCONOMIE</oddHeader>
    <oddFooter>&amp;C&amp;P/&amp;N&amp;R© IBSA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G236"/>
  <sheetViews>
    <sheetView showGridLines="0" zoomScale="80" zoomScaleNormal="80" zoomScaleSheetLayoutView="80" workbookViewId="0">
      <selection sqref="A1:F1"/>
    </sheetView>
  </sheetViews>
  <sheetFormatPr baseColWidth="10" defaultColWidth="11.42578125" defaultRowHeight="15" x14ac:dyDescent="0.25"/>
  <cols>
    <col min="1" max="2" width="5.7109375" customWidth="1"/>
    <col min="3" max="3" width="123.7109375" customWidth="1"/>
    <col min="4" max="6" width="15.7109375" customWidth="1"/>
  </cols>
  <sheetData>
    <row r="1" spans="1:7" ht="19.899999999999999" customHeight="1" x14ac:dyDescent="0.25">
      <c r="A1" s="497" t="s">
        <v>437</v>
      </c>
      <c r="B1" s="498"/>
      <c r="C1" s="498"/>
      <c r="D1" s="498"/>
      <c r="E1" s="498"/>
      <c r="F1" s="499"/>
    </row>
    <row r="2" spans="1:7" ht="19.899999999999999" customHeight="1" x14ac:dyDescent="0.25">
      <c r="A2" s="488" t="s">
        <v>438</v>
      </c>
      <c r="B2" s="489"/>
      <c r="C2" s="489"/>
      <c r="D2" s="489"/>
      <c r="E2" s="489"/>
      <c r="F2" s="490"/>
    </row>
    <row r="3" spans="1:7" ht="19.899999999999999" customHeight="1" x14ac:dyDescent="0.25">
      <c r="A3" s="505">
        <v>2023</v>
      </c>
      <c r="B3" s="506"/>
      <c r="C3" s="506"/>
      <c r="D3" s="506"/>
      <c r="E3" s="506"/>
      <c r="F3" s="506"/>
      <c r="G3" s="297"/>
    </row>
    <row r="4" spans="1:7" ht="20.100000000000001" customHeight="1" x14ac:dyDescent="0.25">
      <c r="A4" s="472" t="s">
        <v>43</v>
      </c>
      <c r="B4" s="473"/>
      <c r="C4" s="474"/>
      <c r="D4" s="486" t="s">
        <v>0</v>
      </c>
      <c r="E4" s="486"/>
      <c r="F4" s="487"/>
    </row>
    <row r="5" spans="1:7" ht="20.100000000000001" customHeight="1" x14ac:dyDescent="0.25">
      <c r="A5" s="475"/>
      <c r="B5" s="476"/>
      <c r="C5" s="477"/>
      <c r="D5" s="36" t="s">
        <v>230</v>
      </c>
      <c r="E5" s="36" t="s">
        <v>229</v>
      </c>
      <c r="F5" s="36" t="s">
        <v>41</v>
      </c>
    </row>
    <row r="6" spans="1:7" ht="15" customHeight="1" x14ac:dyDescent="0.25">
      <c r="A6" s="38"/>
      <c r="B6" s="39" t="s">
        <v>44</v>
      </c>
      <c r="C6" s="40" t="s">
        <v>45</v>
      </c>
      <c r="D6" s="73">
        <v>0</v>
      </c>
      <c r="E6" s="74">
        <v>19</v>
      </c>
      <c r="F6" s="41">
        <v>19</v>
      </c>
    </row>
    <row r="7" spans="1:7" ht="15" customHeight="1" x14ac:dyDescent="0.25">
      <c r="A7" s="42"/>
      <c r="B7" s="43" t="s">
        <v>46</v>
      </c>
      <c r="C7" s="44" t="s">
        <v>47</v>
      </c>
      <c r="D7" s="75">
        <v>0</v>
      </c>
      <c r="E7" s="76">
        <v>9</v>
      </c>
      <c r="F7" s="45">
        <v>9</v>
      </c>
    </row>
    <row r="8" spans="1:7" ht="15" customHeight="1" x14ac:dyDescent="0.25">
      <c r="A8" s="46"/>
      <c r="B8" s="47" t="s">
        <v>48</v>
      </c>
      <c r="C8" s="48" t="s">
        <v>49</v>
      </c>
      <c r="D8" s="75">
        <v>0</v>
      </c>
      <c r="E8" s="76">
        <v>1</v>
      </c>
      <c r="F8" s="45">
        <v>1</v>
      </c>
    </row>
    <row r="9" spans="1:7" ht="15" customHeight="1" x14ac:dyDescent="0.25">
      <c r="A9" s="9" t="s">
        <v>1</v>
      </c>
      <c r="B9" s="17"/>
      <c r="C9" s="10" t="s">
        <v>2</v>
      </c>
      <c r="D9" s="1">
        <v>0</v>
      </c>
      <c r="E9" s="2">
        <v>29</v>
      </c>
      <c r="F9" s="15">
        <v>29</v>
      </c>
    </row>
    <row r="10" spans="1:7" ht="15" customHeight="1" x14ac:dyDescent="0.25">
      <c r="A10" s="46"/>
      <c r="B10" s="47" t="s">
        <v>50</v>
      </c>
      <c r="C10" s="48" t="s">
        <v>51</v>
      </c>
      <c r="D10" s="75">
        <v>0</v>
      </c>
      <c r="E10" s="76">
        <v>0</v>
      </c>
      <c r="F10" s="45">
        <v>0</v>
      </c>
    </row>
    <row r="11" spans="1:7" ht="15" customHeight="1" x14ac:dyDescent="0.25">
      <c r="A11" s="49"/>
      <c r="B11" s="50" t="s">
        <v>52</v>
      </c>
      <c r="C11" s="51" t="s">
        <v>53</v>
      </c>
      <c r="D11" s="77">
        <v>0</v>
      </c>
      <c r="E11" s="78">
        <v>0</v>
      </c>
      <c r="F11" s="52">
        <v>0</v>
      </c>
    </row>
    <row r="12" spans="1:7" ht="15" customHeight="1" x14ac:dyDescent="0.25">
      <c r="A12" s="49"/>
      <c r="B12" s="50" t="s">
        <v>54</v>
      </c>
      <c r="C12" s="51" t="s">
        <v>55</v>
      </c>
      <c r="D12" s="77">
        <v>0</v>
      </c>
      <c r="E12" s="78">
        <v>0</v>
      </c>
      <c r="F12" s="52">
        <v>0</v>
      </c>
    </row>
    <row r="13" spans="1:7" ht="15" customHeight="1" x14ac:dyDescent="0.25">
      <c r="A13" s="49"/>
      <c r="B13" s="50" t="s">
        <v>56</v>
      </c>
      <c r="C13" s="51" t="s">
        <v>57</v>
      </c>
      <c r="D13" s="77">
        <v>0</v>
      </c>
      <c r="E13" s="78">
        <v>3</v>
      </c>
      <c r="F13" s="52">
        <v>3</v>
      </c>
    </row>
    <row r="14" spans="1:7" ht="15" customHeight="1" x14ac:dyDescent="0.25">
      <c r="A14" s="49"/>
      <c r="B14" s="50" t="s">
        <v>58</v>
      </c>
      <c r="C14" s="51" t="s">
        <v>59</v>
      </c>
      <c r="D14" s="77">
        <v>0</v>
      </c>
      <c r="E14" s="78">
        <v>0</v>
      </c>
      <c r="F14" s="52">
        <v>0</v>
      </c>
    </row>
    <row r="15" spans="1:7" ht="15" customHeight="1" x14ac:dyDescent="0.25">
      <c r="A15" s="9" t="s">
        <v>3</v>
      </c>
      <c r="B15" s="18"/>
      <c r="C15" s="10" t="s">
        <v>4</v>
      </c>
      <c r="D15" s="1">
        <v>0</v>
      </c>
      <c r="E15" s="2">
        <v>3</v>
      </c>
      <c r="F15" s="15">
        <v>3</v>
      </c>
    </row>
    <row r="16" spans="1:7" ht="15" customHeight="1" x14ac:dyDescent="0.25">
      <c r="A16" s="38"/>
      <c r="B16" s="39" t="s">
        <v>60</v>
      </c>
      <c r="C16" s="40" t="s">
        <v>61</v>
      </c>
      <c r="D16" s="73">
        <v>0</v>
      </c>
      <c r="E16" s="74">
        <v>404</v>
      </c>
      <c r="F16" s="41">
        <v>404</v>
      </c>
    </row>
    <row r="17" spans="1:6" ht="15" customHeight="1" x14ac:dyDescent="0.25">
      <c r="A17" s="53"/>
      <c r="B17" s="54" t="s">
        <v>62</v>
      </c>
      <c r="C17" s="55" t="s">
        <v>63</v>
      </c>
      <c r="D17" s="79">
        <v>0</v>
      </c>
      <c r="E17" s="80">
        <v>19</v>
      </c>
      <c r="F17" s="56">
        <v>19</v>
      </c>
    </row>
    <row r="18" spans="1:6" ht="15" customHeight="1" x14ac:dyDescent="0.25">
      <c r="A18" s="53"/>
      <c r="B18" s="54" t="s">
        <v>64</v>
      </c>
      <c r="C18" s="55" t="s">
        <v>65</v>
      </c>
      <c r="D18" s="79">
        <v>0</v>
      </c>
      <c r="E18" s="80">
        <v>0</v>
      </c>
      <c r="F18" s="56">
        <v>0</v>
      </c>
    </row>
    <row r="19" spans="1:6" ht="15" customHeight="1" x14ac:dyDescent="0.25">
      <c r="A19" s="53"/>
      <c r="B19" s="54" t="s">
        <v>66</v>
      </c>
      <c r="C19" s="55" t="s">
        <v>67</v>
      </c>
      <c r="D19" s="79">
        <v>0</v>
      </c>
      <c r="E19" s="80">
        <v>21</v>
      </c>
      <c r="F19" s="56">
        <v>21</v>
      </c>
    </row>
    <row r="20" spans="1:6" ht="15" customHeight="1" x14ac:dyDescent="0.25">
      <c r="A20" s="53"/>
      <c r="B20" s="54" t="s">
        <v>68</v>
      </c>
      <c r="C20" s="55" t="s">
        <v>69</v>
      </c>
      <c r="D20" s="79">
        <v>0</v>
      </c>
      <c r="E20" s="80">
        <v>53</v>
      </c>
      <c r="F20" s="56">
        <v>53</v>
      </c>
    </row>
    <row r="21" spans="1:6" ht="15" customHeight="1" x14ac:dyDescent="0.25">
      <c r="A21" s="53"/>
      <c r="B21" s="54" t="s">
        <v>70</v>
      </c>
      <c r="C21" s="60" t="s">
        <v>71</v>
      </c>
      <c r="D21" s="79">
        <v>0</v>
      </c>
      <c r="E21" s="80">
        <v>5</v>
      </c>
      <c r="F21" s="56">
        <v>5</v>
      </c>
    </row>
    <row r="22" spans="1:6" ht="15" customHeight="1" x14ac:dyDescent="0.25">
      <c r="A22" s="53"/>
      <c r="B22" s="54" t="s">
        <v>72</v>
      </c>
      <c r="C22" s="296" t="s">
        <v>73</v>
      </c>
      <c r="D22" s="79">
        <v>0</v>
      </c>
      <c r="E22" s="80">
        <v>18</v>
      </c>
      <c r="F22" s="56">
        <v>18</v>
      </c>
    </row>
    <row r="23" spans="1:6" ht="15" customHeight="1" x14ac:dyDescent="0.25">
      <c r="A23" s="53"/>
      <c r="B23" s="54" t="s">
        <v>74</v>
      </c>
      <c r="C23" s="55" t="s">
        <v>75</v>
      </c>
      <c r="D23" s="79">
        <v>0</v>
      </c>
      <c r="E23" s="80">
        <v>11</v>
      </c>
      <c r="F23" s="56">
        <v>11</v>
      </c>
    </row>
    <row r="24" spans="1:6" ht="15" customHeight="1" x14ac:dyDescent="0.25">
      <c r="A24" s="53"/>
      <c r="B24" s="54" t="s">
        <v>76</v>
      </c>
      <c r="C24" s="55" t="s">
        <v>77</v>
      </c>
      <c r="D24" s="79">
        <v>0</v>
      </c>
      <c r="E24" s="80">
        <v>58</v>
      </c>
      <c r="F24" s="56">
        <v>58</v>
      </c>
    </row>
    <row r="25" spans="1:6" ht="15" customHeight="1" x14ac:dyDescent="0.25">
      <c r="A25" s="53"/>
      <c r="B25" s="54" t="s">
        <v>78</v>
      </c>
      <c r="C25" s="55" t="s">
        <v>79</v>
      </c>
      <c r="D25" s="79">
        <v>0</v>
      </c>
      <c r="E25" s="80">
        <v>0</v>
      </c>
      <c r="F25" s="56">
        <v>0</v>
      </c>
    </row>
    <row r="26" spans="1:6" ht="15" customHeight="1" x14ac:dyDescent="0.25">
      <c r="A26" s="53"/>
      <c r="B26" s="54" t="s">
        <v>80</v>
      </c>
      <c r="C26" s="55" t="s">
        <v>81</v>
      </c>
      <c r="D26" s="79">
        <v>0</v>
      </c>
      <c r="E26" s="80">
        <v>40</v>
      </c>
      <c r="F26" s="56">
        <v>40</v>
      </c>
    </row>
    <row r="27" spans="1:6" ht="15" customHeight="1" x14ac:dyDescent="0.25">
      <c r="A27" s="53"/>
      <c r="B27" s="54" t="s">
        <v>82</v>
      </c>
      <c r="C27" s="55" t="s">
        <v>83</v>
      </c>
      <c r="D27" s="79">
        <v>0</v>
      </c>
      <c r="E27" s="80">
        <v>20</v>
      </c>
      <c r="F27" s="56">
        <v>20</v>
      </c>
    </row>
    <row r="28" spans="1:6" ht="15" customHeight="1" x14ac:dyDescent="0.25">
      <c r="A28" s="53"/>
      <c r="B28" s="54" t="s">
        <v>84</v>
      </c>
      <c r="C28" s="55" t="s">
        <v>85</v>
      </c>
      <c r="D28" s="79">
        <v>0</v>
      </c>
      <c r="E28" s="80">
        <v>18</v>
      </c>
      <c r="F28" s="56">
        <v>18</v>
      </c>
    </row>
    <row r="29" spans="1:6" ht="15" customHeight="1" x14ac:dyDescent="0.25">
      <c r="A29" s="53"/>
      <c r="B29" s="54" t="s">
        <v>86</v>
      </c>
      <c r="C29" s="55" t="s">
        <v>87</v>
      </c>
      <c r="D29" s="79">
        <v>0</v>
      </c>
      <c r="E29" s="80">
        <v>20</v>
      </c>
      <c r="F29" s="56">
        <v>20</v>
      </c>
    </row>
    <row r="30" spans="1:6" ht="15" customHeight="1" x14ac:dyDescent="0.25">
      <c r="A30" s="53"/>
      <c r="B30" s="54" t="s">
        <v>88</v>
      </c>
      <c r="C30" s="55" t="s">
        <v>89</v>
      </c>
      <c r="D30" s="79">
        <v>0</v>
      </c>
      <c r="E30" s="80">
        <v>3</v>
      </c>
      <c r="F30" s="56">
        <v>3</v>
      </c>
    </row>
    <row r="31" spans="1:6" ht="15" customHeight="1" x14ac:dyDescent="0.25">
      <c r="A31" s="53"/>
      <c r="B31" s="54" t="s">
        <v>90</v>
      </c>
      <c r="C31" s="55" t="s">
        <v>91</v>
      </c>
      <c r="D31" s="79">
        <v>0</v>
      </c>
      <c r="E31" s="80">
        <v>76</v>
      </c>
      <c r="F31" s="56">
        <v>76</v>
      </c>
    </row>
    <row r="32" spans="1:6" ht="15" customHeight="1" x14ac:dyDescent="0.25">
      <c r="A32" s="53"/>
      <c r="B32" s="54" t="s">
        <v>92</v>
      </c>
      <c r="C32" s="55" t="s">
        <v>93</v>
      </c>
      <c r="D32" s="79">
        <v>0</v>
      </c>
      <c r="E32" s="80">
        <v>12</v>
      </c>
      <c r="F32" s="56">
        <v>12</v>
      </c>
    </row>
    <row r="33" spans="1:6" ht="15" customHeight="1" x14ac:dyDescent="0.25">
      <c r="A33" s="53"/>
      <c r="B33" s="54" t="s">
        <v>94</v>
      </c>
      <c r="C33" s="55" t="s">
        <v>95</v>
      </c>
      <c r="D33" s="79">
        <v>0</v>
      </c>
      <c r="E33" s="80">
        <v>13</v>
      </c>
      <c r="F33" s="56">
        <v>13</v>
      </c>
    </row>
    <row r="34" spans="1:6" ht="15" customHeight="1" x14ac:dyDescent="0.25">
      <c r="A34" s="53"/>
      <c r="B34" s="54" t="s">
        <v>96</v>
      </c>
      <c r="C34" s="55" t="s">
        <v>97</v>
      </c>
      <c r="D34" s="79">
        <v>0</v>
      </c>
      <c r="E34" s="80">
        <v>32</v>
      </c>
      <c r="F34" s="56">
        <v>32</v>
      </c>
    </row>
    <row r="35" spans="1:6" ht="15" customHeight="1" x14ac:dyDescent="0.25">
      <c r="A35" s="53"/>
      <c r="B35" s="54" t="s">
        <v>98</v>
      </c>
      <c r="C35" s="55" t="s">
        <v>99</v>
      </c>
      <c r="D35" s="79">
        <v>0</v>
      </c>
      <c r="E35" s="80">
        <v>8</v>
      </c>
      <c r="F35" s="56">
        <v>8</v>
      </c>
    </row>
    <row r="36" spans="1:6" ht="15" customHeight="1" x14ac:dyDescent="0.25">
      <c r="A36" s="53"/>
      <c r="B36" s="54" t="s">
        <v>100</v>
      </c>
      <c r="C36" s="55" t="s">
        <v>101</v>
      </c>
      <c r="D36" s="79">
        <v>0</v>
      </c>
      <c r="E36" s="80">
        <v>5</v>
      </c>
      <c r="F36" s="56">
        <v>5</v>
      </c>
    </row>
    <row r="37" spans="1:6" ht="15" customHeight="1" x14ac:dyDescent="0.25">
      <c r="A37" s="53"/>
      <c r="B37" s="54" t="s">
        <v>102</v>
      </c>
      <c r="C37" s="55" t="s">
        <v>103</v>
      </c>
      <c r="D37" s="79">
        <v>0</v>
      </c>
      <c r="E37" s="80">
        <v>37</v>
      </c>
      <c r="F37" s="56">
        <v>37</v>
      </c>
    </row>
    <row r="38" spans="1:6" ht="15" customHeight="1" x14ac:dyDescent="0.25">
      <c r="A38" s="53"/>
      <c r="B38" s="54" t="s">
        <v>104</v>
      </c>
      <c r="C38" s="55" t="s">
        <v>105</v>
      </c>
      <c r="D38" s="79">
        <v>0</v>
      </c>
      <c r="E38" s="80">
        <v>66</v>
      </c>
      <c r="F38" s="56">
        <v>66</v>
      </c>
    </row>
    <row r="39" spans="1:6" ht="15" customHeight="1" x14ac:dyDescent="0.25">
      <c r="A39" s="53"/>
      <c r="B39" s="54" t="s">
        <v>106</v>
      </c>
      <c r="C39" s="55" t="s">
        <v>107</v>
      </c>
      <c r="D39" s="79">
        <v>1</v>
      </c>
      <c r="E39" s="80">
        <v>37</v>
      </c>
      <c r="F39" s="56">
        <v>38</v>
      </c>
    </row>
    <row r="40" spans="1:6" ht="15" customHeight="1" x14ac:dyDescent="0.25">
      <c r="A40" s="9" t="s">
        <v>5</v>
      </c>
      <c r="B40" s="17"/>
      <c r="C40" s="10" t="s">
        <v>6</v>
      </c>
      <c r="D40" s="1">
        <v>1</v>
      </c>
      <c r="E40" s="2">
        <v>976</v>
      </c>
      <c r="F40" s="15">
        <v>977</v>
      </c>
    </row>
    <row r="41" spans="1:6" ht="15" customHeight="1" x14ac:dyDescent="0.25">
      <c r="A41" s="3" t="s">
        <v>7</v>
      </c>
      <c r="B41" s="19" t="s">
        <v>108</v>
      </c>
      <c r="C41" s="4" t="s">
        <v>8</v>
      </c>
      <c r="D41" s="1">
        <v>0</v>
      </c>
      <c r="E41" s="2">
        <v>38</v>
      </c>
      <c r="F41" s="15">
        <v>38</v>
      </c>
    </row>
    <row r="42" spans="1:6" ht="15" customHeight="1" x14ac:dyDescent="0.25">
      <c r="A42" s="53"/>
      <c r="B42" s="54" t="s">
        <v>109</v>
      </c>
      <c r="C42" s="55" t="s">
        <v>110</v>
      </c>
      <c r="D42" s="79">
        <v>9</v>
      </c>
      <c r="E42" s="80">
        <v>1</v>
      </c>
      <c r="F42" s="56">
        <v>10</v>
      </c>
    </row>
    <row r="43" spans="1:6" ht="15" customHeight="1" x14ac:dyDescent="0.25">
      <c r="A43" s="53"/>
      <c r="B43" s="54" t="s">
        <v>111</v>
      </c>
      <c r="C43" s="55" t="s">
        <v>112</v>
      </c>
      <c r="D43" s="79">
        <v>0</v>
      </c>
      <c r="E43" s="80">
        <v>11</v>
      </c>
      <c r="F43" s="56">
        <v>11</v>
      </c>
    </row>
    <row r="44" spans="1:6" ht="15" customHeight="1" x14ac:dyDescent="0.25">
      <c r="A44" s="53"/>
      <c r="B44" s="54" t="s">
        <v>113</v>
      </c>
      <c r="C44" s="55" t="s">
        <v>114</v>
      </c>
      <c r="D44" s="79">
        <v>13</v>
      </c>
      <c r="E44" s="80">
        <v>31</v>
      </c>
      <c r="F44" s="56">
        <v>44</v>
      </c>
    </row>
    <row r="45" spans="1:6" ht="15" customHeight="1" x14ac:dyDescent="0.25">
      <c r="A45" s="53"/>
      <c r="B45" s="54" t="s">
        <v>115</v>
      </c>
      <c r="C45" s="55" t="s">
        <v>116</v>
      </c>
      <c r="D45" s="79">
        <v>0</v>
      </c>
      <c r="E45" s="80">
        <v>5</v>
      </c>
      <c r="F45" s="56">
        <v>5</v>
      </c>
    </row>
    <row r="46" spans="1:6" ht="15" customHeight="1" x14ac:dyDescent="0.25">
      <c r="A46" s="3" t="s">
        <v>9</v>
      </c>
      <c r="B46" s="19"/>
      <c r="C46" s="4" t="s">
        <v>10</v>
      </c>
      <c r="D46" s="1">
        <v>22</v>
      </c>
      <c r="E46" s="2">
        <v>48</v>
      </c>
      <c r="F46" s="15">
        <v>70</v>
      </c>
    </row>
    <row r="47" spans="1:6" ht="15" customHeight="1" x14ac:dyDescent="0.25">
      <c r="A47" s="53"/>
      <c r="B47" s="54" t="s">
        <v>117</v>
      </c>
      <c r="C47" s="55" t="s">
        <v>118</v>
      </c>
      <c r="D47" s="79">
        <v>0</v>
      </c>
      <c r="E47" s="80">
        <v>473</v>
      </c>
      <c r="F47" s="56">
        <v>473</v>
      </c>
    </row>
    <row r="48" spans="1:6" ht="15" customHeight="1" x14ac:dyDescent="0.25">
      <c r="A48" s="53"/>
      <c r="B48" s="54" t="s">
        <v>119</v>
      </c>
      <c r="C48" s="55" t="s">
        <v>120</v>
      </c>
      <c r="D48" s="79">
        <v>3</v>
      </c>
      <c r="E48" s="80">
        <v>34</v>
      </c>
      <c r="F48" s="56">
        <v>37</v>
      </c>
    </row>
    <row r="49" spans="1:6" ht="15" customHeight="1" x14ac:dyDescent="0.25">
      <c r="A49" s="53"/>
      <c r="B49" s="54" t="s">
        <v>121</v>
      </c>
      <c r="C49" s="55" t="s">
        <v>122</v>
      </c>
      <c r="D49" s="79">
        <v>0</v>
      </c>
      <c r="E49" s="80">
        <v>1245</v>
      </c>
      <c r="F49" s="56">
        <v>1245</v>
      </c>
    </row>
    <row r="50" spans="1:6" ht="15" customHeight="1" x14ac:dyDescent="0.25">
      <c r="A50" s="3" t="s">
        <v>11</v>
      </c>
      <c r="B50" s="19"/>
      <c r="C50" s="4" t="s">
        <v>12</v>
      </c>
      <c r="D50" s="1">
        <v>3</v>
      </c>
      <c r="E50" s="2">
        <v>1752</v>
      </c>
      <c r="F50" s="15">
        <v>1755</v>
      </c>
    </row>
    <row r="51" spans="1:6" ht="15" customHeight="1" x14ac:dyDescent="0.25">
      <c r="A51" s="53"/>
      <c r="B51" s="54" t="s">
        <v>123</v>
      </c>
      <c r="C51" s="55" t="s">
        <v>124</v>
      </c>
      <c r="D51" s="79">
        <v>0</v>
      </c>
      <c r="E51" s="80">
        <v>504</v>
      </c>
      <c r="F51" s="56">
        <v>504</v>
      </c>
    </row>
    <row r="52" spans="1:6" ht="15" customHeight="1" x14ac:dyDescent="0.25">
      <c r="A52" s="53"/>
      <c r="B52" s="54" t="s">
        <v>125</v>
      </c>
      <c r="C52" s="55" t="s">
        <v>126</v>
      </c>
      <c r="D52" s="79">
        <v>0</v>
      </c>
      <c r="E52" s="80">
        <v>1729</v>
      </c>
      <c r="F52" s="56">
        <v>1729</v>
      </c>
    </row>
    <row r="53" spans="1:6" ht="15" customHeight="1" x14ac:dyDescent="0.25">
      <c r="A53" s="53"/>
      <c r="B53" s="54" t="s">
        <v>127</v>
      </c>
      <c r="C53" s="55" t="s">
        <v>128</v>
      </c>
      <c r="D53" s="79">
        <v>0</v>
      </c>
      <c r="E53" s="80">
        <v>5201</v>
      </c>
      <c r="F53" s="56">
        <v>5201</v>
      </c>
    </row>
    <row r="54" spans="1:6" ht="15" customHeight="1" x14ac:dyDescent="0.25">
      <c r="A54" s="3" t="s">
        <v>13</v>
      </c>
      <c r="B54" s="19"/>
      <c r="C54" s="4" t="s">
        <v>14</v>
      </c>
      <c r="D54" s="1">
        <v>0</v>
      </c>
      <c r="E54" s="2">
        <v>7434</v>
      </c>
      <c r="F54" s="15">
        <v>7434</v>
      </c>
    </row>
    <row r="55" spans="1:6" ht="15" customHeight="1" x14ac:dyDescent="0.25">
      <c r="A55" s="53"/>
      <c r="B55" s="54" t="s">
        <v>129</v>
      </c>
      <c r="C55" s="55" t="s">
        <v>130</v>
      </c>
      <c r="D55" s="79">
        <v>51</v>
      </c>
      <c r="E55" s="80">
        <v>1131</v>
      </c>
      <c r="F55" s="56">
        <v>1182</v>
      </c>
    </row>
    <row r="56" spans="1:6" ht="15" customHeight="1" x14ac:dyDescent="0.25">
      <c r="A56" s="53"/>
      <c r="B56" s="54" t="s">
        <v>131</v>
      </c>
      <c r="C56" s="55" t="s">
        <v>213</v>
      </c>
      <c r="D56" s="79">
        <v>0</v>
      </c>
      <c r="E56" s="80">
        <v>7</v>
      </c>
      <c r="F56" s="56">
        <v>7</v>
      </c>
    </row>
    <row r="57" spans="1:6" ht="15" customHeight="1" x14ac:dyDescent="0.25">
      <c r="A57" s="53"/>
      <c r="B57" s="54" t="s">
        <v>132</v>
      </c>
      <c r="C57" s="55" t="s">
        <v>133</v>
      </c>
      <c r="D57" s="79">
        <v>0</v>
      </c>
      <c r="E57" s="80">
        <v>25</v>
      </c>
      <c r="F57" s="56">
        <v>25</v>
      </c>
    </row>
    <row r="58" spans="1:6" ht="15" customHeight="1" x14ac:dyDescent="0.25">
      <c r="A58" s="53"/>
      <c r="B58" s="54" t="s">
        <v>134</v>
      </c>
      <c r="C58" s="55" t="s">
        <v>135</v>
      </c>
      <c r="D58" s="79">
        <v>2</v>
      </c>
      <c r="E58" s="80">
        <v>149</v>
      </c>
      <c r="F58" s="56">
        <v>151</v>
      </c>
    </row>
    <row r="59" spans="1:6" ht="15" customHeight="1" x14ac:dyDescent="0.25">
      <c r="A59" s="53"/>
      <c r="B59" s="54" t="s">
        <v>136</v>
      </c>
      <c r="C59" s="55" t="s">
        <v>137</v>
      </c>
      <c r="D59" s="79">
        <v>33</v>
      </c>
      <c r="E59" s="80">
        <v>163</v>
      </c>
      <c r="F59" s="56">
        <v>196</v>
      </c>
    </row>
    <row r="60" spans="1:6" ht="15" customHeight="1" x14ac:dyDescent="0.25">
      <c r="A60" s="3" t="s">
        <v>37</v>
      </c>
      <c r="B60" s="19"/>
      <c r="C60" s="4" t="s">
        <v>38</v>
      </c>
      <c r="D60" s="1">
        <v>86</v>
      </c>
      <c r="E60" s="2">
        <v>1475</v>
      </c>
      <c r="F60" s="15">
        <v>1561</v>
      </c>
    </row>
    <row r="61" spans="1:6" ht="15" customHeight="1" x14ac:dyDescent="0.25">
      <c r="A61" s="53"/>
      <c r="B61" s="54" t="s">
        <v>138</v>
      </c>
      <c r="C61" s="55" t="s">
        <v>139</v>
      </c>
      <c r="D61" s="79">
        <v>24</v>
      </c>
      <c r="E61" s="80">
        <v>263</v>
      </c>
      <c r="F61" s="56">
        <v>287</v>
      </c>
    </row>
    <row r="62" spans="1:6" ht="15" customHeight="1" x14ac:dyDescent="0.25">
      <c r="A62" s="53"/>
      <c r="B62" s="54" t="s">
        <v>140</v>
      </c>
      <c r="C62" s="55" t="s">
        <v>141</v>
      </c>
      <c r="D62" s="79">
        <v>10</v>
      </c>
      <c r="E62" s="80">
        <v>3615</v>
      </c>
      <c r="F62" s="56">
        <v>3625</v>
      </c>
    </row>
    <row r="63" spans="1:6" ht="15" customHeight="1" x14ac:dyDescent="0.25">
      <c r="A63" s="3" t="s">
        <v>15</v>
      </c>
      <c r="B63" s="19"/>
      <c r="C63" s="4" t="s">
        <v>16</v>
      </c>
      <c r="D63" s="1">
        <v>34</v>
      </c>
      <c r="E63" s="2">
        <v>3878</v>
      </c>
      <c r="F63" s="15">
        <v>3912</v>
      </c>
    </row>
    <row r="64" spans="1:6" ht="15" customHeight="1" x14ac:dyDescent="0.25">
      <c r="A64" s="53"/>
      <c r="B64" s="54" t="s">
        <v>142</v>
      </c>
      <c r="C64" s="55" t="s">
        <v>143</v>
      </c>
      <c r="D64" s="79">
        <v>0</v>
      </c>
      <c r="E64" s="80">
        <v>122</v>
      </c>
      <c r="F64" s="56">
        <v>122</v>
      </c>
    </row>
    <row r="65" spans="1:6" ht="15" customHeight="1" x14ac:dyDescent="0.25">
      <c r="A65" s="53"/>
      <c r="B65" s="54" t="s">
        <v>144</v>
      </c>
      <c r="C65" s="55" t="s">
        <v>145</v>
      </c>
      <c r="D65" s="79">
        <v>0</v>
      </c>
      <c r="E65" s="80">
        <v>308</v>
      </c>
      <c r="F65" s="56">
        <v>308</v>
      </c>
    </row>
    <row r="66" spans="1:6" ht="15" customHeight="1" x14ac:dyDescent="0.25">
      <c r="A66" s="53"/>
      <c r="B66" s="54" t="s">
        <v>146</v>
      </c>
      <c r="C66" s="55" t="s">
        <v>147</v>
      </c>
      <c r="D66" s="79">
        <v>2</v>
      </c>
      <c r="E66" s="80">
        <v>37</v>
      </c>
      <c r="F66" s="56">
        <v>39</v>
      </c>
    </row>
    <row r="67" spans="1:6" ht="15" customHeight="1" x14ac:dyDescent="0.25">
      <c r="A67" s="53"/>
      <c r="B67" s="54" t="s">
        <v>148</v>
      </c>
      <c r="C67" s="55" t="s">
        <v>149</v>
      </c>
      <c r="D67" s="79">
        <v>19</v>
      </c>
      <c r="E67" s="80">
        <v>63</v>
      </c>
      <c r="F67" s="56">
        <v>82</v>
      </c>
    </row>
    <row r="68" spans="1:6" ht="15" customHeight="1" x14ac:dyDescent="0.25">
      <c r="A68" s="53"/>
      <c r="B68" s="54" t="s">
        <v>150</v>
      </c>
      <c r="C68" s="55" t="s">
        <v>151</v>
      </c>
      <c r="D68" s="79">
        <v>2</v>
      </c>
      <c r="E68" s="80">
        <v>1011</v>
      </c>
      <c r="F68" s="56">
        <v>1013</v>
      </c>
    </row>
    <row r="69" spans="1:6" ht="15" customHeight="1" x14ac:dyDescent="0.25">
      <c r="A69" s="53"/>
      <c r="B69" s="54" t="s">
        <v>152</v>
      </c>
      <c r="C69" s="55" t="s">
        <v>153</v>
      </c>
      <c r="D69" s="79">
        <v>0</v>
      </c>
      <c r="E69" s="80">
        <v>172</v>
      </c>
      <c r="F69" s="56">
        <v>172</v>
      </c>
    </row>
    <row r="70" spans="1:6" ht="15" customHeight="1" x14ac:dyDescent="0.25">
      <c r="A70" s="3" t="s">
        <v>39</v>
      </c>
      <c r="B70" s="19"/>
      <c r="C70" s="4" t="s">
        <v>40</v>
      </c>
      <c r="D70" s="1">
        <v>23</v>
      </c>
      <c r="E70" s="2">
        <v>1713</v>
      </c>
      <c r="F70" s="15">
        <v>1736</v>
      </c>
    </row>
    <row r="71" spans="1:6" ht="15" customHeight="1" x14ac:dyDescent="0.25">
      <c r="A71" s="53"/>
      <c r="B71" s="54" t="s">
        <v>154</v>
      </c>
      <c r="C71" s="55" t="s">
        <v>155</v>
      </c>
      <c r="D71" s="79">
        <v>14</v>
      </c>
      <c r="E71" s="80">
        <v>526</v>
      </c>
      <c r="F71" s="56">
        <v>540</v>
      </c>
    </row>
    <row r="72" spans="1:6" ht="15" customHeight="1" x14ac:dyDescent="0.25">
      <c r="A72" s="53"/>
      <c r="B72" s="54" t="s">
        <v>156</v>
      </c>
      <c r="C72" s="55" t="s">
        <v>157</v>
      </c>
      <c r="D72" s="79">
        <v>1</v>
      </c>
      <c r="E72" s="80">
        <v>92</v>
      </c>
      <c r="F72" s="56">
        <v>93</v>
      </c>
    </row>
    <row r="73" spans="1:6" ht="15" customHeight="1" x14ac:dyDescent="0.25">
      <c r="A73" s="53"/>
      <c r="B73" s="54" t="s">
        <v>158</v>
      </c>
      <c r="C73" s="55" t="s">
        <v>159</v>
      </c>
      <c r="D73" s="79">
        <v>0</v>
      </c>
      <c r="E73" s="80">
        <v>508</v>
      </c>
      <c r="F73" s="56">
        <v>508</v>
      </c>
    </row>
    <row r="74" spans="1:6" ht="15" customHeight="1" x14ac:dyDescent="0.25">
      <c r="A74" s="3" t="s">
        <v>17</v>
      </c>
      <c r="B74" s="19"/>
      <c r="C74" s="4" t="s">
        <v>18</v>
      </c>
      <c r="D74" s="1">
        <v>15</v>
      </c>
      <c r="E74" s="2">
        <v>1126</v>
      </c>
      <c r="F74" s="15">
        <v>1141</v>
      </c>
    </row>
    <row r="75" spans="1:6" ht="15" customHeight="1" x14ac:dyDescent="0.25">
      <c r="A75" s="3" t="s">
        <v>19</v>
      </c>
      <c r="B75" s="19" t="s">
        <v>160</v>
      </c>
      <c r="C75" s="4" t="s">
        <v>20</v>
      </c>
      <c r="D75" s="1">
        <v>4</v>
      </c>
      <c r="E75" s="2">
        <v>1827</v>
      </c>
      <c r="F75" s="15">
        <v>1831</v>
      </c>
    </row>
    <row r="76" spans="1:6" ht="15" customHeight="1" x14ac:dyDescent="0.25">
      <c r="A76" s="53"/>
      <c r="B76" s="54" t="s">
        <v>161</v>
      </c>
      <c r="C76" s="55" t="s">
        <v>214</v>
      </c>
      <c r="D76" s="79">
        <v>0</v>
      </c>
      <c r="E76" s="80">
        <v>1156</v>
      </c>
      <c r="F76" s="56">
        <v>1156</v>
      </c>
    </row>
    <row r="77" spans="1:6" ht="15" customHeight="1" x14ac:dyDescent="0.25">
      <c r="A77" s="53"/>
      <c r="B77" s="54" t="s">
        <v>162</v>
      </c>
      <c r="C77" s="55" t="s">
        <v>163</v>
      </c>
      <c r="D77" s="79">
        <v>1</v>
      </c>
      <c r="E77" s="80">
        <v>1575</v>
      </c>
      <c r="F77" s="56">
        <v>1576</v>
      </c>
    </row>
    <row r="78" spans="1:6" ht="15" customHeight="1" x14ac:dyDescent="0.25">
      <c r="A78" s="53"/>
      <c r="B78" s="54" t="s">
        <v>164</v>
      </c>
      <c r="C78" s="55" t="s">
        <v>165</v>
      </c>
      <c r="D78" s="79">
        <v>4</v>
      </c>
      <c r="E78" s="80">
        <v>451</v>
      </c>
      <c r="F78" s="56">
        <v>455</v>
      </c>
    </row>
    <row r="79" spans="1:6" ht="15" customHeight="1" x14ac:dyDescent="0.25">
      <c r="A79" s="53"/>
      <c r="B79" s="54" t="s">
        <v>166</v>
      </c>
      <c r="C79" s="55" t="s">
        <v>167</v>
      </c>
      <c r="D79" s="79">
        <v>15</v>
      </c>
      <c r="E79" s="80">
        <v>127</v>
      </c>
      <c r="F79" s="56">
        <v>142</v>
      </c>
    </row>
    <row r="80" spans="1:6" ht="15" customHeight="1" x14ac:dyDescent="0.25">
      <c r="A80" s="53"/>
      <c r="B80" s="54" t="s">
        <v>168</v>
      </c>
      <c r="C80" s="55" t="s">
        <v>169</v>
      </c>
      <c r="D80" s="79">
        <v>0</v>
      </c>
      <c r="E80" s="80">
        <v>299</v>
      </c>
      <c r="F80" s="56">
        <v>299</v>
      </c>
    </row>
    <row r="81" spans="1:6" ht="15" customHeight="1" x14ac:dyDescent="0.25">
      <c r="A81" s="53"/>
      <c r="B81" s="54" t="s">
        <v>170</v>
      </c>
      <c r="C81" s="55" t="s">
        <v>171</v>
      </c>
      <c r="D81" s="79">
        <v>2</v>
      </c>
      <c r="E81" s="80">
        <v>240</v>
      </c>
      <c r="F81" s="56">
        <v>242</v>
      </c>
    </row>
    <row r="82" spans="1:6" ht="15" customHeight="1" x14ac:dyDescent="0.25">
      <c r="A82" s="58"/>
      <c r="B82" s="59" t="s">
        <v>172</v>
      </c>
      <c r="C82" s="60" t="s">
        <v>173</v>
      </c>
      <c r="D82" s="81">
        <v>0</v>
      </c>
      <c r="E82" s="82">
        <v>31</v>
      </c>
      <c r="F82" s="61">
        <v>31</v>
      </c>
    </row>
    <row r="83" spans="1:6" ht="15" customHeight="1" x14ac:dyDescent="0.25">
      <c r="A83" s="3" t="s">
        <v>21</v>
      </c>
      <c r="B83" s="19"/>
      <c r="C83" s="4" t="s">
        <v>22</v>
      </c>
      <c r="D83" s="1">
        <v>22</v>
      </c>
      <c r="E83" s="2">
        <v>3879</v>
      </c>
      <c r="F83" s="15">
        <v>3901</v>
      </c>
    </row>
    <row r="84" spans="1:6" ht="15" customHeight="1" x14ac:dyDescent="0.25">
      <c r="A84" s="53"/>
      <c r="B84" s="54" t="s">
        <v>174</v>
      </c>
      <c r="C84" s="55" t="s">
        <v>175</v>
      </c>
      <c r="D84" s="79">
        <v>0</v>
      </c>
      <c r="E84" s="80">
        <v>118</v>
      </c>
      <c r="F84" s="56">
        <v>118</v>
      </c>
    </row>
    <row r="85" spans="1:6" ht="15" customHeight="1" x14ac:dyDescent="0.25">
      <c r="A85" s="53"/>
      <c r="B85" s="54" t="s">
        <v>176</v>
      </c>
      <c r="C85" s="55" t="s">
        <v>177</v>
      </c>
      <c r="D85" s="79">
        <v>34</v>
      </c>
      <c r="E85" s="80">
        <v>251</v>
      </c>
      <c r="F85" s="56">
        <v>285</v>
      </c>
    </row>
    <row r="86" spans="1:6" ht="15" customHeight="1" x14ac:dyDescent="0.25">
      <c r="A86" s="53"/>
      <c r="B86" s="54" t="s">
        <v>178</v>
      </c>
      <c r="C86" s="55" t="s">
        <v>179</v>
      </c>
      <c r="D86" s="79">
        <v>0</v>
      </c>
      <c r="E86" s="80">
        <v>174</v>
      </c>
      <c r="F86" s="56">
        <v>174</v>
      </c>
    </row>
    <row r="87" spans="1:6" ht="15" customHeight="1" x14ac:dyDescent="0.25">
      <c r="A87" s="53"/>
      <c r="B87" s="54" t="s">
        <v>180</v>
      </c>
      <c r="C87" s="55" t="s">
        <v>181</v>
      </c>
      <c r="D87" s="79">
        <v>0</v>
      </c>
      <c r="E87" s="80">
        <v>39</v>
      </c>
      <c r="F87" s="56">
        <v>39</v>
      </c>
    </row>
    <row r="88" spans="1:6" ht="15" customHeight="1" x14ac:dyDescent="0.25">
      <c r="A88" s="58"/>
      <c r="B88" s="59" t="s">
        <v>182</v>
      </c>
      <c r="C88" s="60" t="s">
        <v>183</v>
      </c>
      <c r="D88" s="75">
        <v>13</v>
      </c>
      <c r="E88" s="76">
        <v>851</v>
      </c>
      <c r="F88" s="45">
        <v>864</v>
      </c>
    </row>
    <row r="89" spans="1:6" ht="15" customHeight="1" x14ac:dyDescent="0.25">
      <c r="A89" s="58"/>
      <c r="B89" s="59" t="s">
        <v>184</v>
      </c>
      <c r="C89" s="60" t="s">
        <v>185</v>
      </c>
      <c r="D89" s="75">
        <v>0</v>
      </c>
      <c r="E89" s="76">
        <v>560</v>
      </c>
      <c r="F89" s="45">
        <v>560</v>
      </c>
    </row>
    <row r="90" spans="1:6" ht="15" customHeight="1" x14ac:dyDescent="0.25">
      <c r="A90" s="3" t="s">
        <v>23</v>
      </c>
      <c r="B90" s="19"/>
      <c r="C90" s="4" t="s">
        <v>24</v>
      </c>
      <c r="D90" s="1">
        <v>47</v>
      </c>
      <c r="E90" s="2">
        <v>1993</v>
      </c>
      <c r="F90" s="15">
        <v>2040</v>
      </c>
    </row>
    <row r="91" spans="1:6" ht="15" customHeight="1" x14ac:dyDescent="0.25">
      <c r="A91" s="3" t="s">
        <v>25</v>
      </c>
      <c r="B91" s="19" t="s">
        <v>186</v>
      </c>
      <c r="C91" s="4" t="s">
        <v>26</v>
      </c>
      <c r="D91" s="1">
        <v>753</v>
      </c>
      <c r="E91" s="2">
        <v>168</v>
      </c>
      <c r="F91" s="15">
        <v>921</v>
      </c>
    </row>
    <row r="92" spans="1:6" ht="15" customHeight="1" x14ac:dyDescent="0.25">
      <c r="A92" s="3" t="s">
        <v>27</v>
      </c>
      <c r="B92" s="19" t="s">
        <v>187</v>
      </c>
      <c r="C92" s="4" t="s">
        <v>28</v>
      </c>
      <c r="D92" s="1">
        <v>1655</v>
      </c>
      <c r="E92" s="2">
        <v>645</v>
      </c>
      <c r="F92" s="15">
        <v>2300</v>
      </c>
    </row>
    <row r="93" spans="1:6" ht="15" customHeight="1" x14ac:dyDescent="0.25">
      <c r="A93" s="53"/>
      <c r="B93" s="54" t="s">
        <v>188</v>
      </c>
      <c r="C93" s="55" t="s">
        <v>189</v>
      </c>
      <c r="D93" s="79">
        <v>16</v>
      </c>
      <c r="E93" s="80">
        <v>1243</v>
      </c>
      <c r="F93" s="56">
        <v>1259</v>
      </c>
    </row>
    <row r="94" spans="1:6" ht="15" customHeight="1" x14ac:dyDescent="0.25">
      <c r="A94" s="53"/>
      <c r="B94" s="54" t="s">
        <v>190</v>
      </c>
      <c r="C94" s="55" t="s">
        <v>191</v>
      </c>
      <c r="D94" s="79">
        <v>50</v>
      </c>
      <c r="E94" s="80">
        <v>326</v>
      </c>
      <c r="F94" s="56">
        <v>376</v>
      </c>
    </row>
    <row r="95" spans="1:6" ht="15" customHeight="1" x14ac:dyDescent="0.25">
      <c r="A95" s="58"/>
      <c r="B95" s="59" t="s">
        <v>192</v>
      </c>
      <c r="C95" s="60" t="s">
        <v>193</v>
      </c>
      <c r="D95" s="81">
        <v>198</v>
      </c>
      <c r="E95" s="82">
        <v>1087</v>
      </c>
      <c r="F95" s="61">
        <v>1285</v>
      </c>
    </row>
    <row r="96" spans="1:6" ht="15" customHeight="1" x14ac:dyDescent="0.25">
      <c r="A96" s="3" t="s">
        <v>29</v>
      </c>
      <c r="B96" s="19"/>
      <c r="C96" s="4" t="s">
        <v>30</v>
      </c>
      <c r="D96" s="1">
        <v>264</v>
      </c>
      <c r="E96" s="2">
        <v>2656</v>
      </c>
      <c r="F96" s="15">
        <v>2920</v>
      </c>
    </row>
    <row r="97" spans="1:6" ht="15" customHeight="1" x14ac:dyDescent="0.25">
      <c r="A97" s="53"/>
      <c r="B97" s="54" t="s">
        <v>194</v>
      </c>
      <c r="C97" s="55" t="s">
        <v>195</v>
      </c>
      <c r="D97" s="79">
        <v>11</v>
      </c>
      <c r="E97" s="80">
        <v>760</v>
      </c>
      <c r="F97" s="56">
        <v>771</v>
      </c>
    </row>
    <row r="98" spans="1:6" ht="15" customHeight="1" x14ac:dyDescent="0.25">
      <c r="A98" s="53"/>
      <c r="B98" s="54" t="s">
        <v>196</v>
      </c>
      <c r="C98" s="55" t="s">
        <v>197</v>
      </c>
      <c r="D98" s="79">
        <v>68</v>
      </c>
      <c r="E98" s="80">
        <v>99</v>
      </c>
      <c r="F98" s="56">
        <v>167</v>
      </c>
    </row>
    <row r="99" spans="1:6" ht="15" customHeight="1" x14ac:dyDescent="0.25">
      <c r="A99" s="53"/>
      <c r="B99" s="54" t="s">
        <v>198</v>
      </c>
      <c r="C99" s="55" t="s">
        <v>199</v>
      </c>
      <c r="D99" s="79">
        <v>3</v>
      </c>
      <c r="E99" s="80">
        <v>54</v>
      </c>
      <c r="F99" s="56">
        <v>57</v>
      </c>
    </row>
    <row r="100" spans="1:6" ht="15" customHeight="1" x14ac:dyDescent="0.25">
      <c r="A100" s="53"/>
      <c r="B100" s="54" t="s">
        <v>200</v>
      </c>
      <c r="C100" s="55" t="s">
        <v>201</v>
      </c>
      <c r="D100" s="79">
        <v>30</v>
      </c>
      <c r="E100" s="80">
        <v>398</v>
      </c>
      <c r="F100" s="56">
        <v>428</v>
      </c>
    </row>
    <row r="101" spans="1:6" ht="15" customHeight="1" x14ac:dyDescent="0.25">
      <c r="A101" s="3" t="s">
        <v>31</v>
      </c>
      <c r="B101" s="19"/>
      <c r="C101" s="4" t="s">
        <v>32</v>
      </c>
      <c r="D101" s="1">
        <v>112</v>
      </c>
      <c r="E101" s="2">
        <v>1311</v>
      </c>
      <c r="F101" s="15">
        <v>1423</v>
      </c>
    </row>
    <row r="102" spans="1:6" ht="15" customHeight="1" x14ac:dyDescent="0.25">
      <c r="A102" s="53"/>
      <c r="B102" s="54" t="s">
        <v>202</v>
      </c>
      <c r="C102" s="55" t="s">
        <v>203</v>
      </c>
      <c r="D102" s="79">
        <v>12</v>
      </c>
      <c r="E102" s="80">
        <v>2729</v>
      </c>
      <c r="F102" s="56">
        <v>2741</v>
      </c>
    </row>
    <row r="103" spans="1:6" ht="15" customHeight="1" x14ac:dyDescent="0.25">
      <c r="A103" s="53"/>
      <c r="B103" s="54" t="s">
        <v>204</v>
      </c>
      <c r="C103" s="55" t="s">
        <v>205</v>
      </c>
      <c r="D103" s="79">
        <v>0</v>
      </c>
      <c r="E103" s="80">
        <v>84</v>
      </c>
      <c r="F103" s="56">
        <v>84</v>
      </c>
    </row>
    <row r="104" spans="1:6" ht="15" customHeight="1" x14ac:dyDescent="0.25">
      <c r="A104" s="53"/>
      <c r="B104" s="54" t="s">
        <v>206</v>
      </c>
      <c r="C104" s="55" t="s">
        <v>207</v>
      </c>
      <c r="D104" s="79">
        <v>16</v>
      </c>
      <c r="E104" s="80">
        <v>865</v>
      </c>
      <c r="F104" s="56">
        <v>881</v>
      </c>
    </row>
    <row r="105" spans="1:6" ht="15" customHeight="1" x14ac:dyDescent="0.25">
      <c r="A105" s="3" t="s">
        <v>33</v>
      </c>
      <c r="B105" s="19"/>
      <c r="C105" s="4" t="s">
        <v>34</v>
      </c>
      <c r="D105" s="1">
        <v>28</v>
      </c>
      <c r="E105" s="2">
        <v>3678</v>
      </c>
      <c r="F105" s="15">
        <v>3706</v>
      </c>
    </row>
    <row r="106" spans="1:6" ht="15" customHeight="1" x14ac:dyDescent="0.25">
      <c r="A106" s="53"/>
      <c r="B106" s="54" t="s">
        <v>208</v>
      </c>
      <c r="C106" s="55" t="s">
        <v>209</v>
      </c>
      <c r="D106" s="79">
        <v>1</v>
      </c>
      <c r="E106" s="80">
        <v>389</v>
      </c>
      <c r="F106" s="56">
        <v>390</v>
      </c>
    </row>
    <row r="107" spans="1:6" ht="15" customHeight="1" x14ac:dyDescent="0.25">
      <c r="A107" s="53"/>
      <c r="B107" s="54" t="s">
        <v>210</v>
      </c>
      <c r="C107" s="55" t="s">
        <v>211</v>
      </c>
      <c r="D107" s="79">
        <v>0</v>
      </c>
      <c r="E107" s="80">
        <v>0</v>
      </c>
      <c r="F107" s="56">
        <v>0</v>
      </c>
    </row>
    <row r="108" spans="1:6" ht="15" customHeight="1" x14ac:dyDescent="0.25">
      <c r="A108" s="3" t="s">
        <v>35</v>
      </c>
      <c r="B108" s="19"/>
      <c r="C108" s="4" t="s">
        <v>36</v>
      </c>
      <c r="D108" s="1">
        <v>1</v>
      </c>
      <c r="E108" s="2">
        <v>389</v>
      </c>
      <c r="F108" s="15">
        <v>390</v>
      </c>
    </row>
    <row r="109" spans="1:6" ht="15" customHeight="1" x14ac:dyDescent="0.25">
      <c r="A109" s="5" t="s">
        <v>42</v>
      </c>
      <c r="B109" s="20" t="s">
        <v>215</v>
      </c>
      <c r="C109" s="6" t="s">
        <v>286</v>
      </c>
      <c r="D109" s="7">
        <v>275</v>
      </c>
      <c r="E109" s="8">
        <v>52</v>
      </c>
      <c r="F109" s="16">
        <v>327</v>
      </c>
    </row>
    <row r="110" spans="1:6" ht="15" customHeight="1" x14ac:dyDescent="0.25">
      <c r="A110" s="62"/>
      <c r="B110" s="68"/>
      <c r="C110" s="62" t="s">
        <v>41</v>
      </c>
      <c r="D110" s="83">
        <v>3345</v>
      </c>
      <c r="E110" s="84">
        <v>35070</v>
      </c>
      <c r="F110" s="64">
        <v>38415</v>
      </c>
    </row>
    <row r="111" spans="1:6" ht="15" customHeight="1" x14ac:dyDescent="0.25">
      <c r="A111" s="478"/>
      <c r="B111" s="479"/>
      <c r="C111" s="479"/>
      <c r="D111" s="479"/>
      <c r="E111" s="479"/>
      <c r="F111" s="480"/>
    </row>
    <row r="112" spans="1:6" ht="15" customHeight="1" x14ac:dyDescent="0.25">
      <c r="A112" s="65"/>
      <c r="B112" s="66"/>
      <c r="C112" s="66"/>
      <c r="D112" s="66"/>
      <c r="E112" s="66"/>
      <c r="F112" s="67"/>
    </row>
    <row r="113" spans="1:6" ht="20.100000000000001" customHeight="1" x14ac:dyDescent="0.25">
      <c r="A113" s="481" t="s">
        <v>43</v>
      </c>
      <c r="B113" s="482"/>
      <c r="C113" s="483"/>
      <c r="D113" s="484" t="s">
        <v>216</v>
      </c>
      <c r="E113" s="484"/>
      <c r="F113" s="485"/>
    </row>
    <row r="114" spans="1:6" ht="20.100000000000001" customHeight="1" x14ac:dyDescent="0.25">
      <c r="A114" s="475"/>
      <c r="B114" s="476"/>
      <c r="C114" s="477"/>
      <c r="D114" s="36" t="s">
        <v>230</v>
      </c>
      <c r="E114" s="36" t="s">
        <v>229</v>
      </c>
      <c r="F114" s="36" t="s">
        <v>41</v>
      </c>
    </row>
    <row r="115" spans="1:6" ht="15" customHeight="1" x14ac:dyDescent="0.25">
      <c r="A115" s="38"/>
      <c r="B115" s="39" t="s">
        <v>44</v>
      </c>
      <c r="C115" s="40" t="s">
        <v>45</v>
      </c>
      <c r="D115" s="73">
        <v>0</v>
      </c>
      <c r="E115" s="74">
        <v>5018</v>
      </c>
      <c r="F115" s="41">
        <v>5018</v>
      </c>
    </row>
    <row r="116" spans="1:6" ht="15" customHeight="1" x14ac:dyDescent="0.25">
      <c r="A116" s="42"/>
      <c r="B116" s="43" t="s">
        <v>46</v>
      </c>
      <c r="C116" s="44" t="s">
        <v>47</v>
      </c>
      <c r="D116" s="75">
        <v>1</v>
      </c>
      <c r="E116" s="76">
        <v>282</v>
      </c>
      <c r="F116" s="45">
        <v>283</v>
      </c>
    </row>
    <row r="117" spans="1:6" ht="15" customHeight="1" x14ac:dyDescent="0.25">
      <c r="A117" s="46"/>
      <c r="B117" s="47" t="s">
        <v>48</v>
      </c>
      <c r="C117" s="48" t="s">
        <v>49</v>
      </c>
      <c r="D117" s="75">
        <v>0</v>
      </c>
      <c r="E117" s="76">
        <v>71</v>
      </c>
      <c r="F117" s="45">
        <v>71</v>
      </c>
    </row>
    <row r="118" spans="1:6" ht="15" customHeight="1" x14ac:dyDescent="0.25">
      <c r="A118" s="9" t="s">
        <v>1</v>
      </c>
      <c r="B118" s="17"/>
      <c r="C118" s="10" t="s">
        <v>2</v>
      </c>
      <c r="D118" s="1">
        <v>1</v>
      </c>
      <c r="E118" s="2">
        <v>5371</v>
      </c>
      <c r="F118" s="15">
        <v>5372</v>
      </c>
    </row>
    <row r="119" spans="1:6" ht="15" customHeight="1" x14ac:dyDescent="0.25">
      <c r="A119" s="46"/>
      <c r="B119" s="47" t="s">
        <v>50</v>
      </c>
      <c r="C119" s="48" t="s">
        <v>51</v>
      </c>
      <c r="D119" s="75">
        <v>0</v>
      </c>
      <c r="E119" s="76">
        <v>0</v>
      </c>
      <c r="F119" s="45">
        <v>0</v>
      </c>
    </row>
    <row r="120" spans="1:6" ht="15" customHeight="1" x14ac:dyDescent="0.25">
      <c r="A120" s="49"/>
      <c r="B120" s="50" t="s">
        <v>52</v>
      </c>
      <c r="C120" s="51" t="s">
        <v>53</v>
      </c>
      <c r="D120" s="77">
        <v>0</v>
      </c>
      <c r="E120" s="78">
        <v>0</v>
      </c>
      <c r="F120" s="52">
        <v>0</v>
      </c>
    </row>
    <row r="121" spans="1:6" ht="15" customHeight="1" x14ac:dyDescent="0.25">
      <c r="A121" s="49"/>
      <c r="B121" s="50" t="s">
        <v>54</v>
      </c>
      <c r="C121" s="51" t="s">
        <v>55</v>
      </c>
      <c r="D121" s="77">
        <v>0</v>
      </c>
      <c r="E121" s="78">
        <v>1</v>
      </c>
      <c r="F121" s="52">
        <v>1</v>
      </c>
    </row>
    <row r="122" spans="1:6" ht="15" customHeight="1" x14ac:dyDescent="0.25">
      <c r="A122" s="49"/>
      <c r="B122" s="50" t="s">
        <v>56</v>
      </c>
      <c r="C122" s="51" t="s">
        <v>57</v>
      </c>
      <c r="D122" s="77">
        <v>0</v>
      </c>
      <c r="E122" s="78">
        <v>111</v>
      </c>
      <c r="F122" s="52">
        <v>111</v>
      </c>
    </row>
    <row r="123" spans="1:6" ht="15" customHeight="1" x14ac:dyDescent="0.25">
      <c r="A123" s="49"/>
      <c r="B123" s="50" t="s">
        <v>58</v>
      </c>
      <c r="C123" s="51" t="s">
        <v>59</v>
      </c>
      <c r="D123" s="77">
        <v>0</v>
      </c>
      <c r="E123" s="78">
        <v>5</v>
      </c>
      <c r="F123" s="52">
        <v>5</v>
      </c>
    </row>
    <row r="124" spans="1:6" ht="15" customHeight="1" x14ac:dyDescent="0.25">
      <c r="A124" s="9" t="s">
        <v>3</v>
      </c>
      <c r="B124" s="18"/>
      <c r="C124" s="10" t="s">
        <v>4</v>
      </c>
      <c r="D124" s="1">
        <v>0</v>
      </c>
      <c r="E124" s="2">
        <v>117</v>
      </c>
      <c r="F124" s="15">
        <v>117</v>
      </c>
    </row>
    <row r="125" spans="1:6" ht="15" customHeight="1" x14ac:dyDescent="0.25">
      <c r="A125" s="38"/>
      <c r="B125" s="39" t="s">
        <v>60</v>
      </c>
      <c r="C125" s="40" t="s">
        <v>61</v>
      </c>
      <c r="D125" s="73">
        <v>2</v>
      </c>
      <c r="E125" s="74">
        <v>4846</v>
      </c>
      <c r="F125" s="41">
        <v>4848</v>
      </c>
    </row>
    <row r="126" spans="1:6" ht="15" customHeight="1" x14ac:dyDescent="0.25">
      <c r="A126" s="53"/>
      <c r="B126" s="54" t="s">
        <v>62</v>
      </c>
      <c r="C126" s="55" t="s">
        <v>63</v>
      </c>
      <c r="D126" s="79">
        <v>0</v>
      </c>
      <c r="E126" s="80">
        <v>306</v>
      </c>
      <c r="F126" s="56">
        <v>306</v>
      </c>
    </row>
    <row r="127" spans="1:6" ht="15" customHeight="1" x14ac:dyDescent="0.25">
      <c r="A127" s="53"/>
      <c r="B127" s="54" t="s">
        <v>64</v>
      </c>
      <c r="C127" s="55" t="s">
        <v>65</v>
      </c>
      <c r="D127" s="79">
        <v>0</v>
      </c>
      <c r="E127" s="80">
        <v>16</v>
      </c>
      <c r="F127" s="56">
        <v>16</v>
      </c>
    </row>
    <row r="128" spans="1:6" ht="15" customHeight="1" x14ac:dyDescent="0.25">
      <c r="A128" s="53"/>
      <c r="B128" s="54" t="s">
        <v>66</v>
      </c>
      <c r="C128" s="55" t="s">
        <v>67</v>
      </c>
      <c r="D128" s="79">
        <v>0</v>
      </c>
      <c r="E128" s="80">
        <v>557</v>
      </c>
      <c r="F128" s="56">
        <v>557</v>
      </c>
    </row>
    <row r="129" spans="1:6" ht="15" customHeight="1" x14ac:dyDescent="0.25">
      <c r="A129" s="53"/>
      <c r="B129" s="54" t="s">
        <v>68</v>
      </c>
      <c r="C129" s="55" t="s">
        <v>69</v>
      </c>
      <c r="D129" s="79">
        <v>0</v>
      </c>
      <c r="E129" s="80">
        <v>279</v>
      </c>
      <c r="F129" s="56">
        <v>279</v>
      </c>
    </row>
    <row r="130" spans="1:6" ht="15" customHeight="1" x14ac:dyDescent="0.25">
      <c r="A130" s="53"/>
      <c r="B130" s="54" t="s">
        <v>70</v>
      </c>
      <c r="C130" s="55" t="s">
        <v>71</v>
      </c>
      <c r="D130" s="79">
        <v>0</v>
      </c>
      <c r="E130" s="80">
        <v>31</v>
      </c>
      <c r="F130" s="56">
        <v>31</v>
      </c>
    </row>
    <row r="131" spans="1:6" ht="15" customHeight="1" x14ac:dyDescent="0.25">
      <c r="A131" s="53"/>
      <c r="B131" s="54" t="s">
        <v>72</v>
      </c>
      <c r="C131" s="55" t="s">
        <v>73</v>
      </c>
      <c r="D131" s="79">
        <v>0</v>
      </c>
      <c r="E131" s="80">
        <v>585</v>
      </c>
      <c r="F131" s="56">
        <v>585</v>
      </c>
    </row>
    <row r="132" spans="1:6" ht="15" customHeight="1" x14ac:dyDescent="0.25">
      <c r="A132" s="53"/>
      <c r="B132" s="54" t="s">
        <v>74</v>
      </c>
      <c r="C132" s="55" t="s">
        <v>75</v>
      </c>
      <c r="D132" s="79">
        <v>0</v>
      </c>
      <c r="E132" s="80">
        <v>189</v>
      </c>
      <c r="F132" s="56">
        <v>189</v>
      </c>
    </row>
    <row r="133" spans="1:6" ht="15" customHeight="1" x14ac:dyDescent="0.25">
      <c r="A133" s="53"/>
      <c r="B133" s="54" t="s">
        <v>76</v>
      </c>
      <c r="C133" s="55" t="s">
        <v>77</v>
      </c>
      <c r="D133" s="79">
        <v>0</v>
      </c>
      <c r="E133" s="80">
        <v>657</v>
      </c>
      <c r="F133" s="56">
        <v>657</v>
      </c>
    </row>
    <row r="134" spans="1:6" ht="15" customHeight="1" x14ac:dyDescent="0.25">
      <c r="A134" s="53"/>
      <c r="B134" s="54" t="s">
        <v>78</v>
      </c>
      <c r="C134" s="55" t="s">
        <v>79</v>
      </c>
      <c r="D134" s="79">
        <v>0</v>
      </c>
      <c r="E134" s="80">
        <v>11</v>
      </c>
      <c r="F134" s="56">
        <v>11</v>
      </c>
    </row>
    <row r="135" spans="1:6" ht="15" customHeight="1" x14ac:dyDescent="0.25">
      <c r="A135" s="53"/>
      <c r="B135" s="54" t="s">
        <v>80</v>
      </c>
      <c r="C135" s="55" t="s">
        <v>81</v>
      </c>
      <c r="D135" s="79">
        <v>0</v>
      </c>
      <c r="E135" s="80">
        <v>583</v>
      </c>
      <c r="F135" s="56">
        <v>583</v>
      </c>
    </row>
    <row r="136" spans="1:6" ht="15" customHeight="1" x14ac:dyDescent="0.25">
      <c r="A136" s="53"/>
      <c r="B136" s="54" t="s">
        <v>82</v>
      </c>
      <c r="C136" s="55" t="s">
        <v>83</v>
      </c>
      <c r="D136" s="79">
        <v>0</v>
      </c>
      <c r="E136" s="80">
        <v>149</v>
      </c>
      <c r="F136" s="56">
        <v>149</v>
      </c>
    </row>
    <row r="137" spans="1:6" ht="15" customHeight="1" x14ac:dyDescent="0.25">
      <c r="A137" s="53"/>
      <c r="B137" s="54" t="s">
        <v>84</v>
      </c>
      <c r="C137" s="55" t="s">
        <v>85</v>
      </c>
      <c r="D137" s="79">
        <v>0</v>
      </c>
      <c r="E137" s="80">
        <v>525</v>
      </c>
      <c r="F137" s="56">
        <v>525</v>
      </c>
    </row>
    <row r="138" spans="1:6" ht="15" customHeight="1" x14ac:dyDescent="0.25">
      <c r="A138" s="53"/>
      <c r="B138" s="54" t="s">
        <v>86</v>
      </c>
      <c r="C138" s="55" t="s">
        <v>87</v>
      </c>
      <c r="D138" s="79">
        <v>0</v>
      </c>
      <c r="E138" s="80">
        <v>1025</v>
      </c>
      <c r="F138" s="56">
        <v>1025</v>
      </c>
    </row>
    <row r="139" spans="1:6" ht="15" customHeight="1" x14ac:dyDescent="0.25">
      <c r="A139" s="53"/>
      <c r="B139" s="54" t="s">
        <v>88</v>
      </c>
      <c r="C139" s="55" t="s">
        <v>89</v>
      </c>
      <c r="D139" s="79">
        <v>0</v>
      </c>
      <c r="E139" s="80">
        <v>158</v>
      </c>
      <c r="F139" s="56">
        <v>158</v>
      </c>
    </row>
    <row r="140" spans="1:6" ht="15" customHeight="1" x14ac:dyDescent="0.25">
      <c r="A140" s="53"/>
      <c r="B140" s="54" t="s">
        <v>90</v>
      </c>
      <c r="C140" s="55" t="s">
        <v>91</v>
      </c>
      <c r="D140" s="79">
        <v>0</v>
      </c>
      <c r="E140" s="80">
        <v>3193</v>
      </c>
      <c r="F140" s="56">
        <v>3193</v>
      </c>
    </row>
    <row r="141" spans="1:6" ht="15" customHeight="1" x14ac:dyDescent="0.25">
      <c r="A141" s="53"/>
      <c r="B141" s="54" t="s">
        <v>92</v>
      </c>
      <c r="C141" s="55" t="s">
        <v>93</v>
      </c>
      <c r="D141" s="79">
        <v>0</v>
      </c>
      <c r="E141" s="80">
        <v>198</v>
      </c>
      <c r="F141" s="56">
        <v>198</v>
      </c>
    </row>
    <row r="142" spans="1:6" ht="15" customHeight="1" x14ac:dyDescent="0.25">
      <c r="A142" s="53"/>
      <c r="B142" s="54" t="s">
        <v>94</v>
      </c>
      <c r="C142" s="55" t="s">
        <v>95</v>
      </c>
      <c r="D142" s="79">
        <v>0</v>
      </c>
      <c r="E142" s="80">
        <v>272</v>
      </c>
      <c r="F142" s="56">
        <v>272</v>
      </c>
    </row>
    <row r="143" spans="1:6" ht="15" customHeight="1" x14ac:dyDescent="0.25">
      <c r="A143" s="53"/>
      <c r="B143" s="54" t="s">
        <v>96</v>
      </c>
      <c r="C143" s="55" t="s">
        <v>97</v>
      </c>
      <c r="D143" s="79">
        <v>0</v>
      </c>
      <c r="E143" s="80">
        <v>810</v>
      </c>
      <c r="F143" s="56">
        <v>810</v>
      </c>
    </row>
    <row r="144" spans="1:6" ht="15" customHeight="1" x14ac:dyDescent="0.25">
      <c r="A144" s="53"/>
      <c r="B144" s="54" t="s">
        <v>98</v>
      </c>
      <c r="C144" s="55" t="s">
        <v>99</v>
      </c>
      <c r="D144" s="79">
        <v>0</v>
      </c>
      <c r="E144" s="80">
        <v>244</v>
      </c>
      <c r="F144" s="56">
        <v>244</v>
      </c>
    </row>
    <row r="145" spans="1:6" ht="15" customHeight="1" x14ac:dyDescent="0.25">
      <c r="A145" s="53"/>
      <c r="B145" s="54" t="s">
        <v>100</v>
      </c>
      <c r="C145" s="55" t="s">
        <v>101</v>
      </c>
      <c r="D145" s="79">
        <v>0</v>
      </c>
      <c r="E145" s="80">
        <v>74</v>
      </c>
      <c r="F145" s="56">
        <v>74</v>
      </c>
    </row>
    <row r="146" spans="1:6" ht="15" customHeight="1" x14ac:dyDescent="0.25">
      <c r="A146" s="53"/>
      <c r="B146" s="54" t="s">
        <v>102</v>
      </c>
      <c r="C146" s="55" t="s">
        <v>103</v>
      </c>
      <c r="D146" s="79">
        <v>0</v>
      </c>
      <c r="E146" s="80">
        <v>737</v>
      </c>
      <c r="F146" s="56">
        <v>737</v>
      </c>
    </row>
    <row r="147" spans="1:6" ht="15" customHeight="1" x14ac:dyDescent="0.25">
      <c r="A147" s="53"/>
      <c r="B147" s="54" t="s">
        <v>104</v>
      </c>
      <c r="C147" s="55" t="s">
        <v>105</v>
      </c>
      <c r="D147" s="79">
        <v>0</v>
      </c>
      <c r="E147" s="80">
        <v>713</v>
      </c>
      <c r="F147" s="56">
        <v>713</v>
      </c>
    </row>
    <row r="148" spans="1:6" ht="15" customHeight="1" x14ac:dyDescent="0.25">
      <c r="A148" s="53"/>
      <c r="B148" s="54" t="s">
        <v>106</v>
      </c>
      <c r="C148" s="55" t="s">
        <v>107</v>
      </c>
      <c r="D148" s="79">
        <v>7</v>
      </c>
      <c r="E148" s="80">
        <v>986</v>
      </c>
      <c r="F148" s="56">
        <v>993</v>
      </c>
    </row>
    <row r="149" spans="1:6" ht="15" customHeight="1" x14ac:dyDescent="0.25">
      <c r="A149" s="9" t="s">
        <v>5</v>
      </c>
      <c r="B149" s="17"/>
      <c r="C149" s="10" t="s">
        <v>6</v>
      </c>
      <c r="D149" s="1">
        <v>9</v>
      </c>
      <c r="E149" s="2">
        <v>17144</v>
      </c>
      <c r="F149" s="15">
        <v>17153</v>
      </c>
    </row>
    <row r="150" spans="1:6" ht="15" customHeight="1" x14ac:dyDescent="0.25">
      <c r="A150" s="3" t="s">
        <v>7</v>
      </c>
      <c r="B150" s="19" t="s">
        <v>108</v>
      </c>
      <c r="C150" s="4" t="s">
        <v>8</v>
      </c>
      <c r="D150" s="1">
        <v>17</v>
      </c>
      <c r="E150" s="2">
        <v>256</v>
      </c>
      <c r="F150" s="15">
        <v>273</v>
      </c>
    </row>
    <row r="151" spans="1:6" ht="15" customHeight="1" x14ac:dyDescent="0.25">
      <c r="A151" s="53"/>
      <c r="B151" s="54" t="s">
        <v>109</v>
      </c>
      <c r="C151" s="55" t="s">
        <v>110</v>
      </c>
      <c r="D151" s="79">
        <v>118</v>
      </c>
      <c r="E151" s="80">
        <v>4</v>
      </c>
      <c r="F151" s="56">
        <v>122</v>
      </c>
    </row>
    <row r="152" spans="1:6" ht="15" customHeight="1" x14ac:dyDescent="0.25">
      <c r="A152" s="53"/>
      <c r="B152" s="54" t="s">
        <v>111</v>
      </c>
      <c r="C152" s="55" t="s">
        <v>112</v>
      </c>
      <c r="D152" s="79">
        <v>49</v>
      </c>
      <c r="E152" s="80">
        <v>179</v>
      </c>
      <c r="F152" s="56">
        <v>228</v>
      </c>
    </row>
    <row r="153" spans="1:6" ht="15" customHeight="1" x14ac:dyDescent="0.25">
      <c r="A153" s="53"/>
      <c r="B153" s="54" t="s">
        <v>113</v>
      </c>
      <c r="C153" s="55" t="s">
        <v>114</v>
      </c>
      <c r="D153" s="79">
        <v>477</v>
      </c>
      <c r="E153" s="80">
        <v>691</v>
      </c>
      <c r="F153" s="56">
        <v>1168</v>
      </c>
    </row>
    <row r="154" spans="1:6" ht="15" customHeight="1" x14ac:dyDescent="0.25">
      <c r="A154" s="53"/>
      <c r="B154" s="54" t="s">
        <v>115</v>
      </c>
      <c r="C154" s="55" t="s">
        <v>116</v>
      </c>
      <c r="D154" s="79">
        <v>1</v>
      </c>
      <c r="E154" s="80">
        <v>81</v>
      </c>
      <c r="F154" s="56">
        <v>82</v>
      </c>
    </row>
    <row r="155" spans="1:6" ht="15" customHeight="1" x14ac:dyDescent="0.25">
      <c r="A155" s="3" t="s">
        <v>9</v>
      </c>
      <c r="B155" s="19"/>
      <c r="C155" s="4" t="s">
        <v>10</v>
      </c>
      <c r="D155" s="1">
        <v>645</v>
      </c>
      <c r="E155" s="2">
        <v>955</v>
      </c>
      <c r="F155" s="15">
        <v>1600</v>
      </c>
    </row>
    <row r="156" spans="1:6" ht="15" customHeight="1" x14ac:dyDescent="0.25">
      <c r="A156" s="53"/>
      <c r="B156" s="54" t="s">
        <v>117</v>
      </c>
      <c r="C156" s="55" t="s">
        <v>118</v>
      </c>
      <c r="D156" s="79">
        <v>2</v>
      </c>
      <c r="E156" s="80">
        <v>6641</v>
      </c>
      <c r="F156" s="56">
        <v>6643</v>
      </c>
    </row>
    <row r="157" spans="1:6" ht="15" customHeight="1" x14ac:dyDescent="0.25">
      <c r="A157" s="53"/>
      <c r="B157" s="54" t="s">
        <v>119</v>
      </c>
      <c r="C157" s="55" t="s">
        <v>120</v>
      </c>
      <c r="D157" s="79">
        <v>23</v>
      </c>
      <c r="E157" s="80">
        <v>1097</v>
      </c>
      <c r="F157" s="56">
        <v>1120</v>
      </c>
    </row>
    <row r="158" spans="1:6" ht="15" customHeight="1" x14ac:dyDescent="0.25">
      <c r="A158" s="53"/>
      <c r="B158" s="54" t="s">
        <v>121</v>
      </c>
      <c r="C158" s="55" t="s">
        <v>122</v>
      </c>
      <c r="D158" s="79">
        <v>0</v>
      </c>
      <c r="E158" s="80">
        <v>22968</v>
      </c>
      <c r="F158" s="56">
        <v>22968</v>
      </c>
    </row>
    <row r="159" spans="1:6" ht="15" customHeight="1" x14ac:dyDescent="0.25">
      <c r="A159" s="3" t="s">
        <v>11</v>
      </c>
      <c r="B159" s="19"/>
      <c r="C159" s="4" t="s">
        <v>12</v>
      </c>
      <c r="D159" s="1">
        <v>25</v>
      </c>
      <c r="E159" s="2">
        <v>30706</v>
      </c>
      <c r="F159" s="15">
        <v>30731</v>
      </c>
    </row>
    <row r="160" spans="1:6" ht="15" customHeight="1" x14ac:dyDescent="0.25">
      <c r="A160" s="53"/>
      <c r="B160" s="54" t="s">
        <v>123</v>
      </c>
      <c r="C160" s="55" t="s">
        <v>124</v>
      </c>
      <c r="D160" s="79">
        <v>0</v>
      </c>
      <c r="E160" s="80">
        <v>8106</v>
      </c>
      <c r="F160" s="56">
        <v>8106</v>
      </c>
    </row>
    <row r="161" spans="1:6" ht="15" customHeight="1" x14ac:dyDescent="0.25">
      <c r="A161" s="53"/>
      <c r="B161" s="54" t="s">
        <v>125</v>
      </c>
      <c r="C161" s="55" t="s">
        <v>126</v>
      </c>
      <c r="D161" s="79">
        <v>0</v>
      </c>
      <c r="E161" s="80">
        <v>18447</v>
      </c>
      <c r="F161" s="56">
        <v>18447</v>
      </c>
    </row>
    <row r="162" spans="1:6" ht="15" customHeight="1" x14ac:dyDescent="0.25">
      <c r="A162" s="53"/>
      <c r="B162" s="54" t="s">
        <v>127</v>
      </c>
      <c r="C162" s="55" t="s">
        <v>128</v>
      </c>
      <c r="D162" s="79">
        <v>1</v>
      </c>
      <c r="E162" s="80">
        <v>41995</v>
      </c>
      <c r="F162" s="56">
        <v>41996</v>
      </c>
    </row>
    <row r="163" spans="1:6" ht="15" customHeight="1" x14ac:dyDescent="0.25">
      <c r="A163" s="3" t="s">
        <v>13</v>
      </c>
      <c r="B163" s="19"/>
      <c r="C163" s="4" t="s">
        <v>14</v>
      </c>
      <c r="D163" s="1">
        <v>1</v>
      </c>
      <c r="E163" s="2">
        <v>68548</v>
      </c>
      <c r="F163" s="15">
        <v>68549</v>
      </c>
    </row>
    <row r="164" spans="1:6" ht="15" customHeight="1" x14ac:dyDescent="0.25">
      <c r="A164" s="53"/>
      <c r="B164" s="54" t="s">
        <v>129</v>
      </c>
      <c r="C164" s="55" t="s">
        <v>130</v>
      </c>
      <c r="D164" s="79">
        <v>380</v>
      </c>
      <c r="E164" s="80">
        <v>6967</v>
      </c>
      <c r="F164" s="56">
        <v>7347</v>
      </c>
    </row>
    <row r="165" spans="1:6" ht="15" customHeight="1" x14ac:dyDescent="0.25">
      <c r="A165" s="53"/>
      <c r="B165" s="54" t="s">
        <v>131</v>
      </c>
      <c r="C165" s="55" t="s">
        <v>213</v>
      </c>
      <c r="D165" s="79">
        <v>1</v>
      </c>
      <c r="E165" s="80">
        <v>204</v>
      </c>
      <c r="F165" s="56">
        <v>205</v>
      </c>
    </row>
    <row r="166" spans="1:6" ht="15" customHeight="1" x14ac:dyDescent="0.25">
      <c r="A166" s="53"/>
      <c r="B166" s="54" t="s">
        <v>132</v>
      </c>
      <c r="C166" s="55" t="s">
        <v>133</v>
      </c>
      <c r="D166" s="79">
        <v>0</v>
      </c>
      <c r="E166" s="80">
        <v>100</v>
      </c>
      <c r="F166" s="56">
        <v>100</v>
      </c>
    </row>
    <row r="167" spans="1:6" ht="15" customHeight="1" x14ac:dyDescent="0.25">
      <c r="A167" s="53"/>
      <c r="B167" s="54" t="s">
        <v>134</v>
      </c>
      <c r="C167" s="55" t="s">
        <v>135</v>
      </c>
      <c r="D167" s="79">
        <v>126</v>
      </c>
      <c r="E167" s="80">
        <v>2231</v>
      </c>
      <c r="F167" s="56">
        <v>2357</v>
      </c>
    </row>
    <row r="168" spans="1:6" ht="15" customHeight="1" x14ac:dyDescent="0.25">
      <c r="A168" s="53"/>
      <c r="B168" s="54" t="s">
        <v>136</v>
      </c>
      <c r="C168" s="55" t="s">
        <v>137</v>
      </c>
      <c r="D168" s="79">
        <v>639</v>
      </c>
      <c r="E168" s="80">
        <v>911</v>
      </c>
      <c r="F168" s="56">
        <v>1550</v>
      </c>
    </row>
    <row r="169" spans="1:6" ht="15" customHeight="1" x14ac:dyDescent="0.25">
      <c r="A169" s="3" t="s">
        <v>37</v>
      </c>
      <c r="B169" s="19"/>
      <c r="C169" s="4" t="s">
        <v>38</v>
      </c>
      <c r="D169" s="1">
        <v>1146</v>
      </c>
      <c r="E169" s="2">
        <v>10413</v>
      </c>
      <c r="F169" s="15">
        <v>11559</v>
      </c>
    </row>
    <row r="170" spans="1:6" ht="15" customHeight="1" x14ac:dyDescent="0.25">
      <c r="A170" s="53"/>
      <c r="B170" s="54" t="s">
        <v>138</v>
      </c>
      <c r="C170" s="55" t="s">
        <v>139</v>
      </c>
      <c r="D170" s="79">
        <v>374</v>
      </c>
      <c r="E170" s="80">
        <v>2093</v>
      </c>
      <c r="F170" s="56">
        <v>2467</v>
      </c>
    </row>
    <row r="171" spans="1:6" ht="15" customHeight="1" x14ac:dyDescent="0.25">
      <c r="A171" s="53"/>
      <c r="B171" s="54" t="s">
        <v>140</v>
      </c>
      <c r="C171" s="55" t="s">
        <v>141</v>
      </c>
      <c r="D171" s="79">
        <v>10</v>
      </c>
      <c r="E171" s="80">
        <v>25827</v>
      </c>
      <c r="F171" s="56">
        <v>25837</v>
      </c>
    </row>
    <row r="172" spans="1:6" ht="15" customHeight="1" x14ac:dyDescent="0.25">
      <c r="A172" s="3" t="s">
        <v>15</v>
      </c>
      <c r="B172" s="19"/>
      <c r="C172" s="4" t="s">
        <v>16</v>
      </c>
      <c r="D172" s="1">
        <v>384</v>
      </c>
      <c r="E172" s="2">
        <v>27920</v>
      </c>
      <c r="F172" s="15">
        <v>28304</v>
      </c>
    </row>
    <row r="173" spans="1:6" ht="15" customHeight="1" x14ac:dyDescent="0.25">
      <c r="A173" s="53"/>
      <c r="B173" s="54" t="s">
        <v>142</v>
      </c>
      <c r="C173" s="55" t="s">
        <v>143</v>
      </c>
      <c r="D173" s="79">
        <v>0</v>
      </c>
      <c r="E173" s="80">
        <v>470</v>
      </c>
      <c r="F173" s="56">
        <v>470</v>
      </c>
    </row>
    <row r="174" spans="1:6" ht="15" customHeight="1" x14ac:dyDescent="0.25">
      <c r="A174" s="53"/>
      <c r="B174" s="54" t="s">
        <v>144</v>
      </c>
      <c r="C174" s="55" t="s">
        <v>145</v>
      </c>
      <c r="D174" s="79">
        <v>0</v>
      </c>
      <c r="E174" s="80">
        <v>813</v>
      </c>
      <c r="F174" s="56">
        <v>813</v>
      </c>
    </row>
    <row r="175" spans="1:6" ht="15" customHeight="1" x14ac:dyDescent="0.25">
      <c r="A175" s="53"/>
      <c r="B175" s="54" t="s">
        <v>146</v>
      </c>
      <c r="C175" s="55" t="s">
        <v>147</v>
      </c>
      <c r="D175" s="79">
        <v>23</v>
      </c>
      <c r="E175" s="80">
        <v>104</v>
      </c>
      <c r="F175" s="56">
        <v>127</v>
      </c>
    </row>
    <row r="176" spans="1:6" ht="15" customHeight="1" x14ac:dyDescent="0.25">
      <c r="A176" s="53"/>
      <c r="B176" s="54" t="s">
        <v>148</v>
      </c>
      <c r="C176" s="55" t="s">
        <v>149</v>
      </c>
      <c r="D176" s="79">
        <v>141</v>
      </c>
      <c r="E176" s="80">
        <v>293</v>
      </c>
      <c r="F176" s="56">
        <v>434</v>
      </c>
    </row>
    <row r="177" spans="1:6" ht="15" customHeight="1" x14ac:dyDescent="0.25">
      <c r="A177" s="53"/>
      <c r="B177" s="54" t="s">
        <v>150</v>
      </c>
      <c r="C177" s="55" t="s">
        <v>151</v>
      </c>
      <c r="D177" s="79">
        <v>6</v>
      </c>
      <c r="E177" s="80">
        <v>5776</v>
      </c>
      <c r="F177" s="56">
        <v>5782</v>
      </c>
    </row>
    <row r="178" spans="1:6" ht="15" customHeight="1" x14ac:dyDescent="0.25">
      <c r="A178" s="53"/>
      <c r="B178" s="54" t="s">
        <v>152</v>
      </c>
      <c r="C178" s="55" t="s">
        <v>153</v>
      </c>
      <c r="D178" s="79">
        <v>0</v>
      </c>
      <c r="E178" s="80">
        <v>557</v>
      </c>
      <c r="F178" s="56">
        <v>557</v>
      </c>
    </row>
    <row r="179" spans="1:6" ht="15" customHeight="1" x14ac:dyDescent="0.25">
      <c r="A179" s="3" t="s">
        <v>39</v>
      </c>
      <c r="B179" s="19"/>
      <c r="C179" s="4" t="s">
        <v>40</v>
      </c>
      <c r="D179" s="1">
        <v>170</v>
      </c>
      <c r="E179" s="2">
        <v>8013</v>
      </c>
      <c r="F179" s="15">
        <v>8183</v>
      </c>
    </row>
    <row r="180" spans="1:6" ht="15" customHeight="1" x14ac:dyDescent="0.25">
      <c r="A180" s="53"/>
      <c r="B180" s="54" t="s">
        <v>154</v>
      </c>
      <c r="C180" s="55" t="s">
        <v>155</v>
      </c>
      <c r="D180" s="79">
        <v>61</v>
      </c>
      <c r="E180" s="80">
        <v>3940</v>
      </c>
      <c r="F180" s="56">
        <v>4001</v>
      </c>
    </row>
    <row r="181" spans="1:6" ht="15" customHeight="1" x14ac:dyDescent="0.25">
      <c r="A181" s="53"/>
      <c r="B181" s="54" t="s">
        <v>156</v>
      </c>
      <c r="C181" s="55" t="s">
        <v>157</v>
      </c>
      <c r="D181" s="79">
        <v>1</v>
      </c>
      <c r="E181" s="80">
        <v>271</v>
      </c>
      <c r="F181" s="56">
        <v>272</v>
      </c>
    </row>
    <row r="182" spans="1:6" ht="15" customHeight="1" x14ac:dyDescent="0.25">
      <c r="A182" s="53"/>
      <c r="B182" s="54" t="s">
        <v>158</v>
      </c>
      <c r="C182" s="55" t="s">
        <v>159</v>
      </c>
      <c r="D182" s="79">
        <v>0</v>
      </c>
      <c r="E182" s="80">
        <v>5326</v>
      </c>
      <c r="F182" s="56">
        <v>5326</v>
      </c>
    </row>
    <row r="183" spans="1:6" ht="15" customHeight="1" x14ac:dyDescent="0.25">
      <c r="A183" s="3" t="s">
        <v>17</v>
      </c>
      <c r="B183" s="19"/>
      <c r="C183" s="4" t="s">
        <v>18</v>
      </c>
      <c r="D183" s="1">
        <v>62</v>
      </c>
      <c r="E183" s="2">
        <v>9537</v>
      </c>
      <c r="F183" s="15">
        <v>9599</v>
      </c>
    </row>
    <row r="184" spans="1:6" ht="15" customHeight="1" x14ac:dyDescent="0.25">
      <c r="A184" s="3" t="s">
        <v>19</v>
      </c>
      <c r="B184" s="19" t="s">
        <v>160</v>
      </c>
      <c r="C184" s="4" t="s">
        <v>20</v>
      </c>
      <c r="D184" s="1">
        <v>18</v>
      </c>
      <c r="E184" s="2">
        <v>7110</v>
      </c>
      <c r="F184" s="15">
        <v>7128</v>
      </c>
    </row>
    <row r="185" spans="1:6" ht="15" customHeight="1" x14ac:dyDescent="0.25">
      <c r="A185" s="53"/>
      <c r="B185" s="54" t="s">
        <v>161</v>
      </c>
      <c r="C185" s="55" t="s">
        <v>214</v>
      </c>
      <c r="D185" s="79">
        <v>0</v>
      </c>
      <c r="E185" s="80">
        <v>8282</v>
      </c>
      <c r="F185" s="56">
        <v>8282</v>
      </c>
    </row>
    <row r="186" spans="1:6" ht="15" customHeight="1" x14ac:dyDescent="0.25">
      <c r="A186" s="53"/>
      <c r="B186" s="54" t="s">
        <v>162</v>
      </c>
      <c r="C186" s="55" t="s">
        <v>163</v>
      </c>
      <c r="D186" s="79">
        <v>2</v>
      </c>
      <c r="E186" s="80">
        <v>6889</v>
      </c>
      <c r="F186" s="56">
        <v>6891</v>
      </c>
    </row>
    <row r="187" spans="1:6" ht="15" customHeight="1" x14ac:dyDescent="0.25">
      <c r="A187" s="53"/>
      <c r="B187" s="54" t="s">
        <v>164</v>
      </c>
      <c r="C187" s="55" t="s">
        <v>165</v>
      </c>
      <c r="D187" s="79">
        <v>34</v>
      </c>
      <c r="E187" s="80">
        <v>4387</v>
      </c>
      <c r="F187" s="56">
        <v>4421</v>
      </c>
    </row>
    <row r="188" spans="1:6" ht="15" customHeight="1" x14ac:dyDescent="0.25">
      <c r="A188" s="53"/>
      <c r="B188" s="54" t="s">
        <v>166</v>
      </c>
      <c r="C188" s="55" t="s">
        <v>167</v>
      </c>
      <c r="D188" s="79">
        <v>69</v>
      </c>
      <c r="E188" s="80">
        <v>677</v>
      </c>
      <c r="F188" s="56">
        <v>746</v>
      </c>
    </row>
    <row r="189" spans="1:6" ht="15" customHeight="1" x14ac:dyDescent="0.25">
      <c r="A189" s="53"/>
      <c r="B189" s="54" t="s">
        <v>168</v>
      </c>
      <c r="C189" s="55" t="s">
        <v>169</v>
      </c>
      <c r="D189" s="79">
        <v>0</v>
      </c>
      <c r="E189" s="80">
        <v>1519</v>
      </c>
      <c r="F189" s="56">
        <v>1519</v>
      </c>
    </row>
    <row r="190" spans="1:6" ht="15" customHeight="1" x14ac:dyDescent="0.25">
      <c r="A190" s="53"/>
      <c r="B190" s="54" t="s">
        <v>170</v>
      </c>
      <c r="C190" s="55" t="s">
        <v>171</v>
      </c>
      <c r="D190" s="79">
        <v>2</v>
      </c>
      <c r="E190" s="80">
        <v>1380</v>
      </c>
      <c r="F190" s="56">
        <v>1382</v>
      </c>
    </row>
    <row r="191" spans="1:6" ht="15" customHeight="1" x14ac:dyDescent="0.25">
      <c r="A191" s="58"/>
      <c r="B191" s="59" t="s">
        <v>172</v>
      </c>
      <c r="C191" s="60" t="s">
        <v>173</v>
      </c>
      <c r="D191" s="81">
        <v>0</v>
      </c>
      <c r="E191" s="82">
        <v>851</v>
      </c>
      <c r="F191" s="61">
        <v>851</v>
      </c>
    </row>
    <row r="192" spans="1:6" ht="15" customHeight="1" x14ac:dyDescent="0.25">
      <c r="A192" s="3" t="s">
        <v>21</v>
      </c>
      <c r="B192" s="19"/>
      <c r="C192" s="4" t="s">
        <v>22</v>
      </c>
      <c r="D192" s="1">
        <v>107</v>
      </c>
      <c r="E192" s="2">
        <v>23985</v>
      </c>
      <c r="F192" s="15">
        <v>24092</v>
      </c>
    </row>
    <row r="193" spans="1:6" ht="15" customHeight="1" x14ac:dyDescent="0.25">
      <c r="A193" s="53"/>
      <c r="B193" s="54" t="s">
        <v>174</v>
      </c>
      <c r="C193" s="55" t="s">
        <v>175</v>
      </c>
      <c r="D193" s="79">
        <v>0</v>
      </c>
      <c r="E193" s="80">
        <v>1198</v>
      </c>
      <c r="F193" s="56">
        <v>1198</v>
      </c>
    </row>
    <row r="194" spans="1:6" ht="15" customHeight="1" x14ac:dyDescent="0.25">
      <c r="A194" s="53"/>
      <c r="B194" s="54" t="s">
        <v>176</v>
      </c>
      <c r="C194" s="55" t="s">
        <v>177</v>
      </c>
      <c r="D194" s="79">
        <v>319</v>
      </c>
      <c r="E194" s="80">
        <v>3163</v>
      </c>
      <c r="F194" s="56">
        <v>3482</v>
      </c>
    </row>
    <row r="195" spans="1:6" ht="15" customHeight="1" x14ac:dyDescent="0.25">
      <c r="A195" s="53"/>
      <c r="B195" s="54" t="s">
        <v>178</v>
      </c>
      <c r="C195" s="55" t="s">
        <v>179</v>
      </c>
      <c r="D195" s="79">
        <v>82</v>
      </c>
      <c r="E195" s="80">
        <v>1040</v>
      </c>
      <c r="F195" s="56">
        <v>1122</v>
      </c>
    </row>
    <row r="196" spans="1:6" ht="15" customHeight="1" x14ac:dyDescent="0.25">
      <c r="A196" s="53"/>
      <c r="B196" s="54" t="s">
        <v>180</v>
      </c>
      <c r="C196" s="55" t="s">
        <v>181</v>
      </c>
      <c r="D196" s="79">
        <v>2</v>
      </c>
      <c r="E196" s="80">
        <v>208</v>
      </c>
      <c r="F196" s="56">
        <v>210</v>
      </c>
    </row>
    <row r="197" spans="1:6" ht="15" customHeight="1" x14ac:dyDescent="0.25">
      <c r="A197" s="58"/>
      <c r="B197" s="59" t="s">
        <v>182</v>
      </c>
      <c r="C197" s="60" t="s">
        <v>183</v>
      </c>
      <c r="D197" s="75">
        <v>54</v>
      </c>
      <c r="E197" s="76">
        <v>7753</v>
      </c>
      <c r="F197" s="45">
        <v>7807</v>
      </c>
    </row>
    <row r="198" spans="1:6" ht="15" customHeight="1" x14ac:dyDescent="0.25">
      <c r="A198" s="58"/>
      <c r="B198" s="59" t="s">
        <v>184</v>
      </c>
      <c r="C198" s="60" t="s">
        <v>185</v>
      </c>
      <c r="D198" s="75">
        <v>0</v>
      </c>
      <c r="E198" s="76">
        <v>3010</v>
      </c>
      <c r="F198" s="45">
        <v>3010</v>
      </c>
    </row>
    <row r="199" spans="1:6" ht="15" customHeight="1" x14ac:dyDescent="0.25">
      <c r="A199" s="3" t="s">
        <v>23</v>
      </c>
      <c r="B199" s="19"/>
      <c r="C199" s="4" t="s">
        <v>24</v>
      </c>
      <c r="D199" s="1">
        <v>457</v>
      </c>
      <c r="E199" s="2">
        <v>16372</v>
      </c>
      <c r="F199" s="15">
        <v>16829</v>
      </c>
    </row>
    <row r="200" spans="1:6" ht="15" customHeight="1" x14ac:dyDescent="0.25">
      <c r="A200" s="3" t="s">
        <v>25</v>
      </c>
      <c r="B200" s="19" t="s">
        <v>186</v>
      </c>
      <c r="C200" s="4" t="s">
        <v>26</v>
      </c>
      <c r="D200" s="1">
        <v>5643</v>
      </c>
      <c r="E200" s="2">
        <v>1270</v>
      </c>
      <c r="F200" s="15">
        <v>6913</v>
      </c>
    </row>
    <row r="201" spans="1:6" ht="15" customHeight="1" x14ac:dyDescent="0.25">
      <c r="A201" s="3" t="s">
        <v>27</v>
      </c>
      <c r="B201" s="19" t="s">
        <v>187</v>
      </c>
      <c r="C201" s="4" t="s">
        <v>28</v>
      </c>
      <c r="D201" s="1">
        <v>13940</v>
      </c>
      <c r="E201" s="2">
        <v>2769</v>
      </c>
      <c r="F201" s="15">
        <v>16709</v>
      </c>
    </row>
    <row r="202" spans="1:6" ht="15" customHeight="1" x14ac:dyDescent="0.25">
      <c r="A202" s="53"/>
      <c r="B202" s="54" t="s">
        <v>188</v>
      </c>
      <c r="C202" s="55" t="s">
        <v>189</v>
      </c>
      <c r="D202" s="79">
        <v>167</v>
      </c>
      <c r="E202" s="80">
        <v>9703</v>
      </c>
      <c r="F202" s="56">
        <v>9870</v>
      </c>
    </row>
    <row r="203" spans="1:6" ht="15" customHeight="1" x14ac:dyDescent="0.25">
      <c r="A203" s="53"/>
      <c r="B203" s="54" t="s">
        <v>190</v>
      </c>
      <c r="C203" s="55" t="s">
        <v>191</v>
      </c>
      <c r="D203" s="79">
        <v>645</v>
      </c>
      <c r="E203" s="80">
        <v>3295</v>
      </c>
      <c r="F203" s="56">
        <v>3940</v>
      </c>
    </row>
    <row r="204" spans="1:6" ht="15" customHeight="1" x14ac:dyDescent="0.25">
      <c r="A204" s="58"/>
      <c r="B204" s="59" t="s">
        <v>192</v>
      </c>
      <c r="C204" s="60" t="s">
        <v>193</v>
      </c>
      <c r="D204" s="81">
        <v>1573</v>
      </c>
      <c r="E204" s="82">
        <v>6143</v>
      </c>
      <c r="F204" s="61">
        <v>7716</v>
      </c>
    </row>
    <row r="205" spans="1:6" ht="15" customHeight="1" x14ac:dyDescent="0.25">
      <c r="A205" s="3" t="s">
        <v>29</v>
      </c>
      <c r="B205" s="19"/>
      <c r="C205" s="4" t="s">
        <v>30</v>
      </c>
      <c r="D205" s="1">
        <v>2385</v>
      </c>
      <c r="E205" s="2">
        <v>19141</v>
      </c>
      <c r="F205" s="15">
        <v>21526</v>
      </c>
    </row>
    <row r="206" spans="1:6" ht="15" customHeight="1" x14ac:dyDescent="0.25">
      <c r="A206" s="53"/>
      <c r="B206" s="54" t="s">
        <v>194</v>
      </c>
      <c r="C206" s="55" t="s">
        <v>195</v>
      </c>
      <c r="D206" s="79">
        <v>286</v>
      </c>
      <c r="E206" s="80">
        <v>2294</v>
      </c>
      <c r="F206" s="56">
        <v>2580</v>
      </c>
    </row>
    <row r="207" spans="1:6" ht="15" customHeight="1" x14ac:dyDescent="0.25">
      <c r="A207" s="53"/>
      <c r="B207" s="54" t="s">
        <v>196</v>
      </c>
      <c r="C207" s="55" t="s">
        <v>197</v>
      </c>
      <c r="D207" s="79">
        <v>687</v>
      </c>
      <c r="E207" s="80">
        <v>577</v>
      </c>
      <c r="F207" s="56">
        <v>1264</v>
      </c>
    </row>
    <row r="208" spans="1:6" ht="15" customHeight="1" x14ac:dyDescent="0.25">
      <c r="A208" s="53"/>
      <c r="B208" s="54" t="s">
        <v>198</v>
      </c>
      <c r="C208" s="55" t="s">
        <v>199</v>
      </c>
      <c r="D208" s="79">
        <v>15</v>
      </c>
      <c r="E208" s="80">
        <v>318</v>
      </c>
      <c r="F208" s="56">
        <v>333</v>
      </c>
    </row>
    <row r="209" spans="1:6" ht="15" customHeight="1" x14ac:dyDescent="0.25">
      <c r="A209" s="53"/>
      <c r="B209" s="54" t="s">
        <v>200</v>
      </c>
      <c r="C209" s="55" t="s">
        <v>201</v>
      </c>
      <c r="D209" s="79">
        <v>686</v>
      </c>
      <c r="E209" s="80">
        <v>3481</v>
      </c>
      <c r="F209" s="56">
        <v>4167</v>
      </c>
    </row>
    <row r="210" spans="1:6" ht="15" customHeight="1" x14ac:dyDescent="0.25">
      <c r="A210" s="3" t="s">
        <v>31</v>
      </c>
      <c r="B210" s="19"/>
      <c r="C210" s="4" t="s">
        <v>32</v>
      </c>
      <c r="D210" s="1">
        <v>1674</v>
      </c>
      <c r="E210" s="2">
        <v>6670</v>
      </c>
      <c r="F210" s="15">
        <v>8344</v>
      </c>
    </row>
    <row r="211" spans="1:6" ht="15" customHeight="1" x14ac:dyDescent="0.25">
      <c r="A211" s="53"/>
      <c r="B211" s="54" t="s">
        <v>202</v>
      </c>
      <c r="C211" s="55" t="s">
        <v>203</v>
      </c>
      <c r="D211" s="79">
        <v>51</v>
      </c>
      <c r="E211" s="80">
        <v>7890</v>
      </c>
      <c r="F211" s="56">
        <v>7941</v>
      </c>
    </row>
    <row r="212" spans="1:6" ht="15" customHeight="1" x14ac:dyDescent="0.25">
      <c r="A212" s="53"/>
      <c r="B212" s="54" t="s">
        <v>204</v>
      </c>
      <c r="C212" s="55" t="s">
        <v>205</v>
      </c>
      <c r="D212" s="79">
        <v>0</v>
      </c>
      <c r="E212" s="80">
        <v>413</v>
      </c>
      <c r="F212" s="56">
        <v>413</v>
      </c>
    </row>
    <row r="213" spans="1:6" ht="15" customHeight="1" x14ac:dyDescent="0.25">
      <c r="A213" s="53"/>
      <c r="B213" s="54" t="s">
        <v>206</v>
      </c>
      <c r="C213" s="55" t="s">
        <v>207</v>
      </c>
      <c r="D213" s="79">
        <v>88</v>
      </c>
      <c r="E213" s="80">
        <v>7239</v>
      </c>
      <c r="F213" s="56">
        <v>7327</v>
      </c>
    </row>
    <row r="214" spans="1:6" ht="15" customHeight="1" x14ac:dyDescent="0.25">
      <c r="A214" s="3" t="s">
        <v>33</v>
      </c>
      <c r="B214" s="19"/>
      <c r="C214" s="4" t="s">
        <v>34</v>
      </c>
      <c r="D214" s="1">
        <v>139</v>
      </c>
      <c r="E214" s="2">
        <v>15542</v>
      </c>
      <c r="F214" s="15">
        <v>15681</v>
      </c>
    </row>
    <row r="215" spans="1:6" ht="15" customHeight="1" x14ac:dyDescent="0.25">
      <c r="A215" s="53"/>
      <c r="B215" s="54" t="s">
        <v>208</v>
      </c>
      <c r="C215" s="55" t="s">
        <v>209</v>
      </c>
      <c r="D215" s="79">
        <v>1</v>
      </c>
      <c r="E215" s="80">
        <v>4320</v>
      </c>
      <c r="F215" s="56">
        <v>4321</v>
      </c>
    </row>
    <row r="216" spans="1:6" ht="15" customHeight="1" x14ac:dyDescent="0.25">
      <c r="A216" s="53"/>
      <c r="B216" s="54" t="s">
        <v>210</v>
      </c>
      <c r="C216" s="55" t="s">
        <v>211</v>
      </c>
      <c r="D216" s="79">
        <v>0</v>
      </c>
      <c r="E216" s="80">
        <v>0</v>
      </c>
      <c r="F216" s="56">
        <v>0</v>
      </c>
    </row>
    <row r="217" spans="1:6" s="13" customFormat="1" ht="15" customHeight="1" x14ac:dyDescent="0.25">
      <c r="A217" s="3" t="s">
        <v>35</v>
      </c>
      <c r="B217" s="19"/>
      <c r="C217" s="4" t="s">
        <v>36</v>
      </c>
      <c r="D217" s="1">
        <v>1</v>
      </c>
      <c r="E217" s="2">
        <v>4320</v>
      </c>
      <c r="F217" s="15">
        <v>4321</v>
      </c>
    </row>
    <row r="218" spans="1:6" s="13" customFormat="1" ht="15" customHeight="1" x14ac:dyDescent="0.25">
      <c r="A218" s="5" t="s">
        <v>42</v>
      </c>
      <c r="B218" s="20" t="s">
        <v>215</v>
      </c>
      <c r="C218" s="6" t="s">
        <v>286</v>
      </c>
      <c r="D218" s="7">
        <v>291</v>
      </c>
      <c r="E218" s="8">
        <v>57</v>
      </c>
      <c r="F218" s="16">
        <v>348</v>
      </c>
    </row>
    <row r="219" spans="1:6" ht="15" customHeight="1" x14ac:dyDescent="0.25">
      <c r="A219" s="62"/>
      <c r="B219" s="68"/>
      <c r="C219" s="62" t="s">
        <v>41</v>
      </c>
      <c r="D219" s="83">
        <v>27115</v>
      </c>
      <c r="E219" s="84">
        <v>276216</v>
      </c>
      <c r="F219" s="64">
        <v>303331</v>
      </c>
    </row>
    <row r="220" spans="1:6" ht="15" customHeight="1" x14ac:dyDescent="0.25">
      <c r="A220" s="478"/>
      <c r="B220" s="479"/>
      <c r="C220" s="479"/>
      <c r="D220" s="479"/>
      <c r="E220" s="479"/>
      <c r="F220" s="480"/>
    </row>
    <row r="221" spans="1:6" ht="15" customHeight="1" x14ac:dyDescent="0.25">
      <c r="A221" s="65"/>
      <c r="B221" s="66"/>
      <c r="C221" s="66"/>
      <c r="D221" s="66"/>
      <c r="E221" s="66"/>
      <c r="F221" s="67"/>
    </row>
    <row r="222" spans="1:6" ht="20.100000000000001" customHeight="1" x14ac:dyDescent="0.25">
      <c r="A222" s="129"/>
      <c r="B222" s="130"/>
      <c r="C222" s="131"/>
      <c r="D222" s="36" t="s">
        <v>230</v>
      </c>
      <c r="E222" s="36" t="s">
        <v>229</v>
      </c>
      <c r="F222" s="36" t="s">
        <v>41</v>
      </c>
    </row>
    <row r="223" spans="1:6" ht="20.100000000000001" customHeight="1" x14ac:dyDescent="0.25">
      <c r="A223" s="85"/>
      <c r="B223" s="86"/>
      <c r="C223" s="87"/>
      <c r="D223" s="484" t="s">
        <v>218</v>
      </c>
      <c r="E223" s="484"/>
      <c r="F223" s="485"/>
    </row>
    <row r="224" spans="1:6" ht="15" customHeight="1" x14ac:dyDescent="0.25">
      <c r="A224" s="62"/>
      <c r="B224" s="68"/>
      <c r="C224" s="62" t="s">
        <v>41</v>
      </c>
      <c r="D224" s="83">
        <v>2118</v>
      </c>
      <c r="E224" s="84">
        <v>23628</v>
      </c>
      <c r="F224" s="64">
        <v>25746</v>
      </c>
    </row>
    <row r="225" spans="1:7" ht="20.100000000000001" customHeight="1" x14ac:dyDescent="0.25">
      <c r="A225" s="481"/>
      <c r="B225" s="482"/>
      <c r="C225" s="483"/>
      <c r="D225" s="484" t="s">
        <v>217</v>
      </c>
      <c r="E225" s="484"/>
      <c r="F225" s="485"/>
    </row>
    <row r="226" spans="1:7" ht="15" customHeight="1" x14ac:dyDescent="0.25">
      <c r="A226" s="62"/>
      <c r="B226" s="68"/>
      <c r="C226" s="62" t="s">
        <v>41</v>
      </c>
      <c r="D226" s="83">
        <v>849</v>
      </c>
      <c r="E226" s="84">
        <v>10949</v>
      </c>
      <c r="F226" s="64">
        <v>11798</v>
      </c>
    </row>
    <row r="227" spans="1:7" ht="20.100000000000001" customHeight="1" x14ac:dyDescent="0.25">
      <c r="A227" s="481"/>
      <c r="B227" s="482"/>
      <c r="C227" s="483"/>
      <c r="D227" s="484" t="s">
        <v>219</v>
      </c>
      <c r="E227" s="484"/>
      <c r="F227" s="485"/>
    </row>
    <row r="228" spans="1:7" x14ac:dyDescent="0.25">
      <c r="A228" s="62"/>
      <c r="B228" s="68"/>
      <c r="C228" s="62" t="s">
        <v>41</v>
      </c>
      <c r="D228" s="83">
        <v>14049</v>
      </c>
      <c r="E228" s="84">
        <v>161184</v>
      </c>
      <c r="F228" s="64">
        <v>175233</v>
      </c>
    </row>
    <row r="229" spans="1:7" ht="20.100000000000001" customHeight="1" x14ac:dyDescent="0.25">
      <c r="A229" s="481"/>
      <c r="B229" s="482"/>
      <c r="C229" s="483"/>
      <c r="D229" s="484" t="s">
        <v>220</v>
      </c>
      <c r="E229" s="484"/>
      <c r="F229" s="485"/>
    </row>
    <row r="230" spans="1:7" x14ac:dyDescent="0.25">
      <c r="A230" s="253"/>
      <c r="B230" s="254"/>
      <c r="C230" s="253" t="s">
        <v>41</v>
      </c>
      <c r="D230" s="298">
        <v>9721</v>
      </c>
      <c r="E230" s="299">
        <v>79962</v>
      </c>
      <c r="F230" s="255">
        <v>89683</v>
      </c>
    </row>
    <row r="231" spans="1:7" ht="16.899999999999999" customHeight="1" x14ac:dyDescent="0.25">
      <c r="A231" s="491" t="s">
        <v>433</v>
      </c>
      <c r="B231" s="492"/>
      <c r="C231" s="492"/>
      <c r="D231" s="492"/>
      <c r="E231" s="492"/>
      <c r="F231" s="493"/>
    </row>
    <row r="232" spans="1:7" ht="16.899999999999999" customHeight="1" x14ac:dyDescent="0.25">
      <c r="A232" s="494" t="s">
        <v>417</v>
      </c>
      <c r="B232" s="495"/>
      <c r="C232" s="495"/>
      <c r="D232" s="495"/>
      <c r="E232" s="495"/>
      <c r="F232" s="496"/>
    </row>
    <row r="233" spans="1:7" ht="16.899999999999999" customHeight="1" x14ac:dyDescent="0.25">
      <c r="A233" s="494" t="s">
        <v>434</v>
      </c>
      <c r="B233" s="495"/>
      <c r="C233" s="495"/>
      <c r="D233" s="495"/>
      <c r="E233" s="495"/>
      <c r="F233" s="495"/>
      <c r="G233" s="297"/>
    </row>
    <row r="234" spans="1:7" ht="15" customHeight="1" x14ac:dyDescent="0.25">
      <c r="A234" s="479"/>
      <c r="B234" s="479"/>
      <c r="C234" s="479"/>
      <c r="D234" s="479"/>
      <c r="E234" s="479"/>
      <c r="F234" s="479"/>
    </row>
    <row r="235" spans="1:7" x14ac:dyDescent="0.25">
      <c r="A235" s="70"/>
      <c r="B235" s="70"/>
      <c r="C235" s="70"/>
      <c r="D235" s="70"/>
      <c r="E235" s="70"/>
      <c r="F235" s="70"/>
    </row>
    <row r="236" spans="1:7" x14ac:dyDescent="0.25">
      <c r="A236" s="509" t="s">
        <v>212</v>
      </c>
      <c r="B236" s="509"/>
      <c r="C236" s="509"/>
      <c r="D236" s="70"/>
      <c r="E236" s="70"/>
      <c r="F236" s="70"/>
    </row>
  </sheetData>
  <mergeCells count="21">
    <mergeCell ref="A236:C236"/>
    <mergeCell ref="A234:F234"/>
    <mergeCell ref="A227:C227"/>
    <mergeCell ref="D227:F227"/>
    <mergeCell ref="A229:C229"/>
    <mergeCell ref="D229:F229"/>
    <mergeCell ref="A233:F233"/>
    <mergeCell ref="A1:F1"/>
    <mergeCell ref="A2:F2"/>
    <mergeCell ref="A3:F3"/>
    <mergeCell ref="A231:F231"/>
    <mergeCell ref="A232:F232"/>
    <mergeCell ref="A4:C5"/>
    <mergeCell ref="D4:F4"/>
    <mergeCell ref="A111:F111"/>
    <mergeCell ref="A113:C114"/>
    <mergeCell ref="D113:F113"/>
    <mergeCell ref="A220:F220"/>
    <mergeCell ref="D223:F223"/>
    <mergeCell ref="A225:C225"/>
    <mergeCell ref="D225:F225"/>
  </mergeCells>
  <hyperlinks>
    <hyperlink ref="A236" location="Index!A1" display="Retour à l'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scaleWithDoc="0">
    <oddHeader>&amp;LEntreprises&amp;CÉCONOMIE</oddHeader>
    <oddFooter>&amp;C&amp;P/&amp;N&amp;R© IBSA</oddFooter>
  </headerFooter>
  <rowBreaks count="3" manualBreakCount="3">
    <brk id="54" max="5" man="1"/>
    <brk id="112" max="5" man="1"/>
    <brk id="163" max="5" man="1"/>
  </rowBreaks>
  <ignoredErrors>
    <ignoredError sqref="B6:B109 B115:B21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AG48"/>
  <sheetViews>
    <sheetView showGridLines="0" zoomScale="80" zoomScaleNormal="80" zoomScaleSheetLayoutView="80" workbookViewId="0">
      <selection sqref="A1:R1"/>
    </sheetView>
  </sheetViews>
  <sheetFormatPr baseColWidth="10" defaultColWidth="12.7109375" defaultRowHeight="15" x14ac:dyDescent="0.25"/>
  <cols>
    <col min="1" max="1" width="32.7109375" customWidth="1"/>
    <col min="2" max="18" width="13.7109375" customWidth="1"/>
    <col min="19" max="259" width="11.42578125" customWidth="1"/>
    <col min="260" max="260" width="30.7109375" customWidth="1"/>
  </cols>
  <sheetData>
    <row r="1" spans="1:33" ht="19.899999999999999" customHeight="1" x14ac:dyDescent="0.25">
      <c r="A1" s="497" t="s">
        <v>440</v>
      </c>
      <c r="B1" s="498"/>
      <c r="C1" s="498"/>
      <c r="D1" s="498"/>
      <c r="E1" s="498"/>
      <c r="F1" s="498"/>
      <c r="G1" s="498"/>
      <c r="H1" s="498"/>
      <c r="I1" s="498"/>
      <c r="J1" s="498"/>
      <c r="K1" s="498"/>
      <c r="L1" s="498"/>
      <c r="M1" s="498"/>
      <c r="N1" s="498"/>
      <c r="O1" s="498"/>
      <c r="P1" s="498"/>
      <c r="Q1" s="498"/>
      <c r="R1" s="499"/>
    </row>
    <row r="2" spans="1:33" ht="19.899999999999999" customHeight="1" x14ac:dyDescent="0.25">
      <c r="A2" s="488" t="s">
        <v>441</v>
      </c>
      <c r="B2" s="489"/>
      <c r="C2" s="489"/>
      <c r="D2" s="489"/>
      <c r="E2" s="489"/>
      <c r="F2" s="489"/>
      <c r="G2" s="489"/>
      <c r="H2" s="489"/>
      <c r="I2" s="489"/>
      <c r="J2" s="489"/>
      <c r="K2" s="489"/>
      <c r="L2" s="489"/>
      <c r="M2" s="489"/>
      <c r="N2" s="489"/>
      <c r="O2" s="489"/>
      <c r="P2" s="489"/>
      <c r="Q2" s="489"/>
      <c r="R2" s="489"/>
      <c r="S2" s="297"/>
    </row>
    <row r="3" spans="1:33" ht="19.899999999999999" customHeight="1" x14ac:dyDescent="0.25">
      <c r="A3" s="505" t="s">
        <v>519</v>
      </c>
      <c r="B3" s="506"/>
      <c r="C3" s="506"/>
      <c r="D3" s="506"/>
      <c r="E3" s="506"/>
      <c r="F3" s="506"/>
      <c r="G3" s="506"/>
      <c r="H3" s="506"/>
      <c r="I3" s="506"/>
      <c r="J3" s="506"/>
      <c r="K3" s="506"/>
      <c r="L3" s="506"/>
      <c r="M3" s="506"/>
      <c r="N3" s="506"/>
      <c r="O3" s="506"/>
      <c r="P3" s="506"/>
      <c r="Q3" s="506"/>
      <c r="R3" s="506"/>
      <c r="S3" s="297"/>
    </row>
    <row r="4" spans="1:33" s="14" customFormat="1" ht="20.100000000000001" customHeight="1" x14ac:dyDescent="0.25">
      <c r="A4" s="258"/>
      <c r="B4" s="186">
        <v>2007</v>
      </c>
      <c r="C4" s="186">
        <v>2008</v>
      </c>
      <c r="D4" s="186">
        <v>2009</v>
      </c>
      <c r="E4" s="186">
        <v>2010</v>
      </c>
      <c r="F4" s="252">
        <v>2011</v>
      </c>
      <c r="G4" s="252">
        <v>2012</v>
      </c>
      <c r="H4" s="252">
        <v>2013</v>
      </c>
      <c r="I4" s="302" t="s">
        <v>297</v>
      </c>
      <c r="J4" s="252">
        <v>2015</v>
      </c>
      <c r="K4" s="252">
        <v>2016</v>
      </c>
      <c r="L4" s="252">
        <v>2017</v>
      </c>
      <c r="M4" s="252">
        <v>2018</v>
      </c>
      <c r="N4" s="252">
        <v>2019</v>
      </c>
      <c r="O4" s="252">
        <v>2020</v>
      </c>
      <c r="P4" s="252">
        <v>2021</v>
      </c>
      <c r="Q4" s="252">
        <v>2022</v>
      </c>
      <c r="R4" s="252">
        <v>2023</v>
      </c>
    </row>
    <row r="5" spans="1:33" ht="15" customHeight="1" x14ac:dyDescent="0.25">
      <c r="A5" s="89" t="s">
        <v>231</v>
      </c>
      <c r="B5" s="90">
        <v>2589</v>
      </c>
      <c r="C5" s="90">
        <v>2553</v>
      </c>
      <c r="D5" s="90">
        <v>2583</v>
      </c>
      <c r="E5" s="90">
        <v>2608</v>
      </c>
      <c r="F5" s="90">
        <v>2609</v>
      </c>
      <c r="G5" s="90">
        <v>2615</v>
      </c>
      <c r="H5" s="90">
        <v>2468</v>
      </c>
      <c r="I5" s="90">
        <v>2661</v>
      </c>
      <c r="J5" s="90">
        <v>2638</v>
      </c>
      <c r="K5" s="90">
        <v>2745</v>
      </c>
      <c r="L5" s="90">
        <v>2782</v>
      </c>
      <c r="M5" s="90">
        <v>2814</v>
      </c>
      <c r="N5" s="90">
        <v>2856</v>
      </c>
      <c r="O5" s="90">
        <v>2836</v>
      </c>
      <c r="P5" s="90">
        <v>2891</v>
      </c>
      <c r="Q5" s="90">
        <v>2936</v>
      </c>
      <c r="R5" s="90">
        <v>2944</v>
      </c>
      <c r="S5" s="23"/>
      <c r="T5" s="23"/>
      <c r="U5" s="23"/>
      <c r="V5" s="23"/>
      <c r="W5" s="23"/>
      <c r="X5" s="23"/>
      <c r="Y5" s="23"/>
      <c r="Z5" s="23"/>
      <c r="AA5" s="23"/>
      <c r="AB5" s="23"/>
      <c r="AC5" s="23"/>
      <c r="AD5" s="23"/>
      <c r="AE5" s="23"/>
      <c r="AF5" s="23"/>
      <c r="AG5" s="23"/>
    </row>
    <row r="6" spans="1:33" ht="15" customHeight="1" x14ac:dyDescent="0.25">
      <c r="A6" s="91" t="s">
        <v>232</v>
      </c>
      <c r="B6" s="92">
        <v>858</v>
      </c>
      <c r="C6" s="92">
        <v>868</v>
      </c>
      <c r="D6" s="92">
        <v>884</v>
      </c>
      <c r="E6" s="92">
        <v>891</v>
      </c>
      <c r="F6" s="92">
        <v>886</v>
      </c>
      <c r="G6" s="92">
        <v>902</v>
      </c>
      <c r="H6" s="92">
        <v>930</v>
      </c>
      <c r="I6" s="92">
        <v>906</v>
      </c>
      <c r="J6" s="92">
        <v>917</v>
      </c>
      <c r="K6" s="92">
        <v>908</v>
      </c>
      <c r="L6" s="92">
        <v>936</v>
      </c>
      <c r="M6" s="92">
        <v>958</v>
      </c>
      <c r="N6" s="92">
        <v>956</v>
      </c>
      <c r="O6" s="92">
        <v>927</v>
      </c>
      <c r="P6" s="92">
        <v>952</v>
      </c>
      <c r="Q6" s="92">
        <v>921</v>
      </c>
      <c r="R6" s="92">
        <v>888</v>
      </c>
      <c r="S6" s="23"/>
      <c r="T6" s="23"/>
      <c r="U6" s="23"/>
      <c r="V6" s="23"/>
      <c r="W6" s="23"/>
      <c r="X6" s="23"/>
      <c r="Y6" s="23"/>
      <c r="Z6" s="23"/>
      <c r="AA6" s="23"/>
      <c r="AB6" s="23"/>
      <c r="AC6" s="23"/>
      <c r="AD6" s="23"/>
      <c r="AE6" s="23"/>
      <c r="AF6" s="23"/>
      <c r="AG6" s="23"/>
    </row>
    <row r="7" spans="1:33" ht="15" customHeight="1" x14ac:dyDescent="0.25">
      <c r="A7" s="91" t="s">
        <v>233</v>
      </c>
      <c r="B7" s="92">
        <v>454</v>
      </c>
      <c r="C7" s="92">
        <v>468</v>
      </c>
      <c r="D7" s="92">
        <v>497</v>
      </c>
      <c r="E7" s="92">
        <v>480</v>
      </c>
      <c r="F7" s="92">
        <v>468</v>
      </c>
      <c r="G7" s="92">
        <v>490</v>
      </c>
      <c r="H7" s="92">
        <v>505</v>
      </c>
      <c r="I7" s="92">
        <v>500</v>
      </c>
      <c r="J7" s="92">
        <v>508</v>
      </c>
      <c r="K7" s="92">
        <v>513</v>
      </c>
      <c r="L7" s="92">
        <v>517</v>
      </c>
      <c r="M7" s="92">
        <v>546</v>
      </c>
      <c r="N7" s="92">
        <v>573</v>
      </c>
      <c r="O7" s="92">
        <v>581</v>
      </c>
      <c r="P7" s="92">
        <v>604</v>
      </c>
      <c r="Q7" s="92">
        <v>579</v>
      </c>
      <c r="R7" s="92">
        <v>587</v>
      </c>
      <c r="S7" s="23"/>
      <c r="T7" s="23"/>
      <c r="U7" s="23"/>
      <c r="V7" s="23"/>
      <c r="W7" s="23"/>
      <c r="X7" s="23"/>
      <c r="Y7" s="23"/>
      <c r="Z7" s="23"/>
      <c r="AA7" s="23"/>
      <c r="AB7" s="23"/>
      <c r="AC7" s="23"/>
      <c r="AD7" s="23"/>
      <c r="AE7" s="23"/>
      <c r="AF7" s="23"/>
      <c r="AG7" s="23"/>
    </row>
    <row r="8" spans="1:33" ht="15" customHeight="1" x14ac:dyDescent="0.25">
      <c r="A8" s="91" t="s">
        <v>234</v>
      </c>
      <c r="B8" s="92">
        <v>9714</v>
      </c>
      <c r="C8" s="92">
        <v>9872</v>
      </c>
      <c r="D8" s="92">
        <v>10471</v>
      </c>
      <c r="E8" s="92">
        <v>10605</v>
      </c>
      <c r="F8" s="92">
        <v>10870</v>
      </c>
      <c r="G8" s="92">
        <v>11081</v>
      </c>
      <c r="H8" s="92">
        <v>11649</v>
      </c>
      <c r="I8" s="92">
        <v>10154</v>
      </c>
      <c r="J8" s="92">
        <v>10253</v>
      </c>
      <c r="K8" s="92">
        <v>10408</v>
      </c>
      <c r="L8" s="92">
        <v>10557</v>
      </c>
      <c r="M8" s="92">
        <v>10729</v>
      </c>
      <c r="N8" s="92">
        <v>10848</v>
      </c>
      <c r="O8" s="92">
        <v>10723</v>
      </c>
      <c r="P8" s="92">
        <v>10975</v>
      </c>
      <c r="Q8" s="92">
        <v>10985</v>
      </c>
      <c r="R8" s="92">
        <v>11104</v>
      </c>
      <c r="S8" s="23"/>
      <c r="T8" s="23"/>
      <c r="U8" s="23"/>
      <c r="V8" s="23"/>
      <c r="W8" s="23"/>
      <c r="X8" s="23"/>
      <c r="Y8" s="23"/>
      <c r="Z8" s="23"/>
      <c r="AA8" s="23"/>
      <c r="AB8" s="23"/>
      <c r="AC8" s="23"/>
      <c r="AD8" s="23"/>
      <c r="AE8" s="23"/>
      <c r="AF8" s="23"/>
      <c r="AG8" s="23"/>
    </row>
    <row r="9" spans="1:33" ht="15" customHeight="1" x14ac:dyDescent="0.25">
      <c r="A9" s="91" t="s">
        <v>235</v>
      </c>
      <c r="B9" s="92">
        <v>1459</v>
      </c>
      <c r="C9" s="92">
        <v>1434</v>
      </c>
      <c r="D9" s="92">
        <v>1358</v>
      </c>
      <c r="E9" s="92">
        <v>1355</v>
      </c>
      <c r="F9" s="92">
        <v>1375</v>
      </c>
      <c r="G9" s="92">
        <v>1419</v>
      </c>
      <c r="H9" s="92">
        <v>1418</v>
      </c>
      <c r="I9" s="92">
        <v>1525</v>
      </c>
      <c r="J9" s="92">
        <v>1501</v>
      </c>
      <c r="K9" s="92">
        <v>1540</v>
      </c>
      <c r="L9" s="92">
        <v>1596</v>
      </c>
      <c r="M9" s="92">
        <v>1612</v>
      </c>
      <c r="N9" s="92">
        <v>1623</v>
      </c>
      <c r="O9" s="92">
        <v>1602</v>
      </c>
      <c r="P9" s="92">
        <v>1609</v>
      </c>
      <c r="Q9" s="92">
        <v>1619</v>
      </c>
      <c r="R9" s="92">
        <v>1576</v>
      </c>
      <c r="S9" s="23"/>
      <c r="T9" s="23"/>
      <c r="U9" s="23"/>
      <c r="V9" s="23"/>
      <c r="W9" s="23"/>
      <c r="X9" s="23"/>
      <c r="Y9" s="23"/>
      <c r="Z9" s="23"/>
      <c r="AA9" s="23"/>
      <c r="AB9" s="23"/>
      <c r="AC9" s="23"/>
      <c r="AD9" s="23"/>
      <c r="AE9" s="23"/>
      <c r="AF9" s="23"/>
      <c r="AG9" s="23"/>
    </row>
    <row r="10" spans="1:33" ht="15" customHeight="1" x14ac:dyDescent="0.25">
      <c r="A10" s="91" t="s">
        <v>236</v>
      </c>
      <c r="B10" s="92">
        <v>732</v>
      </c>
      <c r="C10" s="92">
        <v>730</v>
      </c>
      <c r="D10" s="92">
        <v>755</v>
      </c>
      <c r="E10" s="92">
        <v>738</v>
      </c>
      <c r="F10" s="92">
        <v>750</v>
      </c>
      <c r="G10" s="92">
        <v>741</v>
      </c>
      <c r="H10" s="92">
        <v>776</v>
      </c>
      <c r="I10" s="92">
        <v>749</v>
      </c>
      <c r="J10" s="92">
        <v>768</v>
      </c>
      <c r="K10" s="92">
        <v>805</v>
      </c>
      <c r="L10" s="92">
        <v>805</v>
      </c>
      <c r="M10" s="92">
        <v>840</v>
      </c>
      <c r="N10" s="92">
        <v>835</v>
      </c>
      <c r="O10" s="92">
        <v>857</v>
      </c>
      <c r="P10" s="92">
        <v>900</v>
      </c>
      <c r="Q10" s="92">
        <v>906</v>
      </c>
      <c r="R10" s="92">
        <v>902</v>
      </c>
      <c r="S10" s="23"/>
      <c r="T10" s="23"/>
      <c r="U10" s="23"/>
      <c r="V10" s="23"/>
      <c r="W10" s="23"/>
      <c r="X10" s="23"/>
      <c r="Y10" s="23"/>
      <c r="Z10" s="23"/>
      <c r="AA10" s="23"/>
      <c r="AB10" s="23"/>
      <c r="AC10" s="23"/>
      <c r="AD10" s="23"/>
      <c r="AE10" s="23"/>
      <c r="AF10" s="23"/>
      <c r="AG10" s="23"/>
    </row>
    <row r="11" spans="1:33" ht="15" customHeight="1" x14ac:dyDescent="0.25">
      <c r="A11" s="91" t="s">
        <v>237</v>
      </c>
      <c r="B11" s="92">
        <v>1124</v>
      </c>
      <c r="C11" s="92">
        <v>1122</v>
      </c>
      <c r="D11" s="92">
        <v>1117</v>
      </c>
      <c r="E11" s="92">
        <v>1101</v>
      </c>
      <c r="F11" s="92">
        <v>1124</v>
      </c>
      <c r="G11" s="92">
        <v>1100</v>
      </c>
      <c r="H11" s="92">
        <v>1036</v>
      </c>
      <c r="I11" s="92">
        <v>1071</v>
      </c>
      <c r="J11" s="92">
        <v>1064</v>
      </c>
      <c r="K11" s="92">
        <v>1117</v>
      </c>
      <c r="L11" s="92">
        <v>1129</v>
      </c>
      <c r="M11" s="92">
        <v>1142</v>
      </c>
      <c r="N11" s="92">
        <v>1176</v>
      </c>
      <c r="O11" s="92">
        <v>1161</v>
      </c>
      <c r="P11" s="92">
        <v>1210</v>
      </c>
      <c r="Q11" s="92">
        <v>1206</v>
      </c>
      <c r="R11" s="92">
        <v>1219</v>
      </c>
      <c r="S11" s="23"/>
      <c r="T11" s="23"/>
      <c r="U11" s="23"/>
      <c r="V11" s="23"/>
      <c r="W11" s="23"/>
      <c r="X11" s="23"/>
      <c r="Y11" s="23"/>
      <c r="Z11" s="23"/>
      <c r="AA11" s="23"/>
      <c r="AB11" s="23"/>
      <c r="AC11" s="23"/>
      <c r="AD11" s="23"/>
      <c r="AE11" s="23"/>
      <c r="AF11" s="23"/>
      <c r="AG11" s="23"/>
    </row>
    <row r="12" spans="1:33" ht="15" customHeight="1" x14ac:dyDescent="0.25">
      <c r="A12" s="91" t="s">
        <v>238</v>
      </c>
      <c r="B12" s="92">
        <v>374</v>
      </c>
      <c r="C12" s="92">
        <v>375</v>
      </c>
      <c r="D12" s="92">
        <v>384</v>
      </c>
      <c r="E12" s="92">
        <v>395</v>
      </c>
      <c r="F12" s="92">
        <v>387</v>
      </c>
      <c r="G12" s="92">
        <v>379</v>
      </c>
      <c r="H12" s="92">
        <v>369</v>
      </c>
      <c r="I12" s="92">
        <v>372</v>
      </c>
      <c r="J12" s="92">
        <v>376</v>
      </c>
      <c r="K12" s="92">
        <v>394</v>
      </c>
      <c r="L12" s="92">
        <v>405</v>
      </c>
      <c r="M12" s="92">
        <v>392</v>
      </c>
      <c r="N12" s="92">
        <v>402</v>
      </c>
      <c r="O12" s="92">
        <v>389</v>
      </c>
      <c r="P12" s="92">
        <v>401</v>
      </c>
      <c r="Q12" s="92">
        <v>394</v>
      </c>
      <c r="R12" s="92">
        <v>373</v>
      </c>
      <c r="S12" s="23"/>
      <c r="T12" s="23"/>
      <c r="U12" s="23"/>
      <c r="V12" s="23"/>
      <c r="W12" s="23"/>
      <c r="X12" s="23"/>
      <c r="Y12" s="23"/>
      <c r="Z12" s="23"/>
      <c r="AA12" s="23"/>
      <c r="AB12" s="23"/>
      <c r="AC12" s="23"/>
      <c r="AD12" s="23"/>
      <c r="AE12" s="23"/>
      <c r="AF12" s="23"/>
      <c r="AG12" s="23"/>
    </row>
    <row r="13" spans="1:33" ht="15" customHeight="1" x14ac:dyDescent="0.25">
      <c r="A13" s="91" t="s">
        <v>239</v>
      </c>
      <c r="B13" s="92">
        <v>3576</v>
      </c>
      <c r="C13" s="92">
        <v>3456</v>
      </c>
      <c r="D13" s="92">
        <v>3128</v>
      </c>
      <c r="E13" s="92">
        <v>3079</v>
      </c>
      <c r="F13" s="92">
        <v>3032</v>
      </c>
      <c r="G13" s="92">
        <v>3010</v>
      </c>
      <c r="H13" s="92">
        <v>2917</v>
      </c>
      <c r="I13" s="92">
        <v>3411</v>
      </c>
      <c r="J13" s="92">
        <v>3475</v>
      </c>
      <c r="K13" s="92">
        <v>3660</v>
      </c>
      <c r="L13" s="92">
        <v>3722</v>
      </c>
      <c r="M13" s="92">
        <v>3810</v>
      </c>
      <c r="N13" s="92">
        <v>3835</v>
      </c>
      <c r="O13" s="92">
        <v>3835</v>
      </c>
      <c r="P13" s="92">
        <v>3924</v>
      </c>
      <c r="Q13" s="92">
        <v>3927</v>
      </c>
      <c r="R13" s="92">
        <v>3933</v>
      </c>
      <c r="S13" s="23"/>
      <c r="T13" s="23"/>
      <c r="U13" s="23"/>
      <c r="V13" s="23"/>
      <c r="W13" s="23"/>
      <c r="X13" s="23"/>
      <c r="Y13" s="23"/>
      <c r="Z13" s="23"/>
      <c r="AA13" s="23"/>
      <c r="AB13" s="23"/>
      <c r="AC13" s="23"/>
      <c r="AD13" s="23"/>
      <c r="AE13" s="23"/>
      <c r="AF13" s="23"/>
      <c r="AG13" s="23"/>
    </row>
    <row r="14" spans="1:33" ht="15" customHeight="1" x14ac:dyDescent="0.25">
      <c r="A14" s="91" t="s">
        <v>240</v>
      </c>
      <c r="B14" s="92">
        <v>844</v>
      </c>
      <c r="C14" s="92">
        <v>827</v>
      </c>
      <c r="D14" s="92">
        <v>840</v>
      </c>
      <c r="E14" s="92">
        <v>861</v>
      </c>
      <c r="F14" s="92">
        <v>857</v>
      </c>
      <c r="G14" s="92">
        <v>825</v>
      </c>
      <c r="H14" s="92">
        <v>819</v>
      </c>
      <c r="I14" s="92">
        <v>816</v>
      </c>
      <c r="J14" s="92">
        <v>821</v>
      </c>
      <c r="K14" s="92">
        <v>856</v>
      </c>
      <c r="L14" s="92">
        <v>873</v>
      </c>
      <c r="M14" s="92">
        <v>874</v>
      </c>
      <c r="N14" s="92">
        <v>879</v>
      </c>
      <c r="O14" s="92">
        <v>865</v>
      </c>
      <c r="P14" s="92">
        <v>897</v>
      </c>
      <c r="Q14" s="92">
        <v>869</v>
      </c>
      <c r="R14" s="92">
        <v>887</v>
      </c>
      <c r="S14" s="23"/>
      <c r="T14" s="23"/>
      <c r="U14" s="23"/>
      <c r="V14" s="23"/>
      <c r="W14" s="23"/>
      <c r="X14" s="23"/>
      <c r="Y14" s="23"/>
      <c r="Z14" s="23"/>
      <c r="AA14" s="23"/>
      <c r="AB14" s="23"/>
      <c r="AC14" s="23"/>
      <c r="AD14" s="23"/>
      <c r="AE14" s="23"/>
      <c r="AF14" s="23"/>
      <c r="AG14" s="23"/>
    </row>
    <row r="15" spans="1:33" ht="15" customHeight="1" x14ac:dyDescent="0.25">
      <c r="A15" s="91" t="s">
        <v>241</v>
      </c>
      <c r="B15" s="92">
        <v>336</v>
      </c>
      <c r="C15" s="92">
        <v>334</v>
      </c>
      <c r="D15" s="92">
        <v>320</v>
      </c>
      <c r="E15" s="92">
        <v>323</v>
      </c>
      <c r="F15" s="92">
        <v>325</v>
      </c>
      <c r="G15" s="92">
        <v>311</v>
      </c>
      <c r="H15" s="92">
        <v>286</v>
      </c>
      <c r="I15" s="92">
        <v>299</v>
      </c>
      <c r="J15" s="92">
        <v>289</v>
      </c>
      <c r="K15" s="92">
        <v>305</v>
      </c>
      <c r="L15" s="92">
        <v>305</v>
      </c>
      <c r="M15" s="92">
        <v>318</v>
      </c>
      <c r="N15" s="92">
        <v>327</v>
      </c>
      <c r="O15" s="92">
        <v>306</v>
      </c>
      <c r="P15" s="92">
        <v>310</v>
      </c>
      <c r="Q15" s="92">
        <v>322</v>
      </c>
      <c r="R15" s="92">
        <v>338</v>
      </c>
      <c r="S15" s="23"/>
      <c r="T15" s="23"/>
      <c r="U15" s="23"/>
      <c r="V15" s="23"/>
      <c r="W15" s="23"/>
      <c r="X15" s="23"/>
      <c r="Y15" s="23"/>
      <c r="Z15" s="23"/>
      <c r="AA15" s="23"/>
      <c r="AB15" s="23"/>
      <c r="AC15" s="23"/>
      <c r="AD15" s="23"/>
      <c r="AE15" s="23"/>
      <c r="AF15" s="23"/>
      <c r="AG15" s="23"/>
    </row>
    <row r="16" spans="1:33" ht="15" customHeight="1" x14ac:dyDescent="0.25">
      <c r="A16" s="91" t="s">
        <v>242</v>
      </c>
      <c r="B16" s="92">
        <v>1479</v>
      </c>
      <c r="C16" s="92">
        <v>1487</v>
      </c>
      <c r="D16" s="92">
        <v>1515</v>
      </c>
      <c r="E16" s="92">
        <v>1544</v>
      </c>
      <c r="F16" s="92">
        <v>1581</v>
      </c>
      <c r="G16" s="92">
        <v>1552</v>
      </c>
      <c r="H16" s="92">
        <v>1544</v>
      </c>
      <c r="I16" s="92">
        <v>1564</v>
      </c>
      <c r="J16" s="92">
        <v>1547</v>
      </c>
      <c r="K16" s="92">
        <v>1583</v>
      </c>
      <c r="L16" s="92">
        <v>1628</v>
      </c>
      <c r="M16" s="92">
        <v>1610</v>
      </c>
      <c r="N16" s="92">
        <v>1650</v>
      </c>
      <c r="O16" s="92">
        <v>1661</v>
      </c>
      <c r="P16" s="92">
        <v>1724</v>
      </c>
      <c r="Q16" s="92">
        <v>1728</v>
      </c>
      <c r="R16" s="92">
        <v>1741</v>
      </c>
      <c r="S16" s="23"/>
      <c r="T16" s="23"/>
      <c r="U16" s="23"/>
      <c r="V16" s="23"/>
      <c r="W16" s="23"/>
      <c r="X16" s="23"/>
      <c r="Y16" s="23"/>
      <c r="Z16" s="23"/>
      <c r="AA16" s="23"/>
      <c r="AB16" s="23"/>
      <c r="AC16" s="23"/>
      <c r="AD16" s="23"/>
      <c r="AE16" s="23"/>
      <c r="AF16" s="23"/>
      <c r="AG16" s="23"/>
    </row>
    <row r="17" spans="1:33" ht="15" customHeight="1" x14ac:dyDescent="0.25">
      <c r="A17" s="91" t="s">
        <v>243</v>
      </c>
      <c r="B17" s="92">
        <v>1430</v>
      </c>
      <c r="C17" s="92">
        <v>1426</v>
      </c>
      <c r="D17" s="92">
        <v>1452</v>
      </c>
      <c r="E17" s="92">
        <v>1454</v>
      </c>
      <c r="F17" s="92">
        <v>1435</v>
      </c>
      <c r="G17" s="92">
        <v>1408</v>
      </c>
      <c r="H17" s="92">
        <v>1435</v>
      </c>
      <c r="I17" s="92">
        <v>1461</v>
      </c>
      <c r="J17" s="92">
        <v>1459</v>
      </c>
      <c r="K17" s="92">
        <v>1564</v>
      </c>
      <c r="L17" s="92">
        <v>1615</v>
      </c>
      <c r="M17" s="92">
        <v>1609</v>
      </c>
      <c r="N17" s="92">
        <v>1636</v>
      </c>
      <c r="O17" s="92">
        <v>1619</v>
      </c>
      <c r="P17" s="92">
        <v>1709</v>
      </c>
      <c r="Q17" s="92">
        <v>1687</v>
      </c>
      <c r="R17" s="92">
        <v>1690</v>
      </c>
      <c r="S17" s="23"/>
      <c r="T17" s="23"/>
      <c r="U17" s="23"/>
      <c r="V17" s="23"/>
      <c r="W17" s="23"/>
      <c r="X17" s="23"/>
      <c r="Y17" s="23"/>
      <c r="Z17" s="23"/>
      <c r="AA17" s="23"/>
      <c r="AB17" s="23"/>
      <c r="AC17" s="23"/>
      <c r="AD17" s="23"/>
      <c r="AE17" s="23"/>
      <c r="AF17" s="23"/>
      <c r="AG17" s="23"/>
    </row>
    <row r="18" spans="1:33" ht="15" customHeight="1" x14ac:dyDescent="0.25">
      <c r="A18" s="91" t="s">
        <v>244</v>
      </c>
      <c r="B18" s="92">
        <v>740</v>
      </c>
      <c r="C18" s="92">
        <v>745</v>
      </c>
      <c r="D18" s="92">
        <v>739</v>
      </c>
      <c r="E18" s="92">
        <v>724</v>
      </c>
      <c r="F18" s="92">
        <v>750</v>
      </c>
      <c r="G18" s="92">
        <v>721</v>
      </c>
      <c r="H18" s="92">
        <v>745</v>
      </c>
      <c r="I18" s="92">
        <v>725</v>
      </c>
      <c r="J18" s="92">
        <v>738</v>
      </c>
      <c r="K18" s="92">
        <v>734</v>
      </c>
      <c r="L18" s="92">
        <v>740</v>
      </c>
      <c r="M18" s="92">
        <v>739</v>
      </c>
      <c r="N18" s="92">
        <v>776</v>
      </c>
      <c r="O18" s="92">
        <v>779</v>
      </c>
      <c r="P18" s="92">
        <v>801</v>
      </c>
      <c r="Q18" s="92">
        <v>832</v>
      </c>
      <c r="R18" s="92">
        <v>833</v>
      </c>
      <c r="S18" s="23"/>
      <c r="T18" s="23"/>
      <c r="U18" s="23"/>
      <c r="V18" s="23"/>
      <c r="W18" s="23"/>
      <c r="X18" s="23"/>
      <c r="Y18" s="23"/>
      <c r="Z18" s="23"/>
      <c r="AA18" s="23"/>
      <c r="AB18" s="23"/>
      <c r="AC18" s="23"/>
      <c r="AD18" s="23"/>
      <c r="AE18" s="23"/>
      <c r="AF18" s="23"/>
      <c r="AG18" s="23"/>
    </row>
    <row r="19" spans="1:33" ht="15" customHeight="1" x14ac:dyDescent="0.25">
      <c r="A19" s="91" t="s">
        <v>245</v>
      </c>
      <c r="B19" s="92">
        <v>2547</v>
      </c>
      <c r="C19" s="92">
        <v>2531</v>
      </c>
      <c r="D19" s="92">
        <v>2496</v>
      </c>
      <c r="E19" s="92">
        <v>2462</v>
      </c>
      <c r="F19" s="92">
        <v>2528</v>
      </c>
      <c r="G19" s="92">
        <v>2507</v>
      </c>
      <c r="H19" s="92">
        <v>2368</v>
      </c>
      <c r="I19" s="92">
        <v>2662</v>
      </c>
      <c r="J19" s="92">
        <v>2623</v>
      </c>
      <c r="K19" s="92">
        <v>2715</v>
      </c>
      <c r="L19" s="92">
        <v>2722</v>
      </c>
      <c r="M19" s="92">
        <v>2778</v>
      </c>
      <c r="N19" s="92">
        <v>2797</v>
      </c>
      <c r="O19" s="92">
        <v>2746</v>
      </c>
      <c r="P19" s="92">
        <v>2806</v>
      </c>
      <c r="Q19" s="92">
        <v>2760</v>
      </c>
      <c r="R19" s="92">
        <v>2728</v>
      </c>
      <c r="S19" s="23"/>
      <c r="T19" s="23"/>
      <c r="U19" s="23"/>
      <c r="V19" s="23"/>
      <c r="W19" s="23"/>
      <c r="X19" s="23"/>
      <c r="Y19" s="23"/>
      <c r="Z19" s="23"/>
      <c r="AA19" s="23"/>
      <c r="AB19" s="23"/>
      <c r="AC19" s="23"/>
      <c r="AD19" s="23"/>
      <c r="AE19" s="23"/>
      <c r="AF19" s="23"/>
      <c r="AG19" s="23"/>
    </row>
    <row r="20" spans="1:33" ht="15" customHeight="1" x14ac:dyDescent="0.25">
      <c r="A20" s="91" t="s">
        <v>246</v>
      </c>
      <c r="B20" s="92">
        <v>2634</v>
      </c>
      <c r="C20" s="92">
        <v>2641</v>
      </c>
      <c r="D20" s="92">
        <v>2630</v>
      </c>
      <c r="E20" s="92">
        <v>2647</v>
      </c>
      <c r="F20" s="92">
        <v>2665</v>
      </c>
      <c r="G20" s="92">
        <v>2616</v>
      </c>
      <c r="H20" s="92">
        <v>2500</v>
      </c>
      <c r="I20" s="92">
        <v>2527</v>
      </c>
      <c r="J20" s="92">
        <v>2503</v>
      </c>
      <c r="K20" s="92">
        <v>2636</v>
      </c>
      <c r="L20" s="92">
        <v>2670</v>
      </c>
      <c r="M20" s="92">
        <v>2723</v>
      </c>
      <c r="N20" s="92">
        <v>2714</v>
      </c>
      <c r="O20" s="92">
        <v>2637</v>
      </c>
      <c r="P20" s="92">
        <v>2652</v>
      </c>
      <c r="Q20" s="92">
        <v>2618</v>
      </c>
      <c r="R20" s="92">
        <v>2546</v>
      </c>
      <c r="S20" s="23"/>
      <c r="T20" s="23"/>
      <c r="U20" s="23"/>
      <c r="V20" s="23"/>
      <c r="W20" s="23"/>
      <c r="X20" s="23"/>
      <c r="Y20" s="23"/>
      <c r="Z20" s="23"/>
      <c r="AA20" s="23"/>
      <c r="AB20" s="23"/>
      <c r="AC20" s="23"/>
      <c r="AD20" s="23"/>
      <c r="AE20" s="23"/>
      <c r="AF20" s="23"/>
      <c r="AG20" s="23"/>
    </row>
    <row r="21" spans="1:33" ht="15" customHeight="1" x14ac:dyDescent="0.25">
      <c r="A21" s="91" t="s">
        <v>247</v>
      </c>
      <c r="B21" s="92">
        <v>661</v>
      </c>
      <c r="C21" s="92">
        <v>666</v>
      </c>
      <c r="D21" s="94">
        <v>685</v>
      </c>
      <c r="E21" s="92">
        <v>672</v>
      </c>
      <c r="F21" s="92">
        <v>646</v>
      </c>
      <c r="G21" s="92">
        <v>649</v>
      </c>
      <c r="H21" s="92">
        <v>633</v>
      </c>
      <c r="I21" s="92">
        <v>610</v>
      </c>
      <c r="J21" s="92">
        <v>616</v>
      </c>
      <c r="K21" s="92">
        <v>640</v>
      </c>
      <c r="L21" s="92">
        <v>636</v>
      </c>
      <c r="M21" s="92">
        <v>631</v>
      </c>
      <c r="N21" s="92">
        <v>655</v>
      </c>
      <c r="O21" s="92">
        <v>714</v>
      </c>
      <c r="P21" s="92">
        <v>745</v>
      </c>
      <c r="Q21" s="92">
        <v>726</v>
      </c>
      <c r="R21" s="92">
        <v>730</v>
      </c>
      <c r="S21" s="23"/>
      <c r="T21" s="23"/>
      <c r="U21" s="23"/>
      <c r="V21" s="23"/>
      <c r="W21" s="23"/>
      <c r="X21" s="23"/>
      <c r="Y21" s="23"/>
      <c r="Z21" s="23"/>
      <c r="AA21" s="23"/>
      <c r="AB21" s="23"/>
      <c r="AC21" s="23"/>
      <c r="AD21" s="23"/>
      <c r="AE21" s="23"/>
      <c r="AF21" s="23"/>
      <c r="AG21" s="23"/>
    </row>
    <row r="22" spans="1:33" ht="15" customHeight="1" x14ac:dyDescent="0.25">
      <c r="A22" s="91" t="s">
        <v>262</v>
      </c>
      <c r="B22" s="92">
        <v>1501</v>
      </c>
      <c r="C22" s="92">
        <v>1481</v>
      </c>
      <c r="D22" s="119">
        <v>1452</v>
      </c>
      <c r="E22" s="92">
        <v>1408</v>
      </c>
      <c r="F22" s="92">
        <v>1423</v>
      </c>
      <c r="G22" s="92">
        <v>1405</v>
      </c>
      <c r="H22" s="92">
        <v>1435</v>
      </c>
      <c r="I22" s="92">
        <v>1459</v>
      </c>
      <c r="J22" s="92">
        <v>1458</v>
      </c>
      <c r="K22" s="92">
        <v>1464</v>
      </c>
      <c r="L22" s="92">
        <v>1470</v>
      </c>
      <c r="M22" s="92">
        <v>1473</v>
      </c>
      <c r="N22" s="92">
        <v>1489</v>
      </c>
      <c r="O22" s="92">
        <v>1432</v>
      </c>
      <c r="P22" s="92">
        <v>1391</v>
      </c>
      <c r="Q22" s="92">
        <v>1367</v>
      </c>
      <c r="R22" s="92">
        <v>1363</v>
      </c>
      <c r="S22" s="23"/>
      <c r="T22" s="23"/>
      <c r="U22" s="23"/>
      <c r="V22" s="23"/>
      <c r="W22" s="23"/>
      <c r="X22" s="23"/>
      <c r="Y22" s="23"/>
      <c r="Z22" s="23"/>
      <c r="AA22" s="23"/>
      <c r="AB22" s="23"/>
      <c r="AC22" s="23"/>
      <c r="AD22" s="23"/>
      <c r="AE22" s="23"/>
      <c r="AF22" s="23"/>
      <c r="AG22" s="23"/>
    </row>
    <row r="23" spans="1:33" ht="15" customHeight="1" x14ac:dyDescent="0.25">
      <c r="A23" s="93" t="s">
        <v>263</v>
      </c>
      <c r="B23" s="94">
        <v>1099</v>
      </c>
      <c r="C23" s="94">
        <v>1128</v>
      </c>
      <c r="D23" s="94">
        <v>1122</v>
      </c>
      <c r="E23" s="94">
        <v>1115</v>
      </c>
      <c r="F23" s="94">
        <v>1114</v>
      </c>
      <c r="G23" s="94">
        <v>1089</v>
      </c>
      <c r="H23" s="94">
        <v>1048</v>
      </c>
      <c r="I23" s="94">
        <v>1020</v>
      </c>
      <c r="J23" s="94">
        <v>1032</v>
      </c>
      <c r="K23" s="94">
        <v>1075</v>
      </c>
      <c r="L23" s="94">
        <v>1082</v>
      </c>
      <c r="M23" s="94">
        <v>1099</v>
      </c>
      <c r="N23" s="94">
        <v>1104</v>
      </c>
      <c r="O23" s="94">
        <v>1115</v>
      </c>
      <c r="P23" s="94">
        <v>1115</v>
      </c>
      <c r="Q23" s="94">
        <v>1109</v>
      </c>
      <c r="R23" s="94">
        <v>1121</v>
      </c>
      <c r="S23" s="23"/>
      <c r="T23" s="23"/>
      <c r="U23" s="23"/>
      <c r="V23" s="23"/>
      <c r="W23" s="23"/>
      <c r="X23" s="23"/>
      <c r="Y23" s="23"/>
      <c r="Z23" s="23"/>
      <c r="AA23" s="23"/>
      <c r="AB23" s="23"/>
      <c r="AC23" s="23"/>
      <c r="AD23" s="23"/>
      <c r="AE23" s="23"/>
      <c r="AF23" s="23"/>
      <c r="AG23" s="23"/>
    </row>
    <row r="24" spans="1:33" ht="15" customHeight="1" x14ac:dyDescent="0.25">
      <c r="A24" s="132" t="s">
        <v>439</v>
      </c>
      <c r="B24" s="133" t="s">
        <v>289</v>
      </c>
      <c r="C24" s="133" t="s">
        <v>289</v>
      </c>
      <c r="D24" s="133" t="s">
        <v>289</v>
      </c>
      <c r="E24" s="133" t="s">
        <v>289</v>
      </c>
      <c r="F24" s="133" t="s">
        <v>289</v>
      </c>
      <c r="G24" s="133" t="s">
        <v>289</v>
      </c>
      <c r="H24" s="133" t="s">
        <v>289</v>
      </c>
      <c r="I24" s="92">
        <v>856</v>
      </c>
      <c r="J24" s="92">
        <v>689</v>
      </c>
      <c r="K24" s="92">
        <v>732</v>
      </c>
      <c r="L24" s="92">
        <v>716</v>
      </c>
      <c r="M24" s="92">
        <v>765</v>
      </c>
      <c r="N24" s="92">
        <v>776</v>
      </c>
      <c r="O24" s="92">
        <v>799</v>
      </c>
      <c r="P24" s="92">
        <v>877</v>
      </c>
      <c r="Q24" s="92">
        <v>921</v>
      </c>
      <c r="R24" s="92">
        <v>912</v>
      </c>
      <c r="S24" s="23"/>
      <c r="T24" s="23"/>
      <c r="U24" s="23"/>
      <c r="V24" s="23"/>
      <c r="W24" s="23"/>
      <c r="X24" s="23"/>
      <c r="Y24" s="23"/>
      <c r="Z24" s="23"/>
      <c r="AA24" s="23"/>
      <c r="AB24" s="23"/>
      <c r="AC24" s="23"/>
      <c r="AD24" s="23"/>
      <c r="AE24" s="23"/>
      <c r="AF24" s="23"/>
      <c r="AG24" s="23"/>
    </row>
    <row r="25" spans="1:33" ht="15" customHeight="1" x14ac:dyDescent="0.25">
      <c r="A25" s="95" t="s">
        <v>0</v>
      </c>
      <c r="B25" s="96">
        <v>34151</v>
      </c>
      <c r="C25" s="96">
        <v>34144</v>
      </c>
      <c r="D25" s="96">
        <v>34428</v>
      </c>
      <c r="E25" s="96">
        <v>34462</v>
      </c>
      <c r="F25" s="96">
        <v>34825</v>
      </c>
      <c r="G25" s="96">
        <v>34820</v>
      </c>
      <c r="H25" s="96">
        <v>34881</v>
      </c>
      <c r="I25" s="96">
        <v>35348</v>
      </c>
      <c r="J25" s="96">
        <v>35275</v>
      </c>
      <c r="K25" s="96">
        <v>36394</v>
      </c>
      <c r="L25" s="96">
        <v>36906</v>
      </c>
      <c r="M25" s="96">
        <v>37462</v>
      </c>
      <c r="N25" s="96">
        <v>37907</v>
      </c>
      <c r="O25" s="96">
        <v>37584</v>
      </c>
      <c r="P25" s="96">
        <v>38493</v>
      </c>
      <c r="Q25" s="96">
        <v>38412</v>
      </c>
      <c r="R25" s="96">
        <v>38415</v>
      </c>
      <c r="S25" s="23"/>
      <c r="T25" s="23"/>
      <c r="U25" s="23"/>
      <c r="V25" s="23"/>
      <c r="W25" s="23"/>
      <c r="X25" s="23"/>
      <c r="Y25" s="23"/>
      <c r="Z25" s="23"/>
      <c r="AA25" s="23"/>
      <c r="AB25" s="23"/>
      <c r="AC25" s="23"/>
      <c r="AD25" s="23"/>
      <c r="AE25" s="23"/>
      <c r="AF25" s="23"/>
      <c r="AG25" s="23"/>
    </row>
    <row r="26" spans="1:33" ht="15" customHeight="1" x14ac:dyDescent="0.25">
      <c r="A26" s="97" t="s">
        <v>218</v>
      </c>
      <c r="B26" s="98">
        <v>22761</v>
      </c>
      <c r="C26" s="98">
        <v>22906</v>
      </c>
      <c r="D26" s="98">
        <v>23131</v>
      </c>
      <c r="E26" s="98">
        <v>23059</v>
      </c>
      <c r="F26" s="98">
        <v>22825</v>
      </c>
      <c r="G26" s="98">
        <v>22860</v>
      </c>
      <c r="H26" s="98">
        <v>22957</v>
      </c>
      <c r="I26" s="98">
        <v>23090</v>
      </c>
      <c r="J26" s="98">
        <v>23188</v>
      </c>
      <c r="K26" s="98">
        <v>23778</v>
      </c>
      <c r="L26" s="98">
        <v>24066</v>
      </c>
      <c r="M26" s="98">
        <v>24307</v>
      </c>
      <c r="N26" s="98">
        <v>24673</v>
      </c>
      <c r="O26" s="98">
        <v>24871</v>
      </c>
      <c r="P26" s="98">
        <v>25605</v>
      </c>
      <c r="Q26" s="98">
        <v>25768</v>
      </c>
      <c r="R26" s="98">
        <v>25746</v>
      </c>
    </row>
    <row r="27" spans="1:33" ht="15" customHeight="1" x14ac:dyDescent="0.25">
      <c r="A27" s="99" t="s">
        <v>217</v>
      </c>
      <c r="B27" s="100">
        <v>9507</v>
      </c>
      <c r="C27" s="100">
        <v>9576</v>
      </c>
      <c r="D27" s="100">
        <v>9683</v>
      </c>
      <c r="E27" s="100">
        <v>9888</v>
      </c>
      <c r="F27" s="100">
        <v>9913</v>
      </c>
      <c r="G27" s="100">
        <v>10069</v>
      </c>
      <c r="H27" s="100">
        <v>10023</v>
      </c>
      <c r="I27" s="100">
        <v>10260</v>
      </c>
      <c r="J27" s="100">
        <v>10400</v>
      </c>
      <c r="K27" s="100">
        <v>10978</v>
      </c>
      <c r="L27" s="100">
        <v>11293</v>
      </c>
      <c r="M27" s="100">
        <v>11414</v>
      </c>
      <c r="N27" s="100">
        <v>11544</v>
      </c>
      <c r="O27" s="100">
        <v>11554</v>
      </c>
      <c r="P27" s="100">
        <v>11926</v>
      </c>
      <c r="Q27" s="100">
        <v>11943</v>
      </c>
      <c r="R27" s="100">
        <v>11798</v>
      </c>
    </row>
    <row r="28" spans="1:33" ht="15" customHeight="1" x14ac:dyDescent="0.25">
      <c r="A28" s="89" t="s">
        <v>219</v>
      </c>
      <c r="B28" s="101">
        <v>156461</v>
      </c>
      <c r="C28" s="101">
        <v>157346</v>
      </c>
      <c r="D28" s="101">
        <v>159404</v>
      </c>
      <c r="E28" s="101">
        <v>159356</v>
      </c>
      <c r="F28" s="101">
        <v>158498</v>
      </c>
      <c r="G28" s="101">
        <v>158016</v>
      </c>
      <c r="H28" s="101">
        <v>158418</v>
      </c>
      <c r="I28" s="101">
        <v>161642</v>
      </c>
      <c r="J28" s="101">
        <v>162041</v>
      </c>
      <c r="K28" s="101">
        <v>165861</v>
      </c>
      <c r="L28" s="101">
        <v>168054</v>
      </c>
      <c r="M28" s="101">
        <v>170048</v>
      </c>
      <c r="N28" s="101">
        <v>172162</v>
      </c>
      <c r="O28" s="101">
        <v>172507</v>
      </c>
      <c r="P28" s="101">
        <v>176599</v>
      </c>
      <c r="Q28" s="101">
        <v>176328</v>
      </c>
      <c r="R28" s="101">
        <v>175233</v>
      </c>
    </row>
    <row r="29" spans="1:33" ht="15" customHeight="1" x14ac:dyDescent="0.25">
      <c r="A29" s="93" t="s">
        <v>220</v>
      </c>
      <c r="B29" s="94">
        <v>77466</v>
      </c>
      <c r="C29" s="94">
        <v>78263</v>
      </c>
      <c r="D29" s="94">
        <v>79566</v>
      </c>
      <c r="E29" s="94">
        <v>80618</v>
      </c>
      <c r="F29" s="94">
        <v>81076</v>
      </c>
      <c r="G29" s="94">
        <v>80722</v>
      </c>
      <c r="H29" s="94">
        <v>80839</v>
      </c>
      <c r="I29" s="94">
        <v>83245</v>
      </c>
      <c r="J29" s="94">
        <v>83745</v>
      </c>
      <c r="K29" s="94">
        <v>86585</v>
      </c>
      <c r="L29" s="94">
        <v>87836</v>
      </c>
      <c r="M29" s="94">
        <v>88180</v>
      </c>
      <c r="N29" s="94">
        <v>88515</v>
      </c>
      <c r="O29" s="94">
        <v>88259</v>
      </c>
      <c r="P29" s="94">
        <v>90601</v>
      </c>
      <c r="Q29" s="94">
        <v>90614</v>
      </c>
      <c r="R29" s="94">
        <v>89683</v>
      </c>
    </row>
    <row r="30" spans="1:33" ht="15" customHeight="1" x14ac:dyDescent="0.25">
      <c r="A30" s="62" t="s">
        <v>216</v>
      </c>
      <c r="B30" s="64">
        <v>268078</v>
      </c>
      <c r="C30" s="64">
        <v>269753</v>
      </c>
      <c r="D30" s="64">
        <v>273398</v>
      </c>
      <c r="E30" s="64">
        <v>274436</v>
      </c>
      <c r="F30" s="64">
        <v>274399</v>
      </c>
      <c r="G30" s="64">
        <v>273558</v>
      </c>
      <c r="H30" s="64">
        <v>274138</v>
      </c>
      <c r="I30" s="64">
        <v>280235</v>
      </c>
      <c r="J30" s="64">
        <v>281061</v>
      </c>
      <c r="K30" s="64">
        <v>288840</v>
      </c>
      <c r="L30" s="64">
        <v>292796</v>
      </c>
      <c r="M30" s="64">
        <v>295690</v>
      </c>
      <c r="N30" s="64">
        <v>298584</v>
      </c>
      <c r="O30" s="64">
        <v>298350</v>
      </c>
      <c r="P30" s="64">
        <v>305693</v>
      </c>
      <c r="Q30" s="64">
        <v>305354</v>
      </c>
      <c r="R30" s="64">
        <v>303331</v>
      </c>
    </row>
    <row r="31" spans="1:33" ht="15" customHeight="1" x14ac:dyDescent="0.25">
      <c r="A31" s="491" t="s">
        <v>433</v>
      </c>
      <c r="B31" s="492"/>
      <c r="C31" s="492"/>
      <c r="D31" s="492"/>
      <c r="E31" s="492"/>
      <c r="F31" s="492"/>
      <c r="G31" s="492"/>
      <c r="H31" s="492"/>
      <c r="I31" s="492"/>
      <c r="J31" s="492"/>
      <c r="K31" s="492"/>
      <c r="L31" s="492"/>
      <c r="M31" s="492"/>
      <c r="N31" s="492"/>
      <c r="O31" s="492"/>
      <c r="P31" s="492"/>
      <c r="Q31" s="492"/>
      <c r="R31" s="493"/>
    </row>
    <row r="32" spans="1:33" ht="15" customHeight="1" x14ac:dyDescent="0.25">
      <c r="A32" s="494" t="s">
        <v>425</v>
      </c>
      <c r="B32" s="495"/>
      <c r="C32" s="495"/>
      <c r="D32" s="495"/>
      <c r="E32" s="495"/>
      <c r="F32" s="495"/>
      <c r="G32" s="495"/>
      <c r="H32" s="495"/>
      <c r="I32" s="495"/>
      <c r="J32" s="495"/>
      <c r="K32" s="495"/>
      <c r="L32" s="495"/>
      <c r="M32" s="495"/>
      <c r="N32" s="495"/>
      <c r="O32" s="495"/>
      <c r="P32" s="495"/>
      <c r="Q32" s="495"/>
      <c r="R32" s="495"/>
      <c r="S32" s="297"/>
    </row>
    <row r="33" spans="1:19" ht="15" customHeight="1" x14ac:dyDescent="0.25">
      <c r="A33" s="501" t="s">
        <v>434</v>
      </c>
      <c r="B33" s="502"/>
      <c r="C33" s="502"/>
      <c r="D33" s="502"/>
      <c r="E33" s="502"/>
      <c r="F33" s="502"/>
      <c r="G33" s="502"/>
      <c r="H33" s="502"/>
      <c r="I33" s="502"/>
      <c r="J33" s="502"/>
      <c r="K33" s="502"/>
      <c r="L33" s="502"/>
      <c r="M33" s="502"/>
      <c r="N33" s="502"/>
      <c r="O33" s="502"/>
      <c r="P33" s="502"/>
      <c r="Q33" s="502"/>
      <c r="R33" s="502"/>
      <c r="S33" s="297"/>
    </row>
    <row r="34" spans="1:19" x14ac:dyDescent="0.25">
      <c r="A34" s="34"/>
      <c r="B34" s="34"/>
      <c r="C34" s="34"/>
      <c r="D34" s="34"/>
      <c r="E34" s="34"/>
      <c r="F34" s="34"/>
      <c r="G34" s="34"/>
      <c r="H34" s="34"/>
      <c r="I34" s="34"/>
      <c r="J34" s="34"/>
      <c r="K34" s="34"/>
      <c r="L34" s="34"/>
      <c r="M34" s="34"/>
      <c r="N34" s="34"/>
      <c r="O34" s="34"/>
      <c r="P34" s="34"/>
      <c r="Q34" s="34"/>
      <c r="R34" s="34"/>
    </row>
    <row r="35" spans="1:19" ht="60" customHeight="1" x14ac:dyDescent="0.25">
      <c r="A35" s="504" t="s">
        <v>271</v>
      </c>
      <c r="B35" s="504"/>
      <c r="C35" s="504"/>
      <c r="D35" s="504"/>
      <c r="E35" s="504"/>
      <c r="F35" s="504"/>
      <c r="G35" s="504"/>
      <c r="H35" s="504"/>
      <c r="I35" s="504"/>
      <c r="J35" s="504"/>
      <c r="K35" s="504"/>
      <c r="L35" s="504"/>
      <c r="M35" s="504"/>
      <c r="N35" s="504"/>
      <c r="O35" s="504"/>
      <c r="P35" s="504"/>
      <c r="Q35" s="504"/>
      <c r="R35" s="504"/>
    </row>
    <row r="36" spans="1:19" ht="60" customHeight="1" x14ac:dyDescent="0.25">
      <c r="A36" s="529" t="s">
        <v>290</v>
      </c>
      <c r="B36" s="529"/>
      <c r="C36" s="529"/>
      <c r="D36" s="529"/>
      <c r="E36" s="529"/>
      <c r="F36" s="529"/>
      <c r="G36" s="529"/>
      <c r="H36" s="529"/>
      <c r="I36" s="529"/>
      <c r="J36" s="529"/>
      <c r="K36" s="529"/>
      <c r="L36" s="529"/>
      <c r="M36" s="529"/>
      <c r="N36" s="529"/>
      <c r="O36" s="529"/>
      <c r="P36" s="529"/>
      <c r="Q36" s="529"/>
      <c r="R36" s="529"/>
    </row>
    <row r="37" spans="1:19" x14ac:dyDescent="0.25">
      <c r="A37" s="34"/>
      <c r="B37" s="34"/>
      <c r="C37" s="34"/>
      <c r="D37" s="34"/>
      <c r="E37" s="34"/>
      <c r="F37" s="34"/>
      <c r="G37" s="34"/>
      <c r="H37" s="34"/>
      <c r="I37" s="34"/>
      <c r="J37" s="34"/>
      <c r="K37" s="34"/>
      <c r="L37" s="34"/>
      <c r="M37" s="34"/>
      <c r="N37" s="34"/>
      <c r="O37" s="34"/>
      <c r="P37" s="34"/>
      <c r="Q37" s="34"/>
      <c r="R37" s="34"/>
    </row>
    <row r="38" spans="1:19" x14ac:dyDescent="0.25">
      <c r="A38" s="34"/>
      <c r="B38" s="34"/>
      <c r="C38" s="34"/>
      <c r="D38" s="34"/>
      <c r="E38" s="34"/>
      <c r="F38" s="34"/>
      <c r="G38" s="34"/>
      <c r="H38" s="34"/>
      <c r="I38" s="34"/>
      <c r="J38" s="34"/>
      <c r="K38" s="34"/>
      <c r="L38" s="34"/>
      <c r="M38" s="34"/>
      <c r="N38" s="34"/>
      <c r="O38" s="34"/>
      <c r="P38" s="34"/>
      <c r="Q38" s="34"/>
      <c r="R38" s="34"/>
    </row>
    <row r="39" spans="1:19" x14ac:dyDescent="0.25">
      <c r="A39" s="180" t="s">
        <v>212</v>
      </c>
      <c r="B39" s="34"/>
      <c r="C39" s="34"/>
      <c r="D39" s="34"/>
      <c r="E39" s="34"/>
      <c r="F39" s="34"/>
      <c r="G39" s="34"/>
      <c r="H39" s="34"/>
      <c r="I39" s="34"/>
      <c r="J39" s="34"/>
      <c r="K39" s="34"/>
      <c r="L39" s="34"/>
      <c r="M39" s="34"/>
      <c r="N39" s="34"/>
      <c r="O39" s="34"/>
      <c r="P39" s="34"/>
      <c r="Q39" s="34"/>
      <c r="R39" s="34"/>
    </row>
    <row r="40" spans="1:19" x14ac:dyDescent="0.25">
      <c r="A40" s="34"/>
      <c r="B40" s="34"/>
      <c r="C40" s="34"/>
      <c r="D40" s="34"/>
      <c r="E40" s="34"/>
      <c r="F40" s="34"/>
      <c r="G40" s="34"/>
      <c r="H40" s="34"/>
      <c r="I40" s="34"/>
      <c r="J40" s="34"/>
      <c r="K40" s="34"/>
      <c r="L40" s="34"/>
      <c r="M40" s="34"/>
      <c r="N40" s="34"/>
      <c r="O40" s="34"/>
      <c r="P40" s="34"/>
      <c r="Q40" s="34"/>
      <c r="R40" s="34"/>
    </row>
    <row r="41" spans="1:19" x14ac:dyDescent="0.25">
      <c r="A41" s="34"/>
      <c r="B41" s="34"/>
      <c r="C41" s="34"/>
      <c r="D41" s="34"/>
      <c r="E41" s="34"/>
      <c r="F41" s="34"/>
      <c r="G41" s="34"/>
      <c r="H41" s="34"/>
      <c r="I41" s="34"/>
      <c r="J41" s="34"/>
      <c r="K41" s="34"/>
      <c r="L41" s="34"/>
      <c r="M41" s="34"/>
      <c r="N41" s="34"/>
      <c r="O41" s="34"/>
      <c r="P41" s="34"/>
      <c r="Q41" s="34"/>
      <c r="R41" s="34"/>
    </row>
    <row r="42" spans="1:19" x14ac:dyDescent="0.25">
      <c r="A42" s="34"/>
      <c r="B42" s="34"/>
      <c r="C42" s="34"/>
      <c r="D42" s="34"/>
      <c r="E42" s="34"/>
      <c r="F42" s="34"/>
      <c r="G42" s="34"/>
      <c r="H42" s="34"/>
      <c r="I42" s="34"/>
      <c r="J42" s="34"/>
      <c r="K42" s="34"/>
      <c r="L42" s="34"/>
      <c r="M42" s="34"/>
      <c r="N42" s="34"/>
      <c r="O42" s="34"/>
      <c r="P42" s="34"/>
      <c r="Q42" s="34"/>
      <c r="R42" s="34"/>
    </row>
    <row r="43" spans="1:19" x14ac:dyDescent="0.25">
      <c r="A43" s="34"/>
      <c r="B43" s="237"/>
      <c r="C43" s="237"/>
      <c r="D43" s="237"/>
      <c r="E43" s="237"/>
      <c r="F43" s="237"/>
      <c r="G43" s="237"/>
      <c r="H43" s="237"/>
      <c r="I43" s="237"/>
      <c r="J43" s="237"/>
      <c r="K43" s="237"/>
      <c r="L43" s="237"/>
      <c r="M43" s="237"/>
      <c r="N43" s="237"/>
      <c r="O43" s="237"/>
      <c r="P43" s="237"/>
      <c r="Q43" s="237"/>
      <c r="R43" s="237"/>
    </row>
    <row r="44" spans="1:19" x14ac:dyDescent="0.25">
      <c r="A44" s="34"/>
      <c r="B44" s="237"/>
      <c r="C44" s="237"/>
      <c r="D44" s="237"/>
      <c r="E44" s="237"/>
      <c r="F44" s="237"/>
      <c r="G44" s="237"/>
      <c r="H44" s="237"/>
      <c r="I44" s="237"/>
      <c r="J44" s="237"/>
      <c r="K44" s="237"/>
      <c r="L44" s="237"/>
      <c r="M44" s="237"/>
      <c r="N44" s="237"/>
      <c r="O44" s="237"/>
      <c r="P44" s="237"/>
      <c r="Q44" s="237"/>
      <c r="R44" s="237"/>
    </row>
    <row r="45" spans="1:19" x14ac:dyDescent="0.25">
      <c r="A45" s="34"/>
      <c r="B45" s="104"/>
      <c r="C45" s="104"/>
      <c r="D45" s="104"/>
      <c r="E45" s="104"/>
      <c r="F45" s="104"/>
      <c r="G45" s="104"/>
      <c r="H45" s="104"/>
      <c r="I45" s="104"/>
      <c r="J45" s="104"/>
      <c r="K45" s="104"/>
      <c r="L45" s="104"/>
      <c r="M45" s="104"/>
      <c r="N45" s="104"/>
      <c r="O45" s="104"/>
      <c r="P45" s="104"/>
      <c r="Q45" s="104"/>
      <c r="R45" s="34"/>
    </row>
    <row r="46" spans="1:19" x14ac:dyDescent="0.25">
      <c r="A46" s="34"/>
      <c r="B46" s="104"/>
      <c r="C46" s="104"/>
      <c r="D46" s="104"/>
      <c r="E46" s="104"/>
      <c r="F46" s="104"/>
      <c r="G46" s="104"/>
      <c r="H46" s="104"/>
      <c r="I46" s="104"/>
      <c r="J46" s="104"/>
      <c r="K46" s="104"/>
      <c r="L46" s="104"/>
      <c r="M46" s="104"/>
      <c r="N46" s="104"/>
      <c r="O46" s="104"/>
      <c r="P46" s="104"/>
      <c r="Q46" s="104"/>
      <c r="R46" s="34"/>
    </row>
    <row r="47" spans="1:19" x14ac:dyDescent="0.25">
      <c r="A47" s="34"/>
      <c r="B47" s="104"/>
      <c r="C47" s="104"/>
      <c r="D47" s="104"/>
      <c r="E47" s="104"/>
      <c r="F47" s="104"/>
      <c r="G47" s="104"/>
      <c r="H47" s="104"/>
      <c r="I47" s="104"/>
      <c r="J47" s="104"/>
      <c r="K47" s="104"/>
      <c r="L47" s="104"/>
      <c r="M47" s="104"/>
      <c r="N47" s="104"/>
      <c r="O47" s="104"/>
      <c r="P47" s="104"/>
      <c r="Q47" s="104"/>
      <c r="R47" s="34"/>
    </row>
    <row r="48" spans="1:19" x14ac:dyDescent="0.25">
      <c r="A48" s="34"/>
    </row>
  </sheetData>
  <mergeCells count="8">
    <mergeCell ref="A36:R36"/>
    <mergeCell ref="A35:R35"/>
    <mergeCell ref="A1:R1"/>
    <mergeCell ref="A2:R2"/>
    <mergeCell ref="A3:R3"/>
    <mergeCell ref="A31:R31"/>
    <mergeCell ref="A32:R32"/>
    <mergeCell ref="A33:R33"/>
  </mergeCells>
  <hyperlinks>
    <hyperlink ref="A39" location="Index!A1" display="Retour à l'index" xr:uid="{00000000-0004-0000-0A00-000000000000}"/>
  </hyperlinks>
  <printOptions horizontalCentered="1" verticalCentered="1"/>
  <pageMargins left="0.70866141732283472" right="0.70866141732283472" top="0.74803149606299213" bottom="0.74803149606299213" header="0.31496062992125984" footer="0.31496062992125984"/>
  <pageSetup paperSize="9" scale="49" orientation="landscape" r:id="rId1"/>
  <headerFooter scaleWithDoc="0">
    <oddHeader>&amp;LEntreprises&amp;CÉCONOMIE</oddHeader>
    <oddFooter>&amp;C&amp;P/&amp;N&amp;R© IBSA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dimension ref="A1:X46"/>
  <sheetViews>
    <sheetView showGridLines="0" zoomScale="80" zoomScaleNormal="80" zoomScaleSheetLayoutView="40" workbookViewId="0">
      <pane xSplit="1" topLeftCell="B1" activePane="topRight" state="frozen"/>
      <selection activeCell="A2" sqref="A2:D2"/>
      <selection pane="topRight" sqref="A1:W1"/>
    </sheetView>
  </sheetViews>
  <sheetFormatPr baseColWidth="10" defaultColWidth="11.42578125" defaultRowHeight="15" x14ac:dyDescent="0.25"/>
  <cols>
    <col min="1" max="1" width="30.7109375" customWidth="1"/>
    <col min="2" max="23" width="18.7109375" customWidth="1"/>
  </cols>
  <sheetData>
    <row r="1" spans="1:23" ht="19.899999999999999" customHeight="1" x14ac:dyDescent="0.25">
      <c r="A1" s="497" t="s">
        <v>442</v>
      </c>
      <c r="B1" s="498"/>
      <c r="C1" s="498"/>
      <c r="D1" s="498"/>
      <c r="E1" s="498"/>
      <c r="F1" s="498"/>
      <c r="G1" s="498"/>
      <c r="H1" s="498"/>
      <c r="I1" s="498"/>
      <c r="J1" s="498"/>
      <c r="K1" s="498"/>
      <c r="L1" s="498"/>
      <c r="M1" s="498"/>
      <c r="N1" s="498"/>
      <c r="O1" s="498"/>
      <c r="P1" s="498"/>
      <c r="Q1" s="498"/>
      <c r="R1" s="498"/>
      <c r="S1" s="498"/>
      <c r="T1" s="498"/>
      <c r="U1" s="498"/>
      <c r="V1" s="498"/>
      <c r="W1" s="499"/>
    </row>
    <row r="2" spans="1:23" ht="19.899999999999999" customHeight="1" x14ac:dyDescent="0.25">
      <c r="A2" s="488" t="s">
        <v>443</v>
      </c>
      <c r="B2" s="489"/>
      <c r="C2" s="489"/>
      <c r="D2" s="489"/>
      <c r="E2" s="489"/>
      <c r="F2" s="489"/>
      <c r="G2" s="489"/>
      <c r="H2" s="489"/>
      <c r="I2" s="489"/>
      <c r="J2" s="489"/>
      <c r="K2" s="489"/>
      <c r="L2" s="489"/>
      <c r="M2" s="489"/>
      <c r="N2" s="489"/>
      <c r="O2" s="489"/>
      <c r="P2" s="489"/>
      <c r="Q2" s="489"/>
      <c r="R2" s="489"/>
      <c r="S2" s="489"/>
      <c r="T2" s="489"/>
      <c r="U2" s="489"/>
      <c r="V2" s="489"/>
      <c r="W2" s="490"/>
    </row>
    <row r="3" spans="1:23" ht="19.899999999999999" customHeight="1" x14ac:dyDescent="0.25">
      <c r="A3" s="505">
        <v>2023</v>
      </c>
      <c r="B3" s="506"/>
      <c r="C3" s="506"/>
      <c r="D3" s="506"/>
      <c r="E3" s="506"/>
      <c r="F3" s="506"/>
      <c r="G3" s="506"/>
      <c r="H3" s="506"/>
      <c r="I3" s="506"/>
      <c r="J3" s="506"/>
      <c r="K3" s="506"/>
      <c r="L3" s="506"/>
      <c r="M3" s="506"/>
      <c r="N3" s="506"/>
      <c r="O3" s="506"/>
      <c r="P3" s="506"/>
      <c r="Q3" s="506"/>
      <c r="R3" s="506"/>
      <c r="S3" s="506"/>
      <c r="T3" s="506"/>
      <c r="U3" s="506"/>
      <c r="V3" s="506"/>
      <c r="W3" s="507"/>
    </row>
    <row r="4" spans="1:23" s="14" customFormat="1" ht="20.100000000000001" customHeight="1" x14ac:dyDescent="0.25">
      <c r="A4" s="520"/>
      <c r="B4" s="186" t="s">
        <v>1</v>
      </c>
      <c r="C4" s="186" t="s">
        <v>3</v>
      </c>
      <c r="D4" s="186" t="s">
        <v>5</v>
      </c>
      <c r="E4" s="186" t="s">
        <v>7</v>
      </c>
      <c r="F4" s="186" t="s">
        <v>9</v>
      </c>
      <c r="G4" s="186" t="s">
        <v>11</v>
      </c>
      <c r="H4" s="186" t="s">
        <v>13</v>
      </c>
      <c r="I4" s="186" t="s">
        <v>37</v>
      </c>
      <c r="J4" s="186" t="s">
        <v>15</v>
      </c>
      <c r="K4" s="186" t="s">
        <v>39</v>
      </c>
      <c r="L4" s="186" t="s">
        <v>17</v>
      </c>
      <c r="M4" s="186" t="s">
        <v>19</v>
      </c>
      <c r="N4" s="186" t="s">
        <v>21</v>
      </c>
      <c r="O4" s="186" t="s">
        <v>23</v>
      </c>
      <c r="P4" s="186" t="s">
        <v>25</v>
      </c>
      <c r="Q4" s="186" t="s">
        <v>27</v>
      </c>
      <c r="R4" s="186" t="s">
        <v>29</v>
      </c>
      <c r="S4" s="186" t="s">
        <v>31</v>
      </c>
      <c r="T4" s="186" t="s">
        <v>33</v>
      </c>
      <c r="U4" s="186" t="s">
        <v>35</v>
      </c>
      <c r="V4" s="186" t="s">
        <v>42</v>
      </c>
      <c r="W4" s="522" t="s">
        <v>41</v>
      </c>
    </row>
    <row r="5" spans="1:23" s="14" customFormat="1" ht="160.15" customHeight="1" x14ac:dyDescent="0.25">
      <c r="A5" s="521"/>
      <c r="B5" s="182" t="s">
        <v>2</v>
      </c>
      <c r="C5" s="182" t="s">
        <v>4</v>
      </c>
      <c r="D5" s="182" t="s">
        <v>6</v>
      </c>
      <c r="E5" s="182" t="s">
        <v>8</v>
      </c>
      <c r="F5" s="182" t="s">
        <v>264</v>
      </c>
      <c r="G5" s="182" t="s">
        <v>12</v>
      </c>
      <c r="H5" s="88" t="s">
        <v>265</v>
      </c>
      <c r="I5" s="182" t="s">
        <v>38</v>
      </c>
      <c r="J5" s="182" t="s">
        <v>16</v>
      </c>
      <c r="K5" s="182" t="s">
        <v>40</v>
      </c>
      <c r="L5" s="182" t="s">
        <v>18</v>
      </c>
      <c r="M5" s="182" t="s">
        <v>20</v>
      </c>
      <c r="N5" s="182" t="s">
        <v>22</v>
      </c>
      <c r="O5" s="182" t="s">
        <v>24</v>
      </c>
      <c r="P5" s="182" t="s">
        <v>266</v>
      </c>
      <c r="Q5" s="182" t="s">
        <v>28</v>
      </c>
      <c r="R5" s="182" t="s">
        <v>30</v>
      </c>
      <c r="S5" s="182" t="s">
        <v>32</v>
      </c>
      <c r="T5" s="182" t="s">
        <v>34</v>
      </c>
      <c r="U5" s="182" t="s">
        <v>36</v>
      </c>
      <c r="V5" s="182" t="s">
        <v>286</v>
      </c>
      <c r="W5" s="523"/>
    </row>
    <row r="6" spans="1:23" ht="15" customHeight="1" x14ac:dyDescent="0.25">
      <c r="A6" s="89" t="s">
        <v>231</v>
      </c>
      <c r="B6" s="105">
        <v>5</v>
      </c>
      <c r="C6" s="106">
        <v>0</v>
      </c>
      <c r="D6" s="106">
        <v>148</v>
      </c>
      <c r="E6" s="106">
        <v>2</v>
      </c>
      <c r="F6" s="106">
        <v>4</v>
      </c>
      <c r="G6" s="106">
        <v>246</v>
      </c>
      <c r="H6" s="106">
        <v>842</v>
      </c>
      <c r="I6" s="106">
        <v>223</v>
      </c>
      <c r="J6" s="106">
        <v>240</v>
      </c>
      <c r="K6" s="106">
        <v>77</v>
      </c>
      <c r="L6" s="106">
        <v>40</v>
      </c>
      <c r="M6" s="106">
        <v>98</v>
      </c>
      <c r="N6" s="106">
        <v>155</v>
      </c>
      <c r="O6" s="106">
        <v>155</v>
      </c>
      <c r="P6" s="106">
        <v>36</v>
      </c>
      <c r="Q6" s="106">
        <v>198</v>
      </c>
      <c r="R6" s="106">
        <v>238</v>
      </c>
      <c r="S6" s="106">
        <v>79</v>
      </c>
      <c r="T6" s="106">
        <v>153</v>
      </c>
      <c r="U6" s="106">
        <v>4</v>
      </c>
      <c r="V6" s="122">
        <v>1</v>
      </c>
      <c r="W6" s="90">
        <v>2944</v>
      </c>
    </row>
    <row r="7" spans="1:23" ht="15" customHeight="1" x14ac:dyDescent="0.25">
      <c r="A7" s="91" t="s">
        <v>232</v>
      </c>
      <c r="B7" s="108">
        <v>0</v>
      </c>
      <c r="C7" s="109">
        <v>1</v>
      </c>
      <c r="D7" s="109">
        <v>21</v>
      </c>
      <c r="E7" s="109">
        <v>0</v>
      </c>
      <c r="F7" s="109">
        <v>2</v>
      </c>
      <c r="G7" s="109">
        <v>44</v>
      </c>
      <c r="H7" s="109">
        <v>141</v>
      </c>
      <c r="I7" s="109">
        <v>13</v>
      </c>
      <c r="J7" s="109">
        <v>66</v>
      </c>
      <c r="K7" s="109">
        <v>47</v>
      </c>
      <c r="L7" s="109">
        <v>43</v>
      </c>
      <c r="M7" s="109">
        <v>61</v>
      </c>
      <c r="N7" s="109">
        <v>116</v>
      </c>
      <c r="O7" s="109">
        <v>49</v>
      </c>
      <c r="P7" s="109">
        <v>18</v>
      </c>
      <c r="Q7" s="109">
        <v>62</v>
      </c>
      <c r="R7" s="109">
        <v>69</v>
      </c>
      <c r="S7" s="109">
        <v>52</v>
      </c>
      <c r="T7" s="109">
        <v>69</v>
      </c>
      <c r="U7" s="109">
        <v>11</v>
      </c>
      <c r="V7" s="123">
        <v>3</v>
      </c>
      <c r="W7" s="92">
        <v>888</v>
      </c>
    </row>
    <row r="8" spans="1:23" ht="15" customHeight="1" x14ac:dyDescent="0.25">
      <c r="A8" s="91" t="s">
        <v>233</v>
      </c>
      <c r="B8" s="108">
        <v>0</v>
      </c>
      <c r="C8" s="109">
        <v>0</v>
      </c>
      <c r="D8" s="109">
        <v>26</v>
      </c>
      <c r="E8" s="109">
        <v>0</v>
      </c>
      <c r="F8" s="109">
        <v>0</v>
      </c>
      <c r="G8" s="109">
        <v>55</v>
      </c>
      <c r="H8" s="109">
        <v>128</v>
      </c>
      <c r="I8" s="109">
        <v>44</v>
      </c>
      <c r="J8" s="109">
        <v>33</v>
      </c>
      <c r="K8" s="109">
        <v>26</v>
      </c>
      <c r="L8" s="109">
        <v>23</v>
      </c>
      <c r="M8" s="109">
        <v>18</v>
      </c>
      <c r="N8" s="109">
        <v>54</v>
      </c>
      <c r="O8" s="109">
        <v>37</v>
      </c>
      <c r="P8" s="109">
        <v>14</v>
      </c>
      <c r="Q8" s="109">
        <v>39</v>
      </c>
      <c r="R8" s="109">
        <v>58</v>
      </c>
      <c r="S8" s="109">
        <v>12</v>
      </c>
      <c r="T8" s="109">
        <v>19</v>
      </c>
      <c r="U8" s="109">
        <v>1</v>
      </c>
      <c r="V8" s="123">
        <v>0</v>
      </c>
      <c r="W8" s="92">
        <v>587</v>
      </c>
    </row>
    <row r="9" spans="1:23" ht="15" customHeight="1" x14ac:dyDescent="0.25">
      <c r="A9" s="91" t="s">
        <v>234</v>
      </c>
      <c r="B9" s="108">
        <v>4</v>
      </c>
      <c r="C9" s="109">
        <v>0</v>
      </c>
      <c r="D9" s="109">
        <v>232</v>
      </c>
      <c r="E9" s="109">
        <v>18</v>
      </c>
      <c r="F9" s="109">
        <v>25</v>
      </c>
      <c r="G9" s="109">
        <v>319</v>
      </c>
      <c r="H9" s="109">
        <v>2023</v>
      </c>
      <c r="I9" s="109">
        <v>389</v>
      </c>
      <c r="J9" s="109">
        <v>1382</v>
      </c>
      <c r="K9" s="109">
        <v>498</v>
      </c>
      <c r="L9" s="109">
        <v>396</v>
      </c>
      <c r="M9" s="109">
        <v>391</v>
      </c>
      <c r="N9" s="109">
        <v>1144</v>
      </c>
      <c r="O9" s="109">
        <v>556</v>
      </c>
      <c r="P9" s="109">
        <v>453</v>
      </c>
      <c r="Q9" s="109">
        <v>558</v>
      </c>
      <c r="R9" s="109">
        <v>590</v>
      </c>
      <c r="S9" s="109">
        <v>399</v>
      </c>
      <c r="T9" s="109">
        <v>1485</v>
      </c>
      <c r="U9" s="109">
        <v>49</v>
      </c>
      <c r="V9" s="123">
        <v>193</v>
      </c>
      <c r="W9" s="92">
        <v>11104</v>
      </c>
    </row>
    <row r="10" spans="1:23" ht="15" customHeight="1" x14ac:dyDescent="0.25">
      <c r="A10" s="91" t="s">
        <v>235</v>
      </c>
      <c r="B10" s="108">
        <v>2</v>
      </c>
      <c r="C10" s="109">
        <v>0</v>
      </c>
      <c r="D10" s="109">
        <v>34</v>
      </c>
      <c r="E10" s="109">
        <v>1</v>
      </c>
      <c r="F10" s="109">
        <v>0</v>
      </c>
      <c r="G10" s="109">
        <v>54</v>
      </c>
      <c r="H10" s="109">
        <v>257</v>
      </c>
      <c r="I10" s="109">
        <v>54</v>
      </c>
      <c r="J10" s="109">
        <v>151</v>
      </c>
      <c r="K10" s="109">
        <v>84</v>
      </c>
      <c r="L10" s="109">
        <v>43</v>
      </c>
      <c r="M10" s="109">
        <v>85</v>
      </c>
      <c r="N10" s="109">
        <v>184</v>
      </c>
      <c r="O10" s="109">
        <v>71</v>
      </c>
      <c r="P10" s="109">
        <v>22</v>
      </c>
      <c r="Q10" s="109">
        <v>102</v>
      </c>
      <c r="R10" s="109">
        <v>139</v>
      </c>
      <c r="S10" s="109">
        <v>45</v>
      </c>
      <c r="T10" s="109">
        <v>210</v>
      </c>
      <c r="U10" s="109">
        <v>15</v>
      </c>
      <c r="V10" s="123">
        <v>23</v>
      </c>
      <c r="W10" s="92">
        <v>1576</v>
      </c>
    </row>
    <row r="11" spans="1:23" ht="15" customHeight="1" x14ac:dyDescent="0.25">
      <c r="A11" s="91" t="s">
        <v>236</v>
      </c>
      <c r="B11" s="108">
        <v>0</v>
      </c>
      <c r="C11" s="109">
        <v>0</v>
      </c>
      <c r="D11" s="109">
        <v>24</v>
      </c>
      <c r="E11" s="109">
        <v>0</v>
      </c>
      <c r="F11" s="109">
        <v>3</v>
      </c>
      <c r="G11" s="109">
        <v>84</v>
      </c>
      <c r="H11" s="109">
        <v>144</v>
      </c>
      <c r="I11" s="109">
        <v>57</v>
      </c>
      <c r="J11" s="109">
        <v>65</v>
      </c>
      <c r="K11" s="109">
        <v>70</v>
      </c>
      <c r="L11" s="109">
        <v>25</v>
      </c>
      <c r="M11" s="109">
        <v>38</v>
      </c>
      <c r="N11" s="109">
        <v>55</v>
      </c>
      <c r="O11" s="109">
        <v>80</v>
      </c>
      <c r="P11" s="109">
        <v>25</v>
      </c>
      <c r="Q11" s="109">
        <v>48</v>
      </c>
      <c r="R11" s="109">
        <v>74</v>
      </c>
      <c r="S11" s="109">
        <v>27</v>
      </c>
      <c r="T11" s="109">
        <v>63</v>
      </c>
      <c r="U11" s="109">
        <v>3</v>
      </c>
      <c r="V11" s="123">
        <v>17</v>
      </c>
      <c r="W11" s="92">
        <v>902</v>
      </c>
    </row>
    <row r="12" spans="1:23" ht="15" customHeight="1" x14ac:dyDescent="0.25">
      <c r="A12" s="91" t="s">
        <v>237</v>
      </c>
      <c r="B12" s="108">
        <v>0</v>
      </c>
      <c r="C12" s="112">
        <v>0</v>
      </c>
      <c r="D12" s="109">
        <v>50</v>
      </c>
      <c r="E12" s="109">
        <v>1</v>
      </c>
      <c r="F12" s="109">
        <v>10</v>
      </c>
      <c r="G12" s="109">
        <v>98</v>
      </c>
      <c r="H12" s="109">
        <v>190</v>
      </c>
      <c r="I12" s="109">
        <v>70</v>
      </c>
      <c r="J12" s="109">
        <v>84</v>
      </c>
      <c r="K12" s="109">
        <v>62</v>
      </c>
      <c r="L12" s="109">
        <v>16</v>
      </c>
      <c r="M12" s="109">
        <v>49</v>
      </c>
      <c r="N12" s="109">
        <v>116</v>
      </c>
      <c r="O12" s="109">
        <v>81</v>
      </c>
      <c r="P12" s="109">
        <v>26</v>
      </c>
      <c r="Q12" s="109">
        <v>91</v>
      </c>
      <c r="R12" s="109">
        <v>119</v>
      </c>
      <c r="S12" s="109">
        <v>82</v>
      </c>
      <c r="T12" s="109">
        <v>66</v>
      </c>
      <c r="U12" s="109">
        <v>7</v>
      </c>
      <c r="V12" s="123">
        <v>1</v>
      </c>
      <c r="W12" s="92">
        <v>1219</v>
      </c>
    </row>
    <row r="13" spans="1:23" ht="15" customHeight="1" x14ac:dyDescent="0.25">
      <c r="A13" s="91" t="s">
        <v>238</v>
      </c>
      <c r="B13" s="108">
        <v>0</v>
      </c>
      <c r="C13" s="109">
        <v>0</v>
      </c>
      <c r="D13" s="109">
        <v>13</v>
      </c>
      <c r="E13" s="109">
        <v>0</v>
      </c>
      <c r="F13" s="109">
        <v>0</v>
      </c>
      <c r="G13" s="109">
        <v>36</v>
      </c>
      <c r="H13" s="109">
        <v>49</v>
      </c>
      <c r="I13" s="109">
        <v>24</v>
      </c>
      <c r="J13" s="109">
        <v>22</v>
      </c>
      <c r="K13" s="109">
        <v>14</v>
      </c>
      <c r="L13" s="109">
        <v>6</v>
      </c>
      <c r="M13" s="109">
        <v>30</v>
      </c>
      <c r="N13" s="109">
        <v>25</v>
      </c>
      <c r="O13" s="109">
        <v>29</v>
      </c>
      <c r="P13" s="109">
        <v>5</v>
      </c>
      <c r="Q13" s="109">
        <v>36</v>
      </c>
      <c r="R13" s="109">
        <v>50</v>
      </c>
      <c r="S13" s="109">
        <v>9</v>
      </c>
      <c r="T13" s="109">
        <v>25</v>
      </c>
      <c r="U13" s="109">
        <v>0</v>
      </c>
      <c r="V13" s="123">
        <v>0</v>
      </c>
      <c r="W13" s="92">
        <v>373</v>
      </c>
    </row>
    <row r="14" spans="1:23" ht="15" customHeight="1" x14ac:dyDescent="0.25">
      <c r="A14" s="91" t="s">
        <v>239</v>
      </c>
      <c r="B14" s="108">
        <v>2</v>
      </c>
      <c r="C14" s="109">
        <v>0</v>
      </c>
      <c r="D14" s="109">
        <v>81</v>
      </c>
      <c r="E14" s="109">
        <v>4</v>
      </c>
      <c r="F14" s="109">
        <v>4</v>
      </c>
      <c r="G14" s="109">
        <v>93</v>
      </c>
      <c r="H14" s="109">
        <v>727</v>
      </c>
      <c r="I14" s="109">
        <v>84</v>
      </c>
      <c r="J14" s="109">
        <v>542</v>
      </c>
      <c r="K14" s="109">
        <v>226</v>
      </c>
      <c r="L14" s="109">
        <v>127</v>
      </c>
      <c r="M14" s="109">
        <v>282</v>
      </c>
      <c r="N14" s="109">
        <v>532</v>
      </c>
      <c r="O14" s="109">
        <v>191</v>
      </c>
      <c r="P14" s="109">
        <v>25</v>
      </c>
      <c r="Q14" s="109">
        <v>138</v>
      </c>
      <c r="R14" s="109">
        <v>213</v>
      </c>
      <c r="S14" s="109">
        <v>150</v>
      </c>
      <c r="T14" s="109">
        <v>407</v>
      </c>
      <c r="U14" s="109">
        <v>77</v>
      </c>
      <c r="V14" s="123">
        <v>28</v>
      </c>
      <c r="W14" s="92">
        <v>3933</v>
      </c>
    </row>
    <row r="15" spans="1:23" ht="15" customHeight="1" x14ac:dyDescent="0.25">
      <c r="A15" s="91" t="s">
        <v>240</v>
      </c>
      <c r="B15" s="108">
        <v>0</v>
      </c>
      <c r="C15" s="109">
        <v>0</v>
      </c>
      <c r="D15" s="109">
        <v>27</v>
      </c>
      <c r="E15" s="109">
        <v>1</v>
      </c>
      <c r="F15" s="109">
        <v>0</v>
      </c>
      <c r="G15" s="109">
        <v>78</v>
      </c>
      <c r="H15" s="109">
        <v>187</v>
      </c>
      <c r="I15" s="109">
        <v>53</v>
      </c>
      <c r="J15" s="109">
        <v>72</v>
      </c>
      <c r="K15" s="109">
        <v>19</v>
      </c>
      <c r="L15" s="109">
        <v>18</v>
      </c>
      <c r="M15" s="109">
        <v>37</v>
      </c>
      <c r="N15" s="109">
        <v>52</v>
      </c>
      <c r="O15" s="109">
        <v>73</v>
      </c>
      <c r="P15" s="109">
        <v>17</v>
      </c>
      <c r="Q15" s="109">
        <v>76</v>
      </c>
      <c r="R15" s="109">
        <v>89</v>
      </c>
      <c r="S15" s="109">
        <v>32</v>
      </c>
      <c r="T15" s="109">
        <v>52</v>
      </c>
      <c r="U15" s="109">
        <v>4</v>
      </c>
      <c r="V15" s="123">
        <v>0</v>
      </c>
      <c r="W15" s="92">
        <v>887</v>
      </c>
    </row>
    <row r="16" spans="1:23" ht="15" customHeight="1" x14ac:dyDescent="0.25">
      <c r="A16" s="91" t="s">
        <v>241</v>
      </c>
      <c r="B16" s="108">
        <v>0</v>
      </c>
      <c r="C16" s="109">
        <v>0</v>
      </c>
      <c r="D16" s="109">
        <v>12</v>
      </c>
      <c r="E16" s="109">
        <v>0</v>
      </c>
      <c r="F16" s="109">
        <v>0</v>
      </c>
      <c r="G16" s="109">
        <v>26</v>
      </c>
      <c r="H16" s="109">
        <v>61</v>
      </c>
      <c r="I16" s="109">
        <v>25</v>
      </c>
      <c r="J16" s="109">
        <v>25</v>
      </c>
      <c r="K16" s="109">
        <v>19</v>
      </c>
      <c r="L16" s="109">
        <v>7</v>
      </c>
      <c r="M16" s="109">
        <v>17</v>
      </c>
      <c r="N16" s="109">
        <v>33</v>
      </c>
      <c r="O16" s="109">
        <v>23</v>
      </c>
      <c r="P16" s="109">
        <v>6</v>
      </c>
      <c r="Q16" s="109">
        <v>27</v>
      </c>
      <c r="R16" s="109">
        <v>29</v>
      </c>
      <c r="S16" s="109">
        <v>9</v>
      </c>
      <c r="T16" s="109">
        <v>18</v>
      </c>
      <c r="U16" s="109">
        <v>1</v>
      </c>
      <c r="V16" s="123">
        <v>0</v>
      </c>
      <c r="W16" s="92">
        <v>338</v>
      </c>
    </row>
    <row r="17" spans="1:24" ht="15" customHeight="1" x14ac:dyDescent="0.25">
      <c r="A17" s="91" t="s">
        <v>242</v>
      </c>
      <c r="B17" s="108">
        <v>0</v>
      </c>
      <c r="C17" s="109">
        <v>0</v>
      </c>
      <c r="D17" s="109">
        <v>54</v>
      </c>
      <c r="E17" s="109">
        <v>0</v>
      </c>
      <c r="F17" s="109">
        <v>3</v>
      </c>
      <c r="G17" s="109">
        <v>98</v>
      </c>
      <c r="H17" s="109">
        <v>407</v>
      </c>
      <c r="I17" s="109">
        <v>165</v>
      </c>
      <c r="J17" s="109">
        <v>121</v>
      </c>
      <c r="K17" s="109">
        <v>36</v>
      </c>
      <c r="L17" s="109">
        <v>28</v>
      </c>
      <c r="M17" s="109">
        <v>53</v>
      </c>
      <c r="N17" s="109">
        <v>97</v>
      </c>
      <c r="O17" s="109">
        <v>90</v>
      </c>
      <c r="P17" s="109">
        <v>54</v>
      </c>
      <c r="Q17" s="109">
        <v>144</v>
      </c>
      <c r="R17" s="109">
        <v>209</v>
      </c>
      <c r="S17" s="109">
        <v>81</v>
      </c>
      <c r="T17" s="109">
        <v>91</v>
      </c>
      <c r="U17" s="109">
        <v>9</v>
      </c>
      <c r="V17" s="123">
        <v>1</v>
      </c>
      <c r="W17" s="92">
        <v>1741</v>
      </c>
    </row>
    <row r="18" spans="1:24" ht="15" customHeight="1" x14ac:dyDescent="0.25">
      <c r="A18" s="91" t="s">
        <v>243</v>
      </c>
      <c r="B18" s="108">
        <v>1</v>
      </c>
      <c r="C18" s="109">
        <v>0</v>
      </c>
      <c r="D18" s="109">
        <v>43</v>
      </c>
      <c r="E18" s="109">
        <v>1</v>
      </c>
      <c r="F18" s="109">
        <v>2</v>
      </c>
      <c r="G18" s="109">
        <v>60</v>
      </c>
      <c r="H18" s="109">
        <v>286</v>
      </c>
      <c r="I18" s="109">
        <v>66</v>
      </c>
      <c r="J18" s="109">
        <v>299</v>
      </c>
      <c r="K18" s="109">
        <v>65</v>
      </c>
      <c r="L18" s="109">
        <v>33</v>
      </c>
      <c r="M18" s="109">
        <v>52</v>
      </c>
      <c r="N18" s="109">
        <v>141</v>
      </c>
      <c r="O18" s="109">
        <v>78</v>
      </c>
      <c r="P18" s="109">
        <v>51</v>
      </c>
      <c r="Q18" s="109">
        <v>98</v>
      </c>
      <c r="R18" s="109">
        <v>139</v>
      </c>
      <c r="S18" s="109">
        <v>101</v>
      </c>
      <c r="T18" s="109">
        <v>157</v>
      </c>
      <c r="U18" s="109">
        <v>14</v>
      </c>
      <c r="V18" s="123">
        <v>3</v>
      </c>
      <c r="W18" s="92">
        <v>1690</v>
      </c>
    </row>
    <row r="19" spans="1:24" ht="15" customHeight="1" x14ac:dyDescent="0.25">
      <c r="A19" s="91" t="s">
        <v>244</v>
      </c>
      <c r="B19" s="108">
        <v>0</v>
      </c>
      <c r="C19" s="109">
        <v>0</v>
      </c>
      <c r="D19" s="109">
        <v>13</v>
      </c>
      <c r="E19" s="109">
        <v>3</v>
      </c>
      <c r="F19" s="109">
        <v>1</v>
      </c>
      <c r="G19" s="109">
        <v>37</v>
      </c>
      <c r="H19" s="109">
        <v>110</v>
      </c>
      <c r="I19" s="109">
        <v>21</v>
      </c>
      <c r="J19" s="109">
        <v>90</v>
      </c>
      <c r="K19" s="109">
        <v>27</v>
      </c>
      <c r="L19" s="109">
        <v>51</v>
      </c>
      <c r="M19" s="109">
        <v>17</v>
      </c>
      <c r="N19" s="109">
        <v>65</v>
      </c>
      <c r="O19" s="109">
        <v>59</v>
      </c>
      <c r="P19" s="109">
        <v>37</v>
      </c>
      <c r="Q19" s="109">
        <v>56</v>
      </c>
      <c r="R19" s="109">
        <v>75</v>
      </c>
      <c r="S19" s="109">
        <v>45</v>
      </c>
      <c r="T19" s="109">
        <v>126</v>
      </c>
      <c r="U19" s="109">
        <v>0</v>
      </c>
      <c r="V19" s="123">
        <v>0</v>
      </c>
      <c r="W19" s="92">
        <v>833</v>
      </c>
    </row>
    <row r="20" spans="1:24" ht="15" customHeight="1" x14ac:dyDescent="0.25">
      <c r="A20" s="91" t="s">
        <v>245</v>
      </c>
      <c r="B20" s="108">
        <v>2</v>
      </c>
      <c r="C20" s="109">
        <v>0</v>
      </c>
      <c r="D20" s="109">
        <v>65</v>
      </c>
      <c r="E20" s="109">
        <v>1</v>
      </c>
      <c r="F20" s="109">
        <v>7</v>
      </c>
      <c r="G20" s="109">
        <v>191</v>
      </c>
      <c r="H20" s="109">
        <v>539</v>
      </c>
      <c r="I20" s="109">
        <v>182</v>
      </c>
      <c r="J20" s="109">
        <v>259</v>
      </c>
      <c r="K20" s="109">
        <v>97</v>
      </c>
      <c r="L20" s="109">
        <v>45</v>
      </c>
      <c r="M20" s="109">
        <v>89</v>
      </c>
      <c r="N20" s="109">
        <v>173</v>
      </c>
      <c r="O20" s="109">
        <v>171</v>
      </c>
      <c r="P20" s="109">
        <v>69</v>
      </c>
      <c r="Q20" s="109">
        <v>201</v>
      </c>
      <c r="R20" s="109">
        <v>273</v>
      </c>
      <c r="S20" s="109">
        <v>115</v>
      </c>
      <c r="T20" s="109">
        <v>228</v>
      </c>
      <c r="U20" s="109">
        <v>12</v>
      </c>
      <c r="V20" s="123">
        <v>9</v>
      </c>
      <c r="W20" s="92">
        <v>2728</v>
      </c>
    </row>
    <row r="21" spans="1:24" ht="15" customHeight="1" x14ac:dyDescent="0.25">
      <c r="A21" s="91" t="s">
        <v>246</v>
      </c>
      <c r="B21" s="108">
        <v>4</v>
      </c>
      <c r="C21" s="109">
        <v>0</v>
      </c>
      <c r="D21" s="109">
        <v>50</v>
      </c>
      <c r="E21" s="109">
        <v>0</v>
      </c>
      <c r="F21" s="109">
        <v>5</v>
      </c>
      <c r="G21" s="109">
        <v>109</v>
      </c>
      <c r="H21" s="109">
        <v>512</v>
      </c>
      <c r="I21" s="109">
        <v>44</v>
      </c>
      <c r="J21" s="109">
        <v>200</v>
      </c>
      <c r="K21" s="109">
        <v>105</v>
      </c>
      <c r="L21" s="109">
        <v>65</v>
      </c>
      <c r="M21" s="109">
        <v>250</v>
      </c>
      <c r="N21" s="109">
        <v>314</v>
      </c>
      <c r="O21" s="109">
        <v>116</v>
      </c>
      <c r="P21" s="109">
        <v>22</v>
      </c>
      <c r="Q21" s="109">
        <v>173</v>
      </c>
      <c r="R21" s="109">
        <v>245</v>
      </c>
      <c r="S21" s="109">
        <v>87</v>
      </c>
      <c r="T21" s="109">
        <v>144</v>
      </c>
      <c r="U21" s="109">
        <v>90</v>
      </c>
      <c r="V21" s="123">
        <v>11</v>
      </c>
      <c r="W21" s="92">
        <v>2546</v>
      </c>
    </row>
    <row r="22" spans="1:24" ht="15" customHeight="1" x14ac:dyDescent="0.25">
      <c r="A22" s="91" t="s">
        <v>247</v>
      </c>
      <c r="B22" s="108">
        <v>3</v>
      </c>
      <c r="C22" s="109">
        <v>0</v>
      </c>
      <c r="D22" s="109">
        <v>12</v>
      </c>
      <c r="E22" s="109">
        <v>0</v>
      </c>
      <c r="F22" s="109">
        <v>0</v>
      </c>
      <c r="G22" s="109">
        <v>35</v>
      </c>
      <c r="H22" s="109">
        <v>103</v>
      </c>
      <c r="I22" s="109">
        <v>3</v>
      </c>
      <c r="J22" s="109">
        <v>57</v>
      </c>
      <c r="K22" s="109">
        <v>47</v>
      </c>
      <c r="L22" s="109">
        <v>39</v>
      </c>
      <c r="M22" s="109">
        <v>54</v>
      </c>
      <c r="N22" s="109">
        <v>173</v>
      </c>
      <c r="O22" s="109">
        <v>27</v>
      </c>
      <c r="P22" s="109">
        <v>9</v>
      </c>
      <c r="Q22" s="109">
        <v>32</v>
      </c>
      <c r="R22" s="109">
        <v>59</v>
      </c>
      <c r="S22" s="109">
        <v>19</v>
      </c>
      <c r="T22" s="109">
        <v>46</v>
      </c>
      <c r="U22" s="109">
        <v>9</v>
      </c>
      <c r="V22" s="123">
        <v>3</v>
      </c>
      <c r="W22" s="92">
        <v>730</v>
      </c>
    </row>
    <row r="23" spans="1:24" ht="15" customHeight="1" x14ac:dyDescent="0.25">
      <c r="A23" s="91" t="s">
        <v>262</v>
      </c>
      <c r="B23" s="108">
        <v>3</v>
      </c>
      <c r="C23" s="109">
        <v>0</v>
      </c>
      <c r="D23" s="109">
        <v>27</v>
      </c>
      <c r="E23" s="109">
        <v>0</v>
      </c>
      <c r="F23" s="109">
        <v>2</v>
      </c>
      <c r="G23" s="109">
        <v>47</v>
      </c>
      <c r="H23" s="109">
        <v>297</v>
      </c>
      <c r="I23" s="109">
        <v>20</v>
      </c>
      <c r="J23" s="109">
        <v>128</v>
      </c>
      <c r="K23" s="109">
        <v>60</v>
      </c>
      <c r="L23" s="109">
        <v>37</v>
      </c>
      <c r="M23" s="109">
        <v>107</v>
      </c>
      <c r="N23" s="109">
        <v>109</v>
      </c>
      <c r="O23" s="109">
        <v>70</v>
      </c>
      <c r="P23" s="109">
        <v>21</v>
      </c>
      <c r="Q23" s="109">
        <v>115</v>
      </c>
      <c r="R23" s="109">
        <v>137</v>
      </c>
      <c r="S23" s="109">
        <v>42</v>
      </c>
      <c r="T23" s="109">
        <v>121</v>
      </c>
      <c r="U23" s="109">
        <v>14</v>
      </c>
      <c r="V23" s="123">
        <v>6</v>
      </c>
      <c r="W23" s="92">
        <v>1363</v>
      </c>
    </row>
    <row r="24" spans="1:24" ht="15" customHeight="1" x14ac:dyDescent="0.25">
      <c r="A24" s="93" t="s">
        <v>263</v>
      </c>
      <c r="B24" s="111">
        <v>1</v>
      </c>
      <c r="C24" s="112">
        <v>0</v>
      </c>
      <c r="D24" s="112">
        <v>23</v>
      </c>
      <c r="E24" s="112">
        <v>0</v>
      </c>
      <c r="F24" s="112">
        <v>2</v>
      </c>
      <c r="G24" s="112">
        <v>35</v>
      </c>
      <c r="H24" s="112">
        <v>173</v>
      </c>
      <c r="I24" s="112">
        <v>9</v>
      </c>
      <c r="J24" s="112">
        <v>75</v>
      </c>
      <c r="K24" s="112">
        <v>44</v>
      </c>
      <c r="L24" s="112">
        <v>51</v>
      </c>
      <c r="M24" s="112">
        <v>102</v>
      </c>
      <c r="N24" s="112">
        <v>146</v>
      </c>
      <c r="O24" s="112">
        <v>54</v>
      </c>
      <c r="P24" s="112">
        <v>11</v>
      </c>
      <c r="Q24" s="112">
        <v>86</v>
      </c>
      <c r="R24" s="112">
        <v>107</v>
      </c>
      <c r="S24" s="112">
        <v>28</v>
      </c>
      <c r="T24" s="112">
        <v>105</v>
      </c>
      <c r="U24" s="112">
        <v>48</v>
      </c>
      <c r="V24" s="124">
        <v>21</v>
      </c>
      <c r="W24" s="94">
        <v>1121</v>
      </c>
    </row>
    <row r="25" spans="1:24" ht="15" customHeight="1" x14ac:dyDescent="0.25">
      <c r="A25" s="132" t="s">
        <v>439</v>
      </c>
      <c r="B25" s="108">
        <v>2</v>
      </c>
      <c r="C25" s="109">
        <v>2</v>
      </c>
      <c r="D25" s="109">
        <v>22</v>
      </c>
      <c r="E25" s="109">
        <v>6</v>
      </c>
      <c r="F25" s="109">
        <v>0</v>
      </c>
      <c r="G25" s="109">
        <v>10</v>
      </c>
      <c r="H25" s="109">
        <v>258</v>
      </c>
      <c r="I25" s="109">
        <v>15</v>
      </c>
      <c r="J25" s="109">
        <v>1</v>
      </c>
      <c r="K25" s="109">
        <v>113</v>
      </c>
      <c r="L25" s="109">
        <v>48</v>
      </c>
      <c r="M25" s="109">
        <v>1</v>
      </c>
      <c r="N25" s="109">
        <v>217</v>
      </c>
      <c r="O25" s="109">
        <v>30</v>
      </c>
      <c r="P25" s="109">
        <v>0</v>
      </c>
      <c r="Q25" s="109">
        <v>20</v>
      </c>
      <c r="R25" s="109">
        <v>8</v>
      </c>
      <c r="S25" s="109">
        <v>9</v>
      </c>
      <c r="T25" s="109">
        <v>121</v>
      </c>
      <c r="U25" s="109">
        <v>22</v>
      </c>
      <c r="V25" s="123">
        <v>7</v>
      </c>
      <c r="W25" s="92">
        <v>912</v>
      </c>
    </row>
    <row r="26" spans="1:24" ht="15" customHeight="1" x14ac:dyDescent="0.25">
      <c r="A26" s="95" t="s">
        <v>0</v>
      </c>
      <c r="B26" s="114">
        <v>29</v>
      </c>
      <c r="C26" s="115">
        <v>3</v>
      </c>
      <c r="D26" s="115">
        <v>977</v>
      </c>
      <c r="E26" s="115">
        <v>38</v>
      </c>
      <c r="F26" s="115">
        <v>70</v>
      </c>
      <c r="G26" s="115">
        <v>1755</v>
      </c>
      <c r="H26" s="115">
        <v>7434</v>
      </c>
      <c r="I26" s="115">
        <v>1561</v>
      </c>
      <c r="J26" s="115">
        <v>3912</v>
      </c>
      <c r="K26" s="115">
        <v>1736</v>
      </c>
      <c r="L26" s="115">
        <v>1141</v>
      </c>
      <c r="M26" s="115">
        <v>1831</v>
      </c>
      <c r="N26" s="115">
        <v>3901</v>
      </c>
      <c r="O26" s="115">
        <v>2040</v>
      </c>
      <c r="P26" s="115">
        <v>921</v>
      </c>
      <c r="Q26" s="115">
        <v>2300</v>
      </c>
      <c r="R26" s="115">
        <v>2920</v>
      </c>
      <c r="S26" s="115">
        <v>1423</v>
      </c>
      <c r="T26" s="115">
        <v>3706</v>
      </c>
      <c r="U26" s="115">
        <v>390</v>
      </c>
      <c r="V26" s="116">
        <v>327</v>
      </c>
      <c r="W26" s="96">
        <v>38415</v>
      </c>
    </row>
    <row r="27" spans="1:24" ht="15" customHeight="1" x14ac:dyDescent="0.25">
      <c r="A27" s="97" t="s">
        <v>218</v>
      </c>
      <c r="B27" s="318">
        <v>417</v>
      </c>
      <c r="C27" s="319">
        <v>2</v>
      </c>
      <c r="D27" s="319">
        <v>1115</v>
      </c>
      <c r="E27" s="319">
        <v>19</v>
      </c>
      <c r="F27" s="319">
        <v>90</v>
      </c>
      <c r="G27" s="319">
        <v>2516</v>
      </c>
      <c r="H27" s="319">
        <v>5957</v>
      </c>
      <c r="I27" s="319">
        <v>1342</v>
      </c>
      <c r="J27" s="319">
        <v>2256</v>
      </c>
      <c r="K27" s="319">
        <v>911</v>
      </c>
      <c r="L27" s="319">
        <v>816</v>
      </c>
      <c r="M27" s="319">
        <v>503</v>
      </c>
      <c r="N27" s="319">
        <v>2256</v>
      </c>
      <c r="O27" s="319">
        <v>1622</v>
      </c>
      <c r="P27" s="319">
        <v>547</v>
      </c>
      <c r="Q27" s="319">
        <v>1308</v>
      </c>
      <c r="R27" s="319">
        <v>1757</v>
      </c>
      <c r="S27" s="319">
        <v>657</v>
      </c>
      <c r="T27" s="319">
        <v>1068</v>
      </c>
      <c r="U27" s="319">
        <v>585</v>
      </c>
      <c r="V27" s="320">
        <v>2</v>
      </c>
      <c r="W27" s="119">
        <v>25746</v>
      </c>
    </row>
    <row r="28" spans="1:24" ht="15" customHeight="1" x14ac:dyDescent="0.25">
      <c r="A28" s="99" t="s">
        <v>217</v>
      </c>
      <c r="B28" s="323">
        <v>199</v>
      </c>
      <c r="C28" s="324">
        <v>1</v>
      </c>
      <c r="D28" s="321">
        <v>586</v>
      </c>
      <c r="E28" s="321">
        <v>4</v>
      </c>
      <c r="F28" s="321">
        <v>63</v>
      </c>
      <c r="G28" s="321">
        <v>1075</v>
      </c>
      <c r="H28" s="321">
        <v>2721</v>
      </c>
      <c r="I28" s="321">
        <v>266</v>
      </c>
      <c r="J28" s="321">
        <v>894</v>
      </c>
      <c r="K28" s="321">
        <v>544</v>
      </c>
      <c r="L28" s="324">
        <v>329</v>
      </c>
      <c r="M28" s="324">
        <v>303</v>
      </c>
      <c r="N28" s="324">
        <v>1293</v>
      </c>
      <c r="O28" s="321">
        <v>824</v>
      </c>
      <c r="P28" s="321">
        <v>219</v>
      </c>
      <c r="Q28" s="321">
        <v>604</v>
      </c>
      <c r="R28" s="321">
        <v>872</v>
      </c>
      <c r="S28" s="321">
        <v>376</v>
      </c>
      <c r="T28" s="321">
        <v>535</v>
      </c>
      <c r="U28" s="321">
        <v>90</v>
      </c>
      <c r="V28" s="325">
        <v>0</v>
      </c>
      <c r="W28" s="100">
        <v>11798</v>
      </c>
    </row>
    <row r="29" spans="1:24" ht="15" customHeight="1" x14ac:dyDescent="0.25">
      <c r="A29" s="89" t="s">
        <v>219</v>
      </c>
      <c r="B29" s="117">
        <v>3667</v>
      </c>
      <c r="C29" s="106">
        <v>33</v>
      </c>
      <c r="D29" s="118">
        <v>11045</v>
      </c>
      <c r="E29" s="118">
        <v>134</v>
      </c>
      <c r="F29" s="118">
        <v>905</v>
      </c>
      <c r="G29" s="118">
        <v>18858</v>
      </c>
      <c r="H29" s="118">
        <v>40660</v>
      </c>
      <c r="I29" s="118">
        <v>7466</v>
      </c>
      <c r="J29" s="118">
        <v>16341</v>
      </c>
      <c r="K29" s="118">
        <v>4711</v>
      </c>
      <c r="L29" s="106">
        <v>6049</v>
      </c>
      <c r="M29" s="106">
        <v>3562</v>
      </c>
      <c r="N29" s="106">
        <v>13549</v>
      </c>
      <c r="O29" s="118">
        <v>10063</v>
      </c>
      <c r="P29" s="118">
        <v>3345</v>
      </c>
      <c r="Q29" s="118">
        <v>8565</v>
      </c>
      <c r="R29" s="118">
        <v>11737</v>
      </c>
      <c r="S29" s="118">
        <v>4308</v>
      </c>
      <c r="T29" s="118">
        <v>6561</v>
      </c>
      <c r="U29" s="118">
        <v>3662</v>
      </c>
      <c r="V29" s="122">
        <v>12</v>
      </c>
      <c r="W29" s="119">
        <v>175233</v>
      </c>
    </row>
    <row r="30" spans="1:24" ht="15" customHeight="1" x14ac:dyDescent="0.25">
      <c r="A30" s="93" t="s">
        <v>220</v>
      </c>
      <c r="B30" s="111">
        <v>1676</v>
      </c>
      <c r="C30" s="112">
        <v>81</v>
      </c>
      <c r="D30" s="112">
        <v>5131</v>
      </c>
      <c r="E30" s="112">
        <v>101</v>
      </c>
      <c r="F30" s="112">
        <v>625</v>
      </c>
      <c r="G30" s="112">
        <v>10118</v>
      </c>
      <c r="H30" s="112">
        <v>20455</v>
      </c>
      <c r="I30" s="112">
        <v>2532</v>
      </c>
      <c r="J30" s="112">
        <v>8051</v>
      </c>
      <c r="K30" s="112">
        <v>1736</v>
      </c>
      <c r="L30" s="112">
        <v>2409</v>
      </c>
      <c r="M30" s="112">
        <v>1735</v>
      </c>
      <c r="N30" s="112">
        <v>6642</v>
      </c>
      <c r="O30" s="112">
        <v>4726</v>
      </c>
      <c r="P30" s="112">
        <v>2647</v>
      </c>
      <c r="Q30" s="112">
        <v>5844</v>
      </c>
      <c r="R30" s="112">
        <v>6869</v>
      </c>
      <c r="S30" s="112">
        <v>2613</v>
      </c>
      <c r="T30" s="112">
        <v>5414</v>
      </c>
      <c r="U30" s="112">
        <v>269</v>
      </c>
      <c r="V30" s="124">
        <v>9</v>
      </c>
      <c r="W30" s="94">
        <v>89683</v>
      </c>
    </row>
    <row r="31" spans="1:24" ht="15" customHeight="1" x14ac:dyDescent="0.25">
      <c r="A31" s="253" t="s">
        <v>216</v>
      </c>
      <c r="B31" s="64">
        <v>5372</v>
      </c>
      <c r="C31" s="64">
        <v>117</v>
      </c>
      <c r="D31" s="64">
        <v>17153</v>
      </c>
      <c r="E31" s="64">
        <v>273</v>
      </c>
      <c r="F31" s="64">
        <v>1600</v>
      </c>
      <c r="G31" s="64">
        <v>30731</v>
      </c>
      <c r="H31" s="64">
        <v>68549</v>
      </c>
      <c r="I31" s="64">
        <v>11559</v>
      </c>
      <c r="J31" s="64">
        <v>28304</v>
      </c>
      <c r="K31" s="64">
        <v>8183</v>
      </c>
      <c r="L31" s="64">
        <v>9599</v>
      </c>
      <c r="M31" s="64">
        <v>7128</v>
      </c>
      <c r="N31" s="64">
        <v>24092</v>
      </c>
      <c r="O31" s="64">
        <v>16829</v>
      </c>
      <c r="P31" s="64">
        <v>6913</v>
      </c>
      <c r="Q31" s="64">
        <v>16709</v>
      </c>
      <c r="R31" s="64">
        <v>21526</v>
      </c>
      <c r="S31" s="64">
        <v>8344</v>
      </c>
      <c r="T31" s="64">
        <v>15681</v>
      </c>
      <c r="U31" s="64">
        <v>4321</v>
      </c>
      <c r="V31" s="64">
        <v>348</v>
      </c>
      <c r="W31" s="64">
        <v>303331</v>
      </c>
    </row>
    <row r="32" spans="1:24" ht="16.899999999999999" customHeight="1" x14ac:dyDescent="0.25">
      <c r="A32" s="491" t="s">
        <v>433</v>
      </c>
      <c r="B32" s="492"/>
      <c r="C32" s="492"/>
      <c r="D32" s="492"/>
      <c r="E32" s="492"/>
      <c r="F32" s="492"/>
      <c r="G32" s="492"/>
      <c r="H32" s="492"/>
      <c r="I32" s="492"/>
      <c r="J32" s="492"/>
      <c r="K32" s="492"/>
      <c r="L32" s="492"/>
      <c r="M32" s="492"/>
      <c r="N32" s="492"/>
      <c r="O32" s="492"/>
      <c r="P32" s="492"/>
      <c r="Q32" s="492"/>
      <c r="R32" s="492"/>
      <c r="S32" s="492"/>
      <c r="T32" s="492"/>
      <c r="U32" s="492"/>
      <c r="V32" s="492"/>
      <c r="W32" s="492"/>
      <c r="X32" s="297"/>
    </row>
    <row r="33" spans="1:24" ht="16.899999999999999" customHeight="1" x14ac:dyDescent="0.25">
      <c r="A33" s="494" t="s">
        <v>425</v>
      </c>
      <c r="B33" s="495"/>
      <c r="C33" s="495"/>
      <c r="D33" s="495"/>
      <c r="E33" s="495"/>
      <c r="F33" s="495"/>
      <c r="G33" s="495"/>
      <c r="H33" s="495"/>
      <c r="I33" s="495"/>
      <c r="J33" s="495"/>
      <c r="K33" s="495"/>
      <c r="L33" s="495"/>
      <c r="M33" s="495"/>
      <c r="N33" s="495"/>
      <c r="O33" s="495"/>
      <c r="P33" s="495"/>
      <c r="Q33" s="495"/>
      <c r="R33" s="495"/>
      <c r="S33" s="495"/>
      <c r="T33" s="495"/>
      <c r="U33" s="495"/>
      <c r="V33" s="495"/>
      <c r="W33" s="495"/>
      <c r="X33" s="297"/>
    </row>
    <row r="34" spans="1:24" ht="16.899999999999999" customHeight="1" x14ac:dyDescent="0.25">
      <c r="A34" s="501" t="s">
        <v>434</v>
      </c>
      <c r="B34" s="502"/>
      <c r="C34" s="502"/>
      <c r="D34" s="502"/>
      <c r="E34" s="502"/>
      <c r="F34" s="502"/>
      <c r="G34" s="502"/>
      <c r="H34" s="502"/>
      <c r="I34" s="502"/>
      <c r="J34" s="502"/>
      <c r="K34" s="502"/>
      <c r="L34" s="502"/>
      <c r="M34" s="502"/>
      <c r="N34" s="502"/>
      <c r="O34" s="502"/>
      <c r="P34" s="502"/>
      <c r="Q34" s="502"/>
      <c r="R34" s="502"/>
      <c r="S34" s="502"/>
      <c r="T34" s="502"/>
      <c r="U34" s="502"/>
      <c r="V34" s="502"/>
      <c r="W34" s="502"/>
      <c r="X34" s="297"/>
    </row>
    <row r="35" spans="1:24" x14ac:dyDescent="0.25">
      <c r="A35" s="34"/>
      <c r="B35" s="34"/>
      <c r="C35" s="34"/>
      <c r="D35" s="34"/>
      <c r="E35" s="34"/>
      <c r="F35" s="34"/>
      <c r="G35" s="34"/>
      <c r="H35" s="34"/>
      <c r="I35" s="34"/>
      <c r="J35" s="34"/>
      <c r="K35" s="34"/>
      <c r="L35" s="34"/>
      <c r="M35" s="34"/>
      <c r="N35" s="34"/>
      <c r="O35" s="34"/>
      <c r="P35" s="34"/>
      <c r="Q35" s="34"/>
      <c r="R35" s="34"/>
      <c r="S35" s="34"/>
      <c r="T35" s="34"/>
      <c r="U35" s="34"/>
      <c r="V35" s="34"/>
      <c r="W35" s="34"/>
    </row>
    <row r="36" spans="1:24" ht="45" customHeight="1" x14ac:dyDescent="0.25">
      <c r="A36" s="530" t="s">
        <v>288</v>
      </c>
      <c r="B36" s="530"/>
      <c r="C36" s="530"/>
      <c r="D36" s="530"/>
      <c r="E36" s="530"/>
      <c r="F36" s="530"/>
      <c r="G36" s="530"/>
      <c r="H36" s="530"/>
      <c r="I36" s="530"/>
      <c r="J36" s="530"/>
      <c r="K36" s="322"/>
      <c r="L36" s="322"/>
      <c r="M36" s="322"/>
      <c r="N36" s="322"/>
      <c r="O36" s="322"/>
      <c r="P36" s="322"/>
      <c r="Q36" s="322"/>
      <c r="R36" s="322"/>
      <c r="S36" s="322"/>
      <c r="T36" s="322"/>
      <c r="U36" s="322"/>
      <c r="V36" s="322"/>
      <c r="W36" s="322"/>
    </row>
    <row r="37" spans="1:24" x14ac:dyDescent="0.25">
      <c r="A37" s="34"/>
      <c r="B37" s="34"/>
      <c r="C37" s="34"/>
      <c r="D37" s="34"/>
      <c r="E37" s="34"/>
      <c r="F37" s="34"/>
      <c r="G37" s="34"/>
      <c r="H37" s="34"/>
      <c r="I37" s="34"/>
      <c r="J37" s="34"/>
      <c r="K37" s="34"/>
      <c r="L37" s="34"/>
      <c r="M37" s="34"/>
      <c r="N37" s="34"/>
      <c r="O37" s="34"/>
      <c r="P37" s="34"/>
      <c r="Q37" s="34"/>
      <c r="R37" s="34"/>
      <c r="S37" s="34"/>
      <c r="T37" s="34"/>
      <c r="U37" s="34"/>
      <c r="V37" s="34"/>
      <c r="W37" s="34"/>
    </row>
    <row r="38" spans="1:24" x14ac:dyDescent="0.25">
      <c r="A38" s="34"/>
      <c r="B38" s="34"/>
      <c r="C38" s="34"/>
      <c r="D38" s="34"/>
      <c r="E38" s="34"/>
      <c r="F38" s="34"/>
      <c r="G38" s="34"/>
      <c r="H38" s="34"/>
      <c r="I38" s="34"/>
      <c r="J38" s="34"/>
      <c r="K38" s="34"/>
      <c r="L38" s="34"/>
      <c r="M38" s="34"/>
      <c r="N38" s="34"/>
      <c r="O38" s="34"/>
      <c r="P38" s="34"/>
      <c r="Q38" s="34"/>
      <c r="R38" s="34"/>
      <c r="S38" s="34"/>
      <c r="T38" s="34"/>
      <c r="U38" s="34"/>
      <c r="V38" s="34"/>
      <c r="W38" s="34"/>
    </row>
    <row r="39" spans="1:24" x14ac:dyDescent="0.25">
      <c r="A39" s="180" t="s">
        <v>212</v>
      </c>
      <c r="B39" s="34"/>
      <c r="C39" s="34"/>
      <c r="D39" s="34"/>
      <c r="E39" s="34"/>
      <c r="F39" s="34"/>
      <c r="G39" s="34"/>
      <c r="H39" s="34"/>
      <c r="I39" s="34"/>
      <c r="J39" s="34"/>
      <c r="K39" s="34"/>
      <c r="L39" s="34"/>
      <c r="M39" s="34"/>
      <c r="N39" s="34"/>
      <c r="O39" s="34"/>
      <c r="P39" s="34"/>
      <c r="Q39" s="34"/>
      <c r="R39" s="34"/>
      <c r="S39" s="34"/>
      <c r="T39" s="34"/>
      <c r="U39" s="34"/>
      <c r="V39" s="34"/>
      <c r="W39" s="34"/>
    </row>
    <row r="40" spans="1:24" x14ac:dyDescent="0.25">
      <c r="A40" s="34"/>
      <c r="B40" s="34"/>
      <c r="C40" s="34"/>
      <c r="D40" s="34"/>
      <c r="E40" s="34"/>
      <c r="F40" s="34"/>
      <c r="G40" s="34"/>
      <c r="H40" s="34"/>
      <c r="I40" s="34"/>
      <c r="J40" s="34"/>
      <c r="K40" s="34"/>
      <c r="L40" s="34"/>
      <c r="M40" s="34"/>
      <c r="N40" s="34"/>
      <c r="O40" s="34"/>
      <c r="P40" s="34"/>
      <c r="Q40" s="34"/>
      <c r="R40" s="34"/>
      <c r="S40" s="34"/>
      <c r="T40" s="34"/>
      <c r="U40" s="34"/>
      <c r="V40" s="34"/>
      <c r="W40" s="34"/>
    </row>
    <row r="41" spans="1:24" x14ac:dyDescent="0.25">
      <c r="A41" s="34"/>
      <c r="B41" s="34"/>
      <c r="C41" s="34"/>
      <c r="D41" s="34"/>
      <c r="E41" s="34"/>
      <c r="F41" s="34"/>
      <c r="G41" s="34"/>
      <c r="H41" s="34"/>
      <c r="I41" s="34"/>
      <c r="J41" s="34"/>
      <c r="K41" s="34"/>
      <c r="L41" s="34"/>
      <c r="M41" s="34"/>
      <c r="N41" s="34"/>
      <c r="O41" s="34"/>
      <c r="P41" s="34"/>
      <c r="Q41" s="34"/>
      <c r="R41" s="34"/>
      <c r="S41" s="34"/>
      <c r="T41" s="34"/>
      <c r="U41" s="34"/>
      <c r="V41" s="34"/>
      <c r="W41" s="34"/>
    </row>
    <row r="46" spans="1:24" x14ac:dyDescent="0.25">
      <c r="B46" s="23"/>
      <c r="C46" s="23"/>
      <c r="D46" s="23"/>
      <c r="E46" s="23"/>
      <c r="F46" s="23"/>
      <c r="G46" s="23"/>
      <c r="H46" s="23"/>
      <c r="I46" s="23"/>
      <c r="J46" s="23"/>
      <c r="K46" s="23"/>
      <c r="L46" s="23"/>
      <c r="M46" s="23"/>
      <c r="N46" s="23"/>
      <c r="O46" s="23"/>
      <c r="P46" s="23"/>
      <c r="Q46" s="23"/>
      <c r="R46" s="23"/>
      <c r="S46" s="23"/>
      <c r="T46" s="23"/>
      <c r="U46" s="23"/>
      <c r="V46" s="23"/>
      <c r="W46" s="23"/>
    </row>
  </sheetData>
  <mergeCells count="9">
    <mergeCell ref="A36:J36"/>
    <mergeCell ref="A34:W34"/>
    <mergeCell ref="A1:W1"/>
    <mergeCell ref="A2:W2"/>
    <mergeCell ref="A3:W3"/>
    <mergeCell ref="A32:W32"/>
    <mergeCell ref="A33:W33"/>
    <mergeCell ref="A4:A5"/>
    <mergeCell ref="W4:W5"/>
  </mergeCells>
  <hyperlinks>
    <hyperlink ref="A39" location="Index!A1" display="Retour à l'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scaleWithDoc="0">
    <oddHeader>&amp;LEntreprises&amp;CÉCONOMIE</oddHeader>
    <oddFooter>&amp;C&amp;P/&amp;N&amp;R© IBSA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pageSetUpPr fitToPage="1"/>
  </sheetPr>
  <dimension ref="A1:L40"/>
  <sheetViews>
    <sheetView showGridLines="0" zoomScale="80" zoomScaleNormal="80" zoomScaleSheetLayoutView="80" workbookViewId="0">
      <selection sqref="A1:K1"/>
    </sheetView>
  </sheetViews>
  <sheetFormatPr baseColWidth="10" defaultColWidth="12.7109375" defaultRowHeight="15" x14ac:dyDescent="0.25"/>
  <cols>
    <col min="1" max="1" width="32.7109375" customWidth="1"/>
    <col min="2" max="11" width="13.7109375" customWidth="1"/>
    <col min="12" max="242" width="11.42578125" customWidth="1"/>
    <col min="243" max="243" width="30.7109375" customWidth="1"/>
  </cols>
  <sheetData>
    <row r="1" spans="1:12" ht="19.899999999999999" customHeight="1" x14ac:dyDescent="0.25">
      <c r="A1" s="497" t="s">
        <v>444</v>
      </c>
      <c r="B1" s="498"/>
      <c r="C1" s="498"/>
      <c r="D1" s="498"/>
      <c r="E1" s="498"/>
      <c r="F1" s="498"/>
      <c r="G1" s="498"/>
      <c r="H1" s="498"/>
      <c r="I1" s="498"/>
      <c r="J1" s="498"/>
      <c r="K1" s="499"/>
    </row>
    <row r="2" spans="1:12" ht="19.899999999999999" customHeight="1" x14ac:dyDescent="0.25">
      <c r="A2" s="488" t="s">
        <v>445</v>
      </c>
      <c r="B2" s="489"/>
      <c r="C2" s="489"/>
      <c r="D2" s="489"/>
      <c r="E2" s="489"/>
      <c r="F2" s="489"/>
      <c r="G2" s="489"/>
      <c r="H2" s="489"/>
      <c r="I2" s="489"/>
      <c r="J2" s="489"/>
      <c r="K2" s="490"/>
    </row>
    <row r="3" spans="1:12" ht="19.899999999999999" customHeight="1" x14ac:dyDescent="0.25">
      <c r="A3" s="532">
        <v>2023</v>
      </c>
      <c r="B3" s="506"/>
      <c r="C3" s="506"/>
      <c r="D3" s="506"/>
      <c r="E3" s="506"/>
      <c r="F3" s="506"/>
      <c r="G3" s="506"/>
      <c r="H3" s="506"/>
      <c r="I3" s="506"/>
      <c r="J3" s="506"/>
      <c r="K3" s="506"/>
      <c r="L3" s="297"/>
    </row>
    <row r="4" spans="1:12" s="14" customFormat="1" ht="20.100000000000001" customHeight="1" x14ac:dyDescent="0.25">
      <c r="A4" s="520"/>
      <c r="B4" s="475" t="s">
        <v>287</v>
      </c>
      <c r="C4" s="476"/>
      <c r="D4" s="476"/>
      <c r="E4" s="476"/>
      <c r="F4" s="476"/>
      <c r="G4" s="476"/>
      <c r="H4" s="476"/>
      <c r="I4" s="476"/>
      <c r="J4" s="476"/>
      <c r="K4" s="477"/>
    </row>
    <row r="5" spans="1:12" s="14" customFormat="1" ht="20.100000000000001" customHeight="1" x14ac:dyDescent="0.25">
      <c r="A5" s="521"/>
      <c r="B5" s="71" t="s">
        <v>221</v>
      </c>
      <c r="C5" s="72" t="s">
        <v>222</v>
      </c>
      <c r="D5" s="72" t="s">
        <v>223</v>
      </c>
      <c r="E5" s="72" t="s">
        <v>224</v>
      </c>
      <c r="F5" s="72" t="s">
        <v>225</v>
      </c>
      <c r="G5" s="72" t="s">
        <v>226</v>
      </c>
      <c r="H5" s="72" t="s">
        <v>227</v>
      </c>
      <c r="I5" s="36" t="s">
        <v>228</v>
      </c>
      <c r="J5" s="179" t="s">
        <v>274</v>
      </c>
      <c r="K5" s="36" t="s">
        <v>41</v>
      </c>
    </row>
    <row r="6" spans="1:12" ht="15" customHeight="1" x14ac:dyDescent="0.25">
      <c r="A6" s="89" t="s">
        <v>231</v>
      </c>
      <c r="B6" s="105">
        <v>1832</v>
      </c>
      <c r="C6" s="106">
        <v>448</v>
      </c>
      <c r="D6" s="106">
        <v>253</v>
      </c>
      <c r="E6" s="106">
        <v>246</v>
      </c>
      <c r="F6" s="106">
        <v>80</v>
      </c>
      <c r="G6" s="106">
        <v>37</v>
      </c>
      <c r="H6" s="106">
        <v>32</v>
      </c>
      <c r="I6" s="106">
        <v>11</v>
      </c>
      <c r="J6" s="122">
        <v>5</v>
      </c>
      <c r="K6" s="90">
        <v>2944</v>
      </c>
    </row>
    <row r="7" spans="1:12" ht="15" customHeight="1" x14ac:dyDescent="0.25">
      <c r="A7" s="91" t="s">
        <v>232</v>
      </c>
      <c r="B7" s="108">
        <v>533</v>
      </c>
      <c r="C7" s="109">
        <v>142</v>
      </c>
      <c r="D7" s="109">
        <v>87</v>
      </c>
      <c r="E7" s="109">
        <v>73</v>
      </c>
      <c r="F7" s="109">
        <v>31</v>
      </c>
      <c r="G7" s="109">
        <v>17</v>
      </c>
      <c r="H7" s="109">
        <v>2</v>
      </c>
      <c r="I7" s="109">
        <v>1</v>
      </c>
      <c r="J7" s="123">
        <v>2</v>
      </c>
      <c r="K7" s="92">
        <v>888</v>
      </c>
    </row>
    <row r="8" spans="1:12" ht="15" customHeight="1" x14ac:dyDescent="0.25">
      <c r="A8" s="91" t="s">
        <v>233</v>
      </c>
      <c r="B8" s="108">
        <v>365</v>
      </c>
      <c r="C8" s="109">
        <v>83</v>
      </c>
      <c r="D8" s="109">
        <v>62</v>
      </c>
      <c r="E8" s="109">
        <v>43</v>
      </c>
      <c r="F8" s="109">
        <v>18</v>
      </c>
      <c r="G8" s="109">
        <v>10</v>
      </c>
      <c r="H8" s="109">
        <v>4</v>
      </c>
      <c r="I8" s="109">
        <v>1</v>
      </c>
      <c r="J8" s="123">
        <v>1</v>
      </c>
      <c r="K8" s="92">
        <v>587</v>
      </c>
    </row>
    <row r="9" spans="1:12" ht="15" customHeight="1" x14ac:dyDescent="0.25">
      <c r="A9" s="91" t="s">
        <v>234</v>
      </c>
      <c r="B9" s="108">
        <v>6356</v>
      </c>
      <c r="C9" s="109">
        <v>1881</v>
      </c>
      <c r="D9" s="109">
        <v>1260</v>
      </c>
      <c r="E9" s="109">
        <v>930</v>
      </c>
      <c r="F9" s="109">
        <v>322</v>
      </c>
      <c r="G9" s="109">
        <v>173</v>
      </c>
      <c r="H9" s="109">
        <v>110</v>
      </c>
      <c r="I9" s="109">
        <v>36</v>
      </c>
      <c r="J9" s="123">
        <v>36</v>
      </c>
      <c r="K9" s="92">
        <v>11104</v>
      </c>
    </row>
    <row r="10" spans="1:12" ht="15" customHeight="1" x14ac:dyDescent="0.25">
      <c r="A10" s="91" t="s">
        <v>235</v>
      </c>
      <c r="B10" s="108">
        <v>1012</v>
      </c>
      <c r="C10" s="109">
        <v>249</v>
      </c>
      <c r="D10" s="109">
        <v>160</v>
      </c>
      <c r="E10" s="109">
        <v>92</v>
      </c>
      <c r="F10" s="109">
        <v>35</v>
      </c>
      <c r="G10" s="109">
        <v>17</v>
      </c>
      <c r="H10" s="109">
        <v>7</v>
      </c>
      <c r="I10" s="109">
        <v>2</v>
      </c>
      <c r="J10" s="123">
        <v>2</v>
      </c>
      <c r="K10" s="92">
        <v>1576</v>
      </c>
    </row>
    <row r="11" spans="1:12" ht="15" customHeight="1" x14ac:dyDescent="0.25">
      <c r="A11" s="91" t="s">
        <v>236</v>
      </c>
      <c r="B11" s="108">
        <v>541</v>
      </c>
      <c r="C11" s="109">
        <v>123</v>
      </c>
      <c r="D11" s="109">
        <v>102</v>
      </c>
      <c r="E11" s="109">
        <v>73</v>
      </c>
      <c r="F11" s="109">
        <v>38</v>
      </c>
      <c r="G11" s="109">
        <v>14</v>
      </c>
      <c r="H11" s="109">
        <v>3</v>
      </c>
      <c r="I11" s="109">
        <v>5</v>
      </c>
      <c r="J11" s="123">
        <v>3</v>
      </c>
      <c r="K11" s="92">
        <v>902</v>
      </c>
    </row>
    <row r="12" spans="1:12" ht="15" customHeight="1" x14ac:dyDescent="0.25">
      <c r="A12" s="91" t="s">
        <v>237</v>
      </c>
      <c r="B12" s="108">
        <v>793</v>
      </c>
      <c r="C12" s="109">
        <v>176</v>
      </c>
      <c r="D12" s="109">
        <v>102</v>
      </c>
      <c r="E12" s="109">
        <v>97</v>
      </c>
      <c r="F12" s="109">
        <v>29</v>
      </c>
      <c r="G12" s="109">
        <v>11</v>
      </c>
      <c r="H12" s="109">
        <v>9</v>
      </c>
      <c r="I12" s="109">
        <v>1</v>
      </c>
      <c r="J12" s="123">
        <v>1</v>
      </c>
      <c r="K12" s="92">
        <v>1219</v>
      </c>
    </row>
    <row r="13" spans="1:12" ht="15" customHeight="1" x14ac:dyDescent="0.25">
      <c r="A13" s="91" t="s">
        <v>238</v>
      </c>
      <c r="B13" s="108">
        <v>243</v>
      </c>
      <c r="C13" s="109">
        <v>60</v>
      </c>
      <c r="D13" s="109">
        <v>25</v>
      </c>
      <c r="E13" s="109">
        <v>26</v>
      </c>
      <c r="F13" s="109">
        <v>10</v>
      </c>
      <c r="G13" s="109">
        <v>8</v>
      </c>
      <c r="H13" s="109">
        <v>1</v>
      </c>
      <c r="I13" s="109">
        <v>0</v>
      </c>
      <c r="J13" s="123">
        <v>0</v>
      </c>
      <c r="K13" s="92">
        <v>373</v>
      </c>
    </row>
    <row r="14" spans="1:12" ht="15" customHeight="1" x14ac:dyDescent="0.25">
      <c r="A14" s="91" t="s">
        <v>239</v>
      </c>
      <c r="B14" s="108">
        <v>2690</v>
      </c>
      <c r="C14" s="109">
        <v>580</v>
      </c>
      <c r="D14" s="109">
        <v>344</v>
      </c>
      <c r="E14" s="109">
        <v>202</v>
      </c>
      <c r="F14" s="109">
        <v>58</v>
      </c>
      <c r="G14" s="109">
        <v>38</v>
      </c>
      <c r="H14" s="109">
        <v>13</v>
      </c>
      <c r="I14" s="109">
        <v>5</v>
      </c>
      <c r="J14" s="123">
        <v>3</v>
      </c>
      <c r="K14" s="92">
        <v>3933</v>
      </c>
    </row>
    <row r="15" spans="1:12" ht="15" customHeight="1" x14ac:dyDescent="0.25">
      <c r="A15" s="91" t="s">
        <v>240</v>
      </c>
      <c r="B15" s="108">
        <v>577</v>
      </c>
      <c r="C15" s="109">
        <v>122</v>
      </c>
      <c r="D15" s="109">
        <v>76</v>
      </c>
      <c r="E15" s="109">
        <v>64</v>
      </c>
      <c r="F15" s="109">
        <v>30</v>
      </c>
      <c r="G15" s="109">
        <v>11</v>
      </c>
      <c r="H15" s="109">
        <v>4</v>
      </c>
      <c r="I15" s="109">
        <v>2</v>
      </c>
      <c r="J15" s="123">
        <v>1</v>
      </c>
      <c r="K15" s="92">
        <v>887</v>
      </c>
    </row>
    <row r="16" spans="1:12" ht="15" customHeight="1" x14ac:dyDescent="0.25">
      <c r="A16" s="91" t="s">
        <v>241</v>
      </c>
      <c r="B16" s="108">
        <v>252</v>
      </c>
      <c r="C16" s="109">
        <v>35</v>
      </c>
      <c r="D16" s="109">
        <v>22</v>
      </c>
      <c r="E16" s="109">
        <v>19</v>
      </c>
      <c r="F16" s="109">
        <v>6</v>
      </c>
      <c r="G16" s="109">
        <v>3</v>
      </c>
      <c r="H16" s="109">
        <v>1</v>
      </c>
      <c r="I16" s="109">
        <v>0</v>
      </c>
      <c r="J16" s="123">
        <v>0</v>
      </c>
      <c r="K16" s="92">
        <v>338</v>
      </c>
    </row>
    <row r="17" spans="1:11" ht="15" customHeight="1" x14ac:dyDescent="0.25">
      <c r="A17" s="91" t="s">
        <v>242</v>
      </c>
      <c r="B17" s="108">
        <v>1128</v>
      </c>
      <c r="C17" s="109">
        <v>266</v>
      </c>
      <c r="D17" s="109">
        <v>135</v>
      </c>
      <c r="E17" s="109">
        <v>134</v>
      </c>
      <c r="F17" s="109">
        <v>38</v>
      </c>
      <c r="G17" s="109">
        <v>19</v>
      </c>
      <c r="H17" s="109">
        <v>14</v>
      </c>
      <c r="I17" s="109">
        <v>4</v>
      </c>
      <c r="J17" s="123">
        <v>3</v>
      </c>
      <c r="K17" s="92">
        <v>1741</v>
      </c>
    </row>
    <row r="18" spans="1:11" ht="15" customHeight="1" x14ac:dyDescent="0.25">
      <c r="A18" s="91" t="s">
        <v>243</v>
      </c>
      <c r="B18" s="108">
        <v>1064</v>
      </c>
      <c r="C18" s="109">
        <v>253</v>
      </c>
      <c r="D18" s="109">
        <v>175</v>
      </c>
      <c r="E18" s="109">
        <v>109</v>
      </c>
      <c r="F18" s="109">
        <v>35</v>
      </c>
      <c r="G18" s="109">
        <v>22</v>
      </c>
      <c r="H18" s="109">
        <v>17</v>
      </c>
      <c r="I18" s="109">
        <v>9</v>
      </c>
      <c r="J18" s="123">
        <v>6</v>
      </c>
      <c r="K18" s="92">
        <v>1690</v>
      </c>
    </row>
    <row r="19" spans="1:11" ht="15" customHeight="1" x14ac:dyDescent="0.25">
      <c r="A19" s="91" t="s">
        <v>244</v>
      </c>
      <c r="B19" s="108">
        <v>452</v>
      </c>
      <c r="C19" s="109">
        <v>131</v>
      </c>
      <c r="D19" s="109">
        <v>91</v>
      </c>
      <c r="E19" s="109">
        <v>79</v>
      </c>
      <c r="F19" s="109">
        <v>33</v>
      </c>
      <c r="G19" s="109">
        <v>16</v>
      </c>
      <c r="H19" s="109">
        <v>12</v>
      </c>
      <c r="I19" s="109">
        <v>11</v>
      </c>
      <c r="J19" s="123">
        <v>8</v>
      </c>
      <c r="K19" s="92">
        <v>833</v>
      </c>
    </row>
    <row r="20" spans="1:11" ht="15" customHeight="1" x14ac:dyDescent="0.25">
      <c r="A20" s="91" t="s">
        <v>245</v>
      </c>
      <c r="B20" s="108">
        <v>1834</v>
      </c>
      <c r="C20" s="109">
        <v>397</v>
      </c>
      <c r="D20" s="109">
        <v>207</v>
      </c>
      <c r="E20" s="109">
        <v>187</v>
      </c>
      <c r="F20" s="109">
        <v>41</v>
      </c>
      <c r="G20" s="109">
        <v>30</v>
      </c>
      <c r="H20" s="109">
        <v>24</v>
      </c>
      <c r="I20" s="109">
        <v>5</v>
      </c>
      <c r="J20" s="123">
        <v>3</v>
      </c>
      <c r="K20" s="92">
        <v>2728</v>
      </c>
    </row>
    <row r="21" spans="1:11" ht="15" customHeight="1" x14ac:dyDescent="0.25">
      <c r="A21" s="91" t="s">
        <v>246</v>
      </c>
      <c r="B21" s="108">
        <v>1858</v>
      </c>
      <c r="C21" s="109">
        <v>295</v>
      </c>
      <c r="D21" s="109">
        <v>185</v>
      </c>
      <c r="E21" s="109">
        <v>121</v>
      </c>
      <c r="F21" s="109">
        <v>35</v>
      </c>
      <c r="G21" s="109">
        <v>35</v>
      </c>
      <c r="H21" s="109">
        <v>15</v>
      </c>
      <c r="I21" s="109">
        <v>1</v>
      </c>
      <c r="J21" s="123">
        <v>1</v>
      </c>
      <c r="K21" s="92">
        <v>2546</v>
      </c>
    </row>
    <row r="22" spans="1:11" ht="15" customHeight="1" x14ac:dyDescent="0.25">
      <c r="A22" s="91" t="s">
        <v>247</v>
      </c>
      <c r="B22" s="108">
        <v>476</v>
      </c>
      <c r="C22" s="109">
        <v>94</v>
      </c>
      <c r="D22" s="109">
        <v>65</v>
      </c>
      <c r="E22" s="112">
        <v>53</v>
      </c>
      <c r="F22" s="109">
        <v>25</v>
      </c>
      <c r="G22" s="109">
        <v>12</v>
      </c>
      <c r="H22" s="109">
        <v>5</v>
      </c>
      <c r="I22" s="109">
        <v>0</v>
      </c>
      <c r="J22" s="123">
        <v>0</v>
      </c>
      <c r="K22" s="92">
        <v>730</v>
      </c>
    </row>
    <row r="23" spans="1:11" ht="15" customHeight="1" x14ac:dyDescent="0.25">
      <c r="A23" s="91" t="s">
        <v>262</v>
      </c>
      <c r="B23" s="108">
        <v>851</v>
      </c>
      <c r="C23" s="109">
        <v>216</v>
      </c>
      <c r="D23" s="109">
        <v>114</v>
      </c>
      <c r="E23" s="118">
        <v>100</v>
      </c>
      <c r="F23" s="109">
        <v>43</v>
      </c>
      <c r="G23" s="109">
        <v>23</v>
      </c>
      <c r="H23" s="109">
        <v>12</v>
      </c>
      <c r="I23" s="109">
        <v>3</v>
      </c>
      <c r="J23" s="123">
        <v>1</v>
      </c>
      <c r="K23" s="92">
        <v>1363</v>
      </c>
    </row>
    <row r="24" spans="1:11" ht="15" customHeight="1" x14ac:dyDescent="0.25">
      <c r="A24" s="93" t="s">
        <v>263</v>
      </c>
      <c r="B24" s="111">
        <v>756</v>
      </c>
      <c r="C24" s="112">
        <v>156</v>
      </c>
      <c r="D24" s="112">
        <v>103</v>
      </c>
      <c r="E24" s="112">
        <v>59</v>
      </c>
      <c r="F24" s="112">
        <v>23</v>
      </c>
      <c r="G24" s="112">
        <v>12</v>
      </c>
      <c r="H24" s="112">
        <v>11</v>
      </c>
      <c r="I24" s="112">
        <v>1</v>
      </c>
      <c r="J24" s="124">
        <v>0</v>
      </c>
      <c r="K24" s="94">
        <v>1121</v>
      </c>
    </row>
    <row r="25" spans="1:11" ht="15" customHeight="1" x14ac:dyDescent="0.25">
      <c r="A25" s="132" t="s">
        <v>439</v>
      </c>
      <c r="B25" s="108">
        <v>846</v>
      </c>
      <c r="C25" s="109">
        <v>46</v>
      </c>
      <c r="D25" s="109">
        <v>13</v>
      </c>
      <c r="E25" s="109">
        <v>5</v>
      </c>
      <c r="F25" s="109">
        <v>1</v>
      </c>
      <c r="G25" s="109">
        <v>1</v>
      </c>
      <c r="H25" s="109">
        <v>0</v>
      </c>
      <c r="I25" s="109">
        <v>0</v>
      </c>
      <c r="J25" s="123">
        <v>0</v>
      </c>
      <c r="K25" s="92">
        <v>912</v>
      </c>
    </row>
    <row r="26" spans="1:11" ht="15" customHeight="1" x14ac:dyDescent="0.25">
      <c r="A26" s="95" t="s">
        <v>0</v>
      </c>
      <c r="B26" s="114">
        <v>24459</v>
      </c>
      <c r="C26" s="115">
        <v>5753</v>
      </c>
      <c r="D26" s="115">
        <v>3581</v>
      </c>
      <c r="E26" s="115">
        <v>2712</v>
      </c>
      <c r="F26" s="115">
        <v>931</v>
      </c>
      <c r="G26" s="115">
        <v>509</v>
      </c>
      <c r="H26" s="115">
        <v>296</v>
      </c>
      <c r="I26" s="115">
        <v>98</v>
      </c>
      <c r="J26" s="115">
        <v>76</v>
      </c>
      <c r="K26" s="96">
        <v>38415</v>
      </c>
    </row>
    <row r="27" spans="1:11" ht="15" customHeight="1" x14ac:dyDescent="0.25">
      <c r="A27" s="97" t="s">
        <v>218</v>
      </c>
      <c r="B27" s="117">
        <v>15664</v>
      </c>
      <c r="C27" s="118">
        <v>3964</v>
      </c>
      <c r="D27" s="118">
        <v>2466</v>
      </c>
      <c r="E27" s="118">
        <v>2123</v>
      </c>
      <c r="F27" s="118">
        <v>847</v>
      </c>
      <c r="G27" s="118">
        <v>396</v>
      </c>
      <c r="H27" s="118">
        <v>204</v>
      </c>
      <c r="I27" s="118">
        <v>56</v>
      </c>
      <c r="J27" s="118">
        <v>26</v>
      </c>
      <c r="K27" s="119">
        <v>25746</v>
      </c>
    </row>
    <row r="28" spans="1:11" ht="15" customHeight="1" x14ac:dyDescent="0.25">
      <c r="A28" s="99" t="s">
        <v>217</v>
      </c>
      <c r="B28" s="120">
        <v>7571</v>
      </c>
      <c r="C28" s="121">
        <v>1838</v>
      </c>
      <c r="D28" s="121">
        <v>1164</v>
      </c>
      <c r="E28" s="121">
        <v>761</v>
      </c>
      <c r="F28" s="121">
        <v>267</v>
      </c>
      <c r="G28" s="121">
        <v>140</v>
      </c>
      <c r="H28" s="121">
        <v>38</v>
      </c>
      <c r="I28" s="121">
        <v>12</v>
      </c>
      <c r="J28" s="121">
        <v>7</v>
      </c>
      <c r="K28" s="100">
        <v>11798</v>
      </c>
    </row>
    <row r="29" spans="1:11" ht="15" customHeight="1" x14ac:dyDescent="0.25">
      <c r="A29" s="89" t="s">
        <v>219</v>
      </c>
      <c r="B29" s="105">
        <v>107660</v>
      </c>
      <c r="C29" s="106">
        <v>27808</v>
      </c>
      <c r="D29" s="106">
        <v>16977</v>
      </c>
      <c r="E29" s="106">
        <v>13610</v>
      </c>
      <c r="F29" s="106">
        <v>5137</v>
      </c>
      <c r="G29" s="106">
        <v>2579</v>
      </c>
      <c r="H29" s="106">
        <v>1075</v>
      </c>
      <c r="I29" s="106">
        <v>267</v>
      </c>
      <c r="J29" s="106">
        <v>120</v>
      </c>
      <c r="K29" s="90">
        <v>175233</v>
      </c>
    </row>
    <row r="30" spans="1:11" ht="15" customHeight="1" x14ac:dyDescent="0.25">
      <c r="A30" s="93" t="s">
        <v>220</v>
      </c>
      <c r="B30" s="111">
        <v>55876</v>
      </c>
      <c r="C30" s="112">
        <v>14468</v>
      </c>
      <c r="D30" s="112">
        <v>8805</v>
      </c>
      <c r="E30" s="112">
        <v>6488</v>
      </c>
      <c r="F30" s="112">
        <v>2231</v>
      </c>
      <c r="G30" s="112">
        <v>1204</v>
      </c>
      <c r="H30" s="112">
        <v>457</v>
      </c>
      <c r="I30" s="112">
        <v>108</v>
      </c>
      <c r="J30" s="112">
        <v>46</v>
      </c>
      <c r="K30" s="94">
        <v>89683</v>
      </c>
    </row>
    <row r="31" spans="1:11" ht="15" customHeight="1" x14ac:dyDescent="0.25">
      <c r="A31" s="253" t="s">
        <v>216</v>
      </c>
      <c r="B31" s="260">
        <v>187995</v>
      </c>
      <c r="C31" s="261">
        <v>48029</v>
      </c>
      <c r="D31" s="261">
        <v>29363</v>
      </c>
      <c r="E31" s="261">
        <v>22810</v>
      </c>
      <c r="F31" s="261">
        <v>8299</v>
      </c>
      <c r="G31" s="261">
        <v>4292</v>
      </c>
      <c r="H31" s="261">
        <v>1828</v>
      </c>
      <c r="I31" s="261">
        <v>473</v>
      </c>
      <c r="J31" s="261">
        <v>242</v>
      </c>
      <c r="K31" s="262">
        <v>303331</v>
      </c>
    </row>
    <row r="32" spans="1:11" ht="15" customHeight="1" x14ac:dyDescent="0.25">
      <c r="A32" s="491" t="s">
        <v>433</v>
      </c>
      <c r="B32" s="492"/>
      <c r="C32" s="492"/>
      <c r="D32" s="492"/>
      <c r="E32" s="492"/>
      <c r="F32" s="492"/>
      <c r="G32" s="492"/>
      <c r="H32" s="492"/>
      <c r="I32" s="492"/>
      <c r="J32" s="492"/>
      <c r="K32" s="493"/>
    </row>
    <row r="33" spans="1:12" ht="15" customHeight="1" x14ac:dyDescent="0.25">
      <c r="A33" s="494" t="s">
        <v>425</v>
      </c>
      <c r="B33" s="495"/>
      <c r="C33" s="495"/>
      <c r="D33" s="495"/>
      <c r="E33" s="495"/>
      <c r="F33" s="495"/>
      <c r="G33" s="495"/>
      <c r="H33" s="495"/>
      <c r="I33" s="495"/>
      <c r="J33" s="495"/>
      <c r="K33" s="496"/>
    </row>
    <row r="34" spans="1:12" ht="15" customHeight="1" x14ac:dyDescent="0.25">
      <c r="A34" s="531" t="s">
        <v>434</v>
      </c>
      <c r="B34" s="502"/>
      <c r="C34" s="502"/>
      <c r="D34" s="502"/>
      <c r="E34" s="502"/>
      <c r="F34" s="502"/>
      <c r="G34" s="502"/>
      <c r="H34" s="502"/>
      <c r="I34" s="502"/>
      <c r="J34" s="502"/>
      <c r="K34" s="502"/>
      <c r="L34" s="297"/>
    </row>
    <row r="35" spans="1:12" x14ac:dyDescent="0.25">
      <c r="A35" s="34"/>
      <c r="B35" s="34"/>
      <c r="C35" s="34"/>
      <c r="D35" s="34"/>
      <c r="E35" s="34"/>
      <c r="F35" s="34"/>
      <c r="G35" s="34"/>
      <c r="H35" s="34"/>
      <c r="I35" s="34"/>
      <c r="J35" s="34"/>
      <c r="K35" s="34"/>
    </row>
    <row r="36" spans="1:12" ht="45" customHeight="1" x14ac:dyDescent="0.25">
      <c r="A36" s="529" t="s">
        <v>288</v>
      </c>
      <c r="B36" s="529"/>
      <c r="C36" s="529"/>
      <c r="D36" s="529"/>
      <c r="E36" s="529"/>
      <c r="F36" s="529"/>
      <c r="G36" s="529"/>
      <c r="H36" s="529"/>
      <c r="I36" s="529"/>
      <c r="J36" s="529"/>
      <c r="K36" s="529"/>
    </row>
    <row r="37" spans="1:12" x14ac:dyDescent="0.25">
      <c r="A37" s="34"/>
      <c r="B37" s="34"/>
      <c r="C37" s="34"/>
      <c r="D37" s="34"/>
      <c r="E37" s="34"/>
      <c r="F37" s="34"/>
      <c r="G37" s="34"/>
      <c r="H37" s="34"/>
      <c r="I37" s="34"/>
      <c r="J37" s="34"/>
      <c r="K37" s="34"/>
    </row>
    <row r="38" spans="1:12" x14ac:dyDescent="0.25">
      <c r="A38" s="34"/>
      <c r="B38" s="34"/>
      <c r="C38" s="34"/>
      <c r="D38" s="34"/>
      <c r="E38" s="34"/>
      <c r="F38" s="34"/>
      <c r="G38" s="34"/>
      <c r="H38" s="34"/>
      <c r="I38" s="34"/>
      <c r="J38" s="34"/>
      <c r="K38" s="34"/>
    </row>
    <row r="39" spans="1:12" x14ac:dyDescent="0.25">
      <c r="A39" s="180" t="s">
        <v>212</v>
      </c>
      <c r="B39" s="34"/>
      <c r="C39" s="34"/>
      <c r="D39" s="34"/>
      <c r="E39" s="34"/>
      <c r="F39" s="34"/>
      <c r="G39" s="34"/>
      <c r="H39" s="34"/>
      <c r="I39" s="34"/>
      <c r="J39" s="34"/>
      <c r="K39" s="34"/>
    </row>
    <row r="40" spans="1:12" x14ac:dyDescent="0.25">
      <c r="A40" s="34"/>
      <c r="B40" s="34"/>
      <c r="C40" s="34"/>
      <c r="D40" s="34"/>
      <c r="E40" s="34"/>
      <c r="F40" s="34"/>
      <c r="G40" s="34"/>
      <c r="H40" s="34"/>
      <c r="I40" s="34"/>
      <c r="J40" s="34"/>
      <c r="K40" s="34"/>
    </row>
  </sheetData>
  <mergeCells count="9">
    <mergeCell ref="A36:K36"/>
    <mergeCell ref="A34:K34"/>
    <mergeCell ref="A1:K1"/>
    <mergeCell ref="A2:K2"/>
    <mergeCell ref="A3:K3"/>
    <mergeCell ref="A32:K32"/>
    <mergeCell ref="A33:K33"/>
    <mergeCell ref="B4:K4"/>
    <mergeCell ref="A4:A5"/>
  </mergeCells>
  <hyperlinks>
    <hyperlink ref="A39" location="Index!A1" display="Retour à l'index" xr:uid="{00000000-0004-0000-0C00-000000000000}"/>
  </hyperlinks>
  <printOptions horizontalCentered="1" verticalCentered="1"/>
  <pageMargins left="0.70866141732283472" right="0.70866141732283472" top="0.74803149606299213" bottom="0.74803149606299213" header="0.31496062992125984" footer="0.31496062992125984"/>
  <pageSetup paperSize="9" scale="77" orientation="landscape" r:id="rId1"/>
  <headerFooter scaleWithDoc="0">
    <oddHeader>&amp;LEntreprises&amp;CÉCONOMIE</oddHeader>
    <oddFooter>&amp;C&amp;P/&amp;N&amp;R© IBSA</oddFooter>
  </headerFooter>
  <ignoredErrors>
    <ignoredError sqref="D5" twoDigitTextYea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E40"/>
  <sheetViews>
    <sheetView showGridLines="0" zoomScale="80" zoomScaleNormal="80" zoomScaleSheetLayoutView="80" workbookViewId="0">
      <selection sqref="A1:D1"/>
    </sheetView>
  </sheetViews>
  <sheetFormatPr baseColWidth="10" defaultColWidth="12.7109375" defaultRowHeight="15" x14ac:dyDescent="0.25"/>
  <cols>
    <col min="1" max="1" width="40.7109375" customWidth="1"/>
    <col min="2" max="4" width="25.7109375" customWidth="1"/>
    <col min="5" max="243" width="11.42578125" customWidth="1"/>
    <col min="244" max="244" width="30.7109375" customWidth="1"/>
  </cols>
  <sheetData>
    <row r="1" spans="1:4" ht="19.899999999999999" customHeight="1" x14ac:dyDescent="0.25">
      <c r="A1" s="497" t="s">
        <v>446</v>
      </c>
      <c r="B1" s="498"/>
      <c r="C1" s="498"/>
      <c r="D1" s="499"/>
    </row>
    <row r="2" spans="1:4" ht="19.899999999999999" customHeight="1" x14ac:dyDescent="0.25">
      <c r="A2" s="533" t="s">
        <v>447</v>
      </c>
      <c r="B2" s="534"/>
      <c r="C2" s="534"/>
      <c r="D2" s="535"/>
    </row>
    <row r="3" spans="1:4" ht="19.899999999999999" customHeight="1" x14ac:dyDescent="0.25">
      <c r="A3" s="505">
        <v>2023</v>
      </c>
      <c r="B3" s="506"/>
      <c r="C3" s="506"/>
      <c r="D3" s="507"/>
    </row>
    <row r="4" spans="1:4" s="14" customFormat="1" ht="30" customHeight="1" x14ac:dyDescent="0.25">
      <c r="A4" s="134"/>
      <c r="B4" s="303" t="s">
        <v>230</v>
      </c>
      <c r="C4" s="304" t="s">
        <v>229</v>
      </c>
      <c r="D4" s="251" t="s">
        <v>41</v>
      </c>
    </row>
    <row r="5" spans="1:4" ht="15" customHeight="1" x14ac:dyDescent="0.25">
      <c r="A5" s="89" t="s">
        <v>231</v>
      </c>
      <c r="B5" s="105">
        <v>242</v>
      </c>
      <c r="C5" s="106">
        <v>2702</v>
      </c>
      <c r="D5" s="90">
        <v>2944</v>
      </c>
    </row>
    <row r="6" spans="1:4" ht="15" customHeight="1" x14ac:dyDescent="0.25">
      <c r="A6" s="91" t="s">
        <v>232</v>
      </c>
      <c r="B6" s="108">
        <v>94</v>
      </c>
      <c r="C6" s="109">
        <v>794</v>
      </c>
      <c r="D6" s="92">
        <v>888</v>
      </c>
    </row>
    <row r="7" spans="1:4" ht="15" customHeight="1" x14ac:dyDescent="0.25">
      <c r="A7" s="91" t="s">
        <v>233</v>
      </c>
      <c r="B7" s="108">
        <v>63</v>
      </c>
      <c r="C7" s="109">
        <v>524</v>
      </c>
      <c r="D7" s="92">
        <v>587</v>
      </c>
    </row>
    <row r="8" spans="1:4" ht="15" customHeight="1" x14ac:dyDescent="0.25">
      <c r="A8" s="91" t="s">
        <v>234</v>
      </c>
      <c r="B8" s="108">
        <v>1115</v>
      </c>
      <c r="C8" s="109">
        <v>9989</v>
      </c>
      <c r="D8" s="92">
        <v>11104</v>
      </c>
    </row>
    <row r="9" spans="1:4" ht="15" customHeight="1" x14ac:dyDescent="0.25">
      <c r="A9" s="91" t="s">
        <v>235</v>
      </c>
      <c r="B9" s="108">
        <v>120</v>
      </c>
      <c r="C9" s="109">
        <v>1456</v>
      </c>
      <c r="D9" s="92">
        <v>1576</v>
      </c>
    </row>
    <row r="10" spans="1:4" ht="15" customHeight="1" x14ac:dyDescent="0.25">
      <c r="A10" s="91" t="s">
        <v>236</v>
      </c>
      <c r="B10" s="108">
        <v>98</v>
      </c>
      <c r="C10" s="109">
        <v>804</v>
      </c>
      <c r="D10" s="92">
        <v>902</v>
      </c>
    </row>
    <row r="11" spans="1:4" ht="15" customHeight="1" x14ac:dyDescent="0.25">
      <c r="A11" s="91" t="s">
        <v>237</v>
      </c>
      <c r="B11" s="108">
        <v>124</v>
      </c>
      <c r="C11" s="109">
        <v>1095</v>
      </c>
      <c r="D11" s="92">
        <v>1219</v>
      </c>
    </row>
    <row r="12" spans="1:4" ht="15" customHeight="1" x14ac:dyDescent="0.25">
      <c r="A12" s="91" t="s">
        <v>238</v>
      </c>
      <c r="B12" s="108">
        <v>46</v>
      </c>
      <c r="C12" s="124">
        <v>327</v>
      </c>
      <c r="D12" s="92">
        <v>373</v>
      </c>
    </row>
    <row r="13" spans="1:4" ht="15" customHeight="1" x14ac:dyDescent="0.25">
      <c r="A13" s="91" t="s">
        <v>239</v>
      </c>
      <c r="B13" s="108">
        <v>150</v>
      </c>
      <c r="C13" s="109">
        <v>3783</v>
      </c>
      <c r="D13" s="92">
        <v>3933</v>
      </c>
    </row>
    <row r="14" spans="1:4" ht="15" customHeight="1" x14ac:dyDescent="0.25">
      <c r="A14" s="91" t="s">
        <v>240</v>
      </c>
      <c r="B14" s="108">
        <v>94</v>
      </c>
      <c r="C14" s="109">
        <v>793</v>
      </c>
      <c r="D14" s="92">
        <v>887</v>
      </c>
    </row>
    <row r="15" spans="1:4" ht="15" customHeight="1" x14ac:dyDescent="0.25">
      <c r="A15" s="91" t="s">
        <v>241</v>
      </c>
      <c r="B15" s="108">
        <v>32</v>
      </c>
      <c r="C15" s="109">
        <v>306</v>
      </c>
      <c r="D15" s="92">
        <v>338</v>
      </c>
    </row>
    <row r="16" spans="1:4" ht="15" customHeight="1" x14ac:dyDescent="0.25">
      <c r="A16" s="91" t="s">
        <v>242</v>
      </c>
      <c r="B16" s="108">
        <v>199</v>
      </c>
      <c r="C16" s="109">
        <v>1542</v>
      </c>
      <c r="D16" s="92">
        <v>1741</v>
      </c>
    </row>
    <row r="17" spans="1:5" ht="15" customHeight="1" x14ac:dyDescent="0.25">
      <c r="A17" s="91" t="s">
        <v>243</v>
      </c>
      <c r="B17" s="108">
        <v>143</v>
      </c>
      <c r="C17" s="109">
        <v>1547</v>
      </c>
      <c r="D17" s="92">
        <v>1690</v>
      </c>
    </row>
    <row r="18" spans="1:5" ht="15" customHeight="1" x14ac:dyDescent="0.25">
      <c r="A18" s="91" t="s">
        <v>244</v>
      </c>
      <c r="B18" s="108">
        <v>87</v>
      </c>
      <c r="C18" s="109">
        <v>746</v>
      </c>
      <c r="D18" s="92">
        <v>833</v>
      </c>
    </row>
    <row r="19" spans="1:5" ht="15" customHeight="1" x14ac:dyDescent="0.25">
      <c r="A19" s="91" t="s">
        <v>245</v>
      </c>
      <c r="B19" s="108">
        <v>233</v>
      </c>
      <c r="C19" s="109">
        <v>2495</v>
      </c>
      <c r="D19" s="92">
        <v>2728</v>
      </c>
    </row>
    <row r="20" spans="1:5" ht="15" customHeight="1" x14ac:dyDescent="0.25">
      <c r="A20" s="91" t="s">
        <v>246</v>
      </c>
      <c r="B20" s="108">
        <v>199</v>
      </c>
      <c r="C20" s="109">
        <v>2347</v>
      </c>
      <c r="D20" s="92">
        <v>2546</v>
      </c>
    </row>
    <row r="21" spans="1:5" ht="15" customHeight="1" x14ac:dyDescent="0.25">
      <c r="A21" s="91" t="s">
        <v>247</v>
      </c>
      <c r="B21" s="108">
        <v>53</v>
      </c>
      <c r="C21" s="109">
        <v>677</v>
      </c>
      <c r="D21" s="92">
        <v>730</v>
      </c>
    </row>
    <row r="22" spans="1:5" ht="15" customHeight="1" x14ac:dyDescent="0.25">
      <c r="A22" s="91" t="s">
        <v>262</v>
      </c>
      <c r="B22" s="108">
        <v>135</v>
      </c>
      <c r="C22" s="109">
        <v>1228</v>
      </c>
      <c r="D22" s="92">
        <v>1363</v>
      </c>
    </row>
    <row r="23" spans="1:5" ht="15" customHeight="1" x14ac:dyDescent="0.25">
      <c r="A23" s="93" t="s">
        <v>263</v>
      </c>
      <c r="B23" s="111">
        <v>117</v>
      </c>
      <c r="C23" s="112">
        <v>1004</v>
      </c>
      <c r="D23" s="94">
        <v>1121</v>
      </c>
    </row>
    <row r="24" spans="1:5" ht="15" customHeight="1" x14ac:dyDescent="0.25">
      <c r="A24" s="132" t="s">
        <v>439</v>
      </c>
      <c r="B24" s="108">
        <v>1</v>
      </c>
      <c r="C24" s="109">
        <v>911</v>
      </c>
      <c r="D24" s="92">
        <v>912</v>
      </c>
    </row>
    <row r="25" spans="1:5" ht="15" customHeight="1" x14ac:dyDescent="0.25">
      <c r="A25" s="95" t="s">
        <v>0</v>
      </c>
      <c r="B25" s="114">
        <v>3345</v>
      </c>
      <c r="C25" s="115">
        <v>35070</v>
      </c>
      <c r="D25" s="96">
        <v>38415</v>
      </c>
    </row>
    <row r="26" spans="1:5" ht="15" customHeight="1" x14ac:dyDescent="0.25">
      <c r="A26" s="97" t="s">
        <v>218</v>
      </c>
      <c r="B26" s="319">
        <v>2118</v>
      </c>
      <c r="C26" s="319">
        <v>23628</v>
      </c>
      <c r="D26" s="119">
        <v>25746</v>
      </c>
    </row>
    <row r="27" spans="1:5" ht="15" customHeight="1" x14ac:dyDescent="0.25">
      <c r="A27" s="99" t="s">
        <v>217</v>
      </c>
      <c r="B27" s="321">
        <v>849</v>
      </c>
      <c r="C27" s="321">
        <v>10949</v>
      </c>
      <c r="D27" s="100">
        <v>11798</v>
      </c>
    </row>
    <row r="28" spans="1:5" ht="15" customHeight="1" x14ac:dyDescent="0.25">
      <c r="A28" s="89" t="s">
        <v>219</v>
      </c>
      <c r="B28" s="106">
        <v>14049</v>
      </c>
      <c r="C28" s="106">
        <v>161184</v>
      </c>
      <c r="D28" s="90">
        <v>175233</v>
      </c>
    </row>
    <row r="29" spans="1:5" ht="15" customHeight="1" x14ac:dyDescent="0.25">
      <c r="A29" s="93" t="s">
        <v>220</v>
      </c>
      <c r="B29" s="112">
        <v>9721</v>
      </c>
      <c r="C29" s="112">
        <v>79962</v>
      </c>
      <c r="D29" s="94">
        <v>89683</v>
      </c>
    </row>
    <row r="30" spans="1:5" ht="15" customHeight="1" x14ac:dyDescent="0.25">
      <c r="A30" s="253" t="s">
        <v>216</v>
      </c>
      <c r="B30" s="261">
        <v>27115</v>
      </c>
      <c r="C30" s="261">
        <v>276216</v>
      </c>
      <c r="D30" s="262">
        <v>303331</v>
      </c>
    </row>
    <row r="31" spans="1:5" ht="15" customHeight="1" x14ac:dyDescent="0.25">
      <c r="A31" s="491" t="s">
        <v>433</v>
      </c>
      <c r="B31" s="492"/>
      <c r="C31" s="492"/>
      <c r="D31" s="492"/>
      <c r="E31" s="297"/>
    </row>
    <row r="32" spans="1:5" ht="15" customHeight="1" x14ac:dyDescent="0.25">
      <c r="A32" s="494" t="s">
        <v>425</v>
      </c>
      <c r="B32" s="495"/>
      <c r="C32" s="495"/>
      <c r="D32" s="496"/>
    </row>
    <row r="33" spans="1:4" ht="15" customHeight="1" x14ac:dyDescent="0.25">
      <c r="A33" s="501" t="s">
        <v>434</v>
      </c>
      <c r="B33" s="502"/>
      <c r="C33" s="502"/>
      <c r="D33" s="503"/>
    </row>
    <row r="34" spans="1:4" x14ac:dyDescent="0.25">
      <c r="A34" s="34"/>
      <c r="B34" s="34"/>
      <c r="C34" s="34"/>
      <c r="D34" s="34"/>
    </row>
    <row r="35" spans="1:4" ht="70.5" customHeight="1" x14ac:dyDescent="0.25">
      <c r="A35" s="529" t="s">
        <v>288</v>
      </c>
      <c r="B35" s="529"/>
      <c r="C35" s="529"/>
      <c r="D35" s="529"/>
    </row>
    <row r="36" spans="1:4" x14ac:dyDescent="0.25">
      <c r="A36" s="34"/>
      <c r="B36" s="34"/>
      <c r="C36" s="34"/>
      <c r="D36" s="34"/>
    </row>
    <row r="37" spans="1:4" x14ac:dyDescent="0.25">
      <c r="A37" s="34"/>
      <c r="B37" s="34"/>
      <c r="C37" s="34"/>
      <c r="D37" s="34"/>
    </row>
    <row r="38" spans="1:4" x14ac:dyDescent="0.25">
      <c r="A38" s="180" t="s">
        <v>212</v>
      </c>
      <c r="B38" s="34"/>
      <c r="C38" s="34"/>
      <c r="D38" s="34"/>
    </row>
    <row r="39" spans="1:4" x14ac:dyDescent="0.25">
      <c r="A39" s="34"/>
      <c r="B39" s="34"/>
      <c r="C39" s="34"/>
      <c r="D39" s="34"/>
    </row>
    <row r="40" spans="1:4" x14ac:dyDescent="0.25">
      <c r="A40" s="34"/>
      <c r="B40" s="34"/>
      <c r="C40" s="34"/>
      <c r="D40" s="34"/>
    </row>
  </sheetData>
  <mergeCells count="7">
    <mergeCell ref="A35:D35"/>
    <mergeCell ref="A1:D1"/>
    <mergeCell ref="A2:D2"/>
    <mergeCell ref="A3:D3"/>
    <mergeCell ref="A31:D31"/>
    <mergeCell ref="A32:D32"/>
    <mergeCell ref="A33:D33"/>
  </mergeCells>
  <hyperlinks>
    <hyperlink ref="A38" location="Index!A1" display="Retour à l'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scale="82" orientation="landscape" r:id="rId1"/>
  <headerFooter scaleWithDoc="0">
    <oddHeader>&amp;LEntreprises&amp;CÉCONOMIE</oddHeader>
    <oddFooter>&amp;C&amp;P/&amp;N&amp;R© IBSA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dimension ref="A1:AI245"/>
  <sheetViews>
    <sheetView showGridLines="0" zoomScale="80" zoomScaleNormal="80" workbookViewId="0">
      <selection sqref="A1:T1"/>
    </sheetView>
  </sheetViews>
  <sheetFormatPr baseColWidth="10" defaultColWidth="11.42578125" defaultRowHeight="15" x14ac:dyDescent="0.25"/>
  <cols>
    <col min="1" max="2" width="5.7109375" customWidth="1"/>
    <col min="3" max="3" width="101.7109375" customWidth="1"/>
    <col min="4" max="20" width="10.7109375" customWidth="1"/>
    <col min="21" max="30" width="11.5703125" bestFit="1" customWidth="1"/>
    <col min="31" max="31" width="10.42578125" customWidth="1"/>
    <col min="32" max="32" width="11.5703125" bestFit="1" customWidth="1"/>
  </cols>
  <sheetData>
    <row r="1" spans="1:35" ht="19.899999999999999" customHeight="1" x14ac:dyDescent="0.25">
      <c r="A1" s="497" t="s">
        <v>448</v>
      </c>
      <c r="B1" s="498"/>
      <c r="C1" s="498"/>
      <c r="D1" s="498"/>
      <c r="E1" s="498"/>
      <c r="F1" s="498"/>
      <c r="G1" s="498"/>
      <c r="H1" s="498"/>
      <c r="I1" s="498"/>
      <c r="J1" s="498"/>
      <c r="K1" s="498"/>
      <c r="L1" s="498"/>
      <c r="M1" s="498"/>
      <c r="N1" s="498"/>
      <c r="O1" s="498"/>
      <c r="P1" s="498"/>
      <c r="Q1" s="498"/>
      <c r="R1" s="498"/>
      <c r="S1" s="498"/>
      <c r="T1" s="499"/>
    </row>
    <row r="2" spans="1:35" ht="19.899999999999999" customHeight="1" x14ac:dyDescent="0.25">
      <c r="A2" s="488" t="s">
        <v>512</v>
      </c>
      <c r="B2" s="489"/>
      <c r="C2" s="489"/>
      <c r="D2" s="489"/>
      <c r="E2" s="489"/>
      <c r="F2" s="489"/>
      <c r="G2" s="489"/>
      <c r="H2" s="489"/>
      <c r="I2" s="489"/>
      <c r="J2" s="489"/>
      <c r="K2" s="489"/>
      <c r="L2" s="489"/>
      <c r="M2" s="489"/>
      <c r="N2" s="489"/>
      <c r="O2" s="489"/>
      <c r="P2" s="489"/>
      <c r="Q2" s="489"/>
      <c r="R2" s="489"/>
      <c r="S2" s="489"/>
      <c r="T2" s="489"/>
      <c r="U2" s="297"/>
    </row>
    <row r="3" spans="1:35" ht="19.899999999999999" customHeight="1" x14ac:dyDescent="0.25">
      <c r="A3" s="505" t="s">
        <v>523</v>
      </c>
      <c r="B3" s="506"/>
      <c r="C3" s="506"/>
      <c r="D3" s="506"/>
      <c r="E3" s="506"/>
      <c r="F3" s="506"/>
      <c r="G3" s="506"/>
      <c r="H3" s="506"/>
      <c r="I3" s="506"/>
      <c r="J3" s="506"/>
      <c r="K3" s="506"/>
      <c r="L3" s="506"/>
      <c r="M3" s="506"/>
      <c r="N3" s="506"/>
      <c r="O3" s="506"/>
      <c r="P3" s="506"/>
      <c r="Q3" s="506"/>
      <c r="R3" s="506"/>
      <c r="S3" s="506"/>
      <c r="T3" s="506"/>
      <c r="U3" s="297"/>
    </row>
    <row r="4" spans="1:35" ht="20.100000000000001" customHeight="1" x14ac:dyDescent="0.25">
      <c r="A4" s="472" t="s">
        <v>43</v>
      </c>
      <c r="B4" s="473"/>
      <c r="C4" s="474"/>
      <c r="D4" s="486" t="s">
        <v>0</v>
      </c>
      <c r="E4" s="486"/>
      <c r="F4" s="486"/>
      <c r="G4" s="486"/>
      <c r="H4" s="486"/>
      <c r="I4" s="486"/>
      <c r="J4" s="486"/>
      <c r="K4" s="486"/>
      <c r="L4" s="486"/>
      <c r="M4" s="486"/>
      <c r="N4" s="486"/>
      <c r="O4" s="486"/>
      <c r="P4" s="486"/>
      <c r="Q4" s="486"/>
      <c r="R4" s="486"/>
      <c r="S4" s="486"/>
      <c r="T4" s="487"/>
    </row>
    <row r="5" spans="1:35" ht="20.100000000000001" customHeight="1" x14ac:dyDescent="0.25">
      <c r="A5" s="475"/>
      <c r="B5" s="476"/>
      <c r="C5" s="477"/>
      <c r="D5" s="36">
        <v>2008</v>
      </c>
      <c r="E5" s="36">
        <v>2009</v>
      </c>
      <c r="F5" s="36">
        <v>2010</v>
      </c>
      <c r="G5" s="36">
        <v>2011</v>
      </c>
      <c r="H5" s="36">
        <v>2012</v>
      </c>
      <c r="I5" s="36">
        <v>2013</v>
      </c>
      <c r="J5" s="37" t="s">
        <v>297</v>
      </c>
      <c r="K5" s="36">
        <v>2015</v>
      </c>
      <c r="L5" s="36" t="s">
        <v>298</v>
      </c>
      <c r="M5" s="36">
        <v>2017</v>
      </c>
      <c r="N5" s="36">
        <v>2018</v>
      </c>
      <c r="O5" s="36">
        <v>2019</v>
      </c>
      <c r="P5" s="36">
        <v>2020</v>
      </c>
      <c r="Q5" s="36">
        <v>2021</v>
      </c>
      <c r="R5" s="36" t="s">
        <v>349</v>
      </c>
      <c r="S5" s="36">
        <v>2023</v>
      </c>
      <c r="T5" s="36">
        <v>2024</v>
      </c>
    </row>
    <row r="6" spans="1:35" ht="15" customHeight="1" x14ac:dyDescent="0.25">
      <c r="A6" s="38"/>
      <c r="B6" s="39" t="s">
        <v>44</v>
      </c>
      <c r="C6" s="40" t="s">
        <v>45</v>
      </c>
      <c r="D6" s="41">
        <v>14</v>
      </c>
      <c r="E6" s="41">
        <v>7</v>
      </c>
      <c r="F6" s="41">
        <v>12</v>
      </c>
      <c r="G6" s="41">
        <v>11</v>
      </c>
      <c r="H6" s="41">
        <v>18</v>
      </c>
      <c r="I6" s="41">
        <v>20</v>
      </c>
      <c r="J6" s="41">
        <v>16</v>
      </c>
      <c r="K6" s="41">
        <v>25</v>
      </c>
      <c r="L6" s="41">
        <v>21</v>
      </c>
      <c r="M6" s="41">
        <v>18</v>
      </c>
      <c r="N6" s="41">
        <v>23</v>
      </c>
      <c r="O6" s="41">
        <v>22</v>
      </c>
      <c r="P6" s="41">
        <v>19</v>
      </c>
      <c r="Q6" s="41">
        <v>30</v>
      </c>
      <c r="R6" s="41">
        <v>25</v>
      </c>
      <c r="S6" s="41">
        <v>23</v>
      </c>
      <c r="T6" s="41">
        <v>22</v>
      </c>
      <c r="U6" s="23"/>
      <c r="V6" s="23"/>
      <c r="W6" s="23"/>
      <c r="X6" s="23"/>
      <c r="Y6" s="23"/>
      <c r="Z6" s="23"/>
      <c r="AA6" s="23"/>
      <c r="AB6" s="23"/>
      <c r="AC6" s="23"/>
      <c r="AD6" s="23"/>
      <c r="AE6" s="23"/>
      <c r="AF6" s="23"/>
      <c r="AG6" s="23"/>
      <c r="AH6" s="23"/>
      <c r="AI6" s="23"/>
    </row>
    <row r="7" spans="1:35" ht="15" customHeight="1" x14ac:dyDescent="0.25">
      <c r="A7" s="42"/>
      <c r="B7" s="43" t="s">
        <v>46</v>
      </c>
      <c r="C7" s="44" t="s">
        <v>47</v>
      </c>
      <c r="D7" s="45">
        <v>2</v>
      </c>
      <c r="E7" s="45">
        <v>3</v>
      </c>
      <c r="F7" s="45">
        <v>1</v>
      </c>
      <c r="G7" s="45">
        <v>3</v>
      </c>
      <c r="H7" s="45">
        <v>16</v>
      </c>
      <c r="I7" s="45">
        <v>10</v>
      </c>
      <c r="J7" s="45">
        <v>11</v>
      </c>
      <c r="K7" s="45">
        <v>3</v>
      </c>
      <c r="L7" s="45">
        <v>3</v>
      </c>
      <c r="M7" s="45">
        <v>1</v>
      </c>
      <c r="N7" s="45">
        <v>3</v>
      </c>
      <c r="O7" s="45">
        <v>2</v>
      </c>
      <c r="P7" s="45">
        <v>3</v>
      </c>
      <c r="Q7" s="45">
        <v>1</v>
      </c>
      <c r="R7" s="45">
        <v>0</v>
      </c>
      <c r="S7" s="45">
        <v>3</v>
      </c>
      <c r="T7" s="45">
        <v>3</v>
      </c>
      <c r="U7" s="23"/>
      <c r="V7" s="23"/>
      <c r="W7" s="23"/>
      <c r="X7" s="23"/>
      <c r="Y7" s="23"/>
      <c r="Z7" s="23"/>
      <c r="AA7" s="23"/>
      <c r="AB7" s="23"/>
      <c r="AC7" s="23"/>
      <c r="AD7" s="23"/>
      <c r="AE7" s="23"/>
      <c r="AF7" s="23"/>
      <c r="AG7" s="23"/>
      <c r="AH7" s="23"/>
      <c r="AI7" s="23"/>
    </row>
    <row r="8" spans="1:35" ht="15" customHeight="1" x14ac:dyDescent="0.25">
      <c r="A8" s="46"/>
      <c r="B8" s="47" t="s">
        <v>48</v>
      </c>
      <c r="C8" s="51" t="s">
        <v>49</v>
      </c>
      <c r="D8" s="45">
        <v>0</v>
      </c>
      <c r="E8" s="45">
        <v>1</v>
      </c>
      <c r="F8" s="45">
        <v>0</v>
      </c>
      <c r="G8" s="45">
        <v>0</v>
      </c>
      <c r="H8" s="45">
        <v>0</v>
      </c>
      <c r="I8" s="45">
        <v>0</v>
      </c>
      <c r="J8" s="45">
        <v>0</v>
      </c>
      <c r="K8" s="45">
        <v>0</v>
      </c>
      <c r="L8" s="45">
        <v>0</v>
      </c>
      <c r="M8" s="45">
        <v>0</v>
      </c>
      <c r="N8" s="45">
        <v>1</v>
      </c>
      <c r="O8" s="45">
        <v>0</v>
      </c>
      <c r="P8" s="45">
        <v>0</v>
      </c>
      <c r="Q8" s="45">
        <v>0</v>
      </c>
      <c r="R8" s="45">
        <v>0</v>
      </c>
      <c r="S8" s="45">
        <v>0</v>
      </c>
      <c r="T8" s="45">
        <v>0</v>
      </c>
      <c r="U8" s="23"/>
      <c r="V8" s="23"/>
      <c r="W8" s="23"/>
      <c r="X8" s="23"/>
      <c r="Y8" s="23"/>
      <c r="Z8" s="23"/>
      <c r="AA8" s="23"/>
      <c r="AB8" s="23"/>
      <c r="AC8" s="23"/>
      <c r="AD8" s="23"/>
      <c r="AE8" s="23"/>
      <c r="AF8" s="23"/>
      <c r="AG8" s="23"/>
      <c r="AH8" s="23"/>
      <c r="AI8" s="23"/>
    </row>
    <row r="9" spans="1:35" ht="15" customHeight="1" x14ac:dyDescent="0.25">
      <c r="A9" s="9" t="s">
        <v>1</v>
      </c>
      <c r="B9" s="17"/>
      <c r="C9" s="6" t="s">
        <v>2</v>
      </c>
      <c r="D9" s="15">
        <v>16</v>
      </c>
      <c r="E9" s="15">
        <v>11</v>
      </c>
      <c r="F9" s="15">
        <v>13</v>
      </c>
      <c r="G9" s="15">
        <v>14</v>
      </c>
      <c r="H9" s="15">
        <v>34</v>
      </c>
      <c r="I9" s="15">
        <v>30</v>
      </c>
      <c r="J9" s="15">
        <v>27</v>
      </c>
      <c r="K9" s="15">
        <v>28</v>
      </c>
      <c r="L9" s="15">
        <v>24</v>
      </c>
      <c r="M9" s="15">
        <v>19</v>
      </c>
      <c r="N9" s="15">
        <v>27</v>
      </c>
      <c r="O9" s="15">
        <v>24</v>
      </c>
      <c r="P9" s="15">
        <v>22</v>
      </c>
      <c r="Q9" s="15">
        <v>31</v>
      </c>
      <c r="R9" s="15">
        <v>25</v>
      </c>
      <c r="S9" s="15">
        <v>26</v>
      </c>
      <c r="T9" s="15">
        <v>25</v>
      </c>
      <c r="U9" s="23"/>
      <c r="V9" s="23"/>
      <c r="W9" s="23"/>
      <c r="X9" s="23"/>
      <c r="Y9" s="23"/>
      <c r="Z9" s="23"/>
      <c r="AA9" s="23"/>
      <c r="AB9" s="23"/>
      <c r="AC9" s="23"/>
      <c r="AD9" s="23"/>
      <c r="AE9" s="23"/>
      <c r="AF9" s="23"/>
      <c r="AG9" s="23"/>
      <c r="AH9" s="23"/>
      <c r="AI9" s="23"/>
    </row>
    <row r="10" spans="1:35" ht="15" customHeight="1" x14ac:dyDescent="0.25">
      <c r="A10" s="46"/>
      <c r="B10" s="47" t="s">
        <v>50</v>
      </c>
      <c r="C10" s="48" t="s">
        <v>51</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23"/>
      <c r="V10" s="23"/>
      <c r="W10" s="23"/>
      <c r="X10" s="23"/>
      <c r="Y10" s="23"/>
      <c r="Z10" s="23"/>
      <c r="AA10" s="23"/>
      <c r="AB10" s="23"/>
      <c r="AC10" s="23"/>
      <c r="AD10" s="23"/>
      <c r="AE10" s="23"/>
      <c r="AF10" s="23"/>
      <c r="AG10" s="23"/>
      <c r="AH10" s="23"/>
      <c r="AI10" s="23"/>
    </row>
    <row r="11" spans="1:35" ht="15" customHeight="1" x14ac:dyDescent="0.25">
      <c r="A11" s="49"/>
      <c r="B11" s="50" t="s">
        <v>52</v>
      </c>
      <c r="C11" s="51" t="s">
        <v>53</v>
      </c>
      <c r="D11" s="52">
        <v>0</v>
      </c>
      <c r="E11" s="52">
        <v>0</v>
      </c>
      <c r="F11" s="52">
        <v>0</v>
      </c>
      <c r="G11" s="52">
        <v>0</v>
      </c>
      <c r="H11" s="52">
        <v>0</v>
      </c>
      <c r="I11" s="52">
        <v>1</v>
      </c>
      <c r="J11" s="52">
        <v>0</v>
      </c>
      <c r="K11" s="52">
        <v>0</v>
      </c>
      <c r="L11" s="52">
        <v>0</v>
      </c>
      <c r="M11" s="52">
        <v>0</v>
      </c>
      <c r="N11" s="52">
        <v>0</v>
      </c>
      <c r="O11" s="52">
        <v>0</v>
      </c>
      <c r="P11" s="52">
        <v>0</v>
      </c>
      <c r="Q11" s="52">
        <v>0</v>
      </c>
      <c r="R11" s="52">
        <v>0</v>
      </c>
      <c r="S11" s="52">
        <v>0</v>
      </c>
      <c r="T11" s="52">
        <v>0</v>
      </c>
      <c r="U11" s="23"/>
      <c r="V11" s="23"/>
      <c r="W11" s="23"/>
      <c r="X11" s="23"/>
      <c r="Y11" s="23"/>
      <c r="Z11" s="23"/>
      <c r="AA11" s="23"/>
      <c r="AB11" s="23"/>
      <c r="AC11" s="23"/>
      <c r="AD11" s="23"/>
      <c r="AE11" s="23"/>
      <c r="AF11" s="23"/>
      <c r="AG11" s="23"/>
      <c r="AH11" s="23"/>
      <c r="AI11" s="23"/>
    </row>
    <row r="12" spans="1:35" ht="15" customHeight="1" x14ac:dyDescent="0.25">
      <c r="A12" s="49"/>
      <c r="B12" s="50" t="s">
        <v>54</v>
      </c>
      <c r="C12" s="51" t="s">
        <v>55</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23"/>
      <c r="V12" s="23"/>
      <c r="W12" s="23"/>
      <c r="X12" s="23"/>
      <c r="Y12" s="23"/>
      <c r="Z12" s="23"/>
      <c r="AA12" s="23"/>
      <c r="AB12" s="23"/>
      <c r="AC12" s="23"/>
      <c r="AD12" s="23"/>
      <c r="AE12" s="23"/>
      <c r="AF12" s="23"/>
      <c r="AG12" s="23"/>
      <c r="AH12" s="23"/>
      <c r="AI12" s="23"/>
    </row>
    <row r="13" spans="1:35" ht="15" customHeight="1" x14ac:dyDescent="0.25">
      <c r="A13" s="49"/>
      <c r="B13" s="50" t="s">
        <v>56</v>
      </c>
      <c r="C13" s="51" t="s">
        <v>57</v>
      </c>
      <c r="D13" s="52">
        <v>0</v>
      </c>
      <c r="E13" s="52">
        <v>2</v>
      </c>
      <c r="F13" s="52">
        <v>0</v>
      </c>
      <c r="G13" s="52">
        <v>0</v>
      </c>
      <c r="H13" s="52">
        <v>0</v>
      </c>
      <c r="I13" s="52">
        <v>0</v>
      </c>
      <c r="J13" s="52">
        <v>0</v>
      </c>
      <c r="K13" s="52">
        <v>0</v>
      </c>
      <c r="L13" s="52">
        <v>0</v>
      </c>
      <c r="M13" s="52">
        <v>1</v>
      </c>
      <c r="N13" s="52">
        <v>2</v>
      </c>
      <c r="O13" s="52">
        <v>0</v>
      </c>
      <c r="P13" s="52">
        <v>2</v>
      </c>
      <c r="Q13" s="52">
        <v>0</v>
      </c>
      <c r="R13" s="52">
        <v>1</v>
      </c>
      <c r="S13" s="52">
        <v>0</v>
      </c>
      <c r="T13" s="52">
        <v>2</v>
      </c>
      <c r="U13" s="23"/>
      <c r="V13" s="23"/>
      <c r="W13" s="23"/>
      <c r="X13" s="23"/>
      <c r="Y13" s="23"/>
      <c r="Z13" s="23"/>
      <c r="AA13" s="23"/>
      <c r="AB13" s="23"/>
      <c r="AC13" s="23"/>
      <c r="AD13" s="23"/>
      <c r="AE13" s="23"/>
      <c r="AF13" s="23"/>
      <c r="AG13" s="23"/>
      <c r="AH13" s="23"/>
      <c r="AI13" s="23"/>
    </row>
    <row r="14" spans="1:35" ht="15" customHeight="1" x14ac:dyDescent="0.25">
      <c r="A14" s="49"/>
      <c r="B14" s="50" t="s">
        <v>58</v>
      </c>
      <c r="C14" s="51" t="s">
        <v>59</v>
      </c>
      <c r="D14" s="52">
        <v>0</v>
      </c>
      <c r="E14" s="52">
        <v>0</v>
      </c>
      <c r="F14" s="52">
        <v>0</v>
      </c>
      <c r="G14" s="52">
        <v>0</v>
      </c>
      <c r="H14" s="52">
        <v>0</v>
      </c>
      <c r="I14" s="52">
        <v>2</v>
      </c>
      <c r="J14" s="52">
        <v>0</v>
      </c>
      <c r="K14" s="52">
        <v>1</v>
      </c>
      <c r="L14" s="52">
        <v>0</v>
      </c>
      <c r="M14" s="52">
        <v>0</v>
      </c>
      <c r="N14" s="52">
        <v>1</v>
      </c>
      <c r="O14" s="52">
        <v>1</v>
      </c>
      <c r="P14" s="52">
        <v>1</v>
      </c>
      <c r="Q14" s="52">
        <v>0</v>
      </c>
      <c r="R14" s="52">
        <v>0</v>
      </c>
      <c r="S14" s="52">
        <v>0</v>
      </c>
      <c r="T14" s="52">
        <v>0</v>
      </c>
      <c r="U14" s="23"/>
      <c r="V14" s="23"/>
      <c r="W14" s="23"/>
      <c r="X14" s="23"/>
      <c r="Y14" s="23"/>
      <c r="Z14" s="23"/>
      <c r="AA14" s="23"/>
      <c r="AB14" s="23"/>
      <c r="AC14" s="23"/>
      <c r="AD14" s="23"/>
      <c r="AE14" s="23"/>
      <c r="AF14" s="23"/>
      <c r="AG14" s="23"/>
      <c r="AH14" s="23"/>
      <c r="AI14" s="23"/>
    </row>
    <row r="15" spans="1:35" ht="15" customHeight="1" x14ac:dyDescent="0.25">
      <c r="A15" s="9" t="s">
        <v>3</v>
      </c>
      <c r="B15" s="18"/>
      <c r="C15" s="10" t="s">
        <v>4</v>
      </c>
      <c r="D15" s="15">
        <v>0</v>
      </c>
      <c r="E15" s="15">
        <v>2</v>
      </c>
      <c r="F15" s="15">
        <v>0</v>
      </c>
      <c r="G15" s="15">
        <v>0</v>
      </c>
      <c r="H15" s="15">
        <v>0</v>
      </c>
      <c r="I15" s="15">
        <v>3</v>
      </c>
      <c r="J15" s="15">
        <v>0</v>
      </c>
      <c r="K15" s="15">
        <v>1</v>
      </c>
      <c r="L15" s="15">
        <v>0</v>
      </c>
      <c r="M15" s="15">
        <v>1</v>
      </c>
      <c r="N15" s="15">
        <v>3</v>
      </c>
      <c r="O15" s="15">
        <v>1</v>
      </c>
      <c r="P15" s="15">
        <v>3</v>
      </c>
      <c r="Q15" s="15">
        <v>0</v>
      </c>
      <c r="R15" s="15">
        <v>1</v>
      </c>
      <c r="S15" s="15">
        <v>0</v>
      </c>
      <c r="T15" s="15">
        <v>2</v>
      </c>
      <c r="U15" s="23"/>
      <c r="V15" s="23"/>
      <c r="W15" s="23"/>
      <c r="X15" s="23"/>
      <c r="Y15" s="23"/>
      <c r="Z15" s="23"/>
      <c r="AA15" s="23"/>
      <c r="AB15" s="23"/>
      <c r="AC15" s="23"/>
      <c r="AD15" s="23"/>
      <c r="AE15" s="23"/>
      <c r="AF15" s="23"/>
      <c r="AG15" s="23"/>
      <c r="AH15" s="23"/>
      <c r="AI15" s="23"/>
    </row>
    <row r="16" spans="1:35" ht="15" customHeight="1" x14ac:dyDescent="0.25">
      <c r="A16" s="38"/>
      <c r="B16" s="39" t="s">
        <v>60</v>
      </c>
      <c r="C16" s="40" t="s">
        <v>61</v>
      </c>
      <c r="D16" s="41">
        <v>25</v>
      </c>
      <c r="E16" s="41">
        <v>40</v>
      </c>
      <c r="F16" s="41">
        <v>25</v>
      </c>
      <c r="G16" s="41">
        <v>42</v>
      </c>
      <c r="H16" s="41">
        <v>34</v>
      </c>
      <c r="I16" s="41">
        <v>38</v>
      </c>
      <c r="J16" s="41">
        <v>46</v>
      </c>
      <c r="K16" s="41">
        <v>51</v>
      </c>
      <c r="L16" s="41">
        <v>54</v>
      </c>
      <c r="M16" s="41">
        <v>42</v>
      </c>
      <c r="N16" s="41">
        <v>45</v>
      </c>
      <c r="O16" s="41">
        <v>54</v>
      </c>
      <c r="P16" s="41">
        <v>42</v>
      </c>
      <c r="Q16" s="41">
        <v>67</v>
      </c>
      <c r="R16" s="41">
        <v>38</v>
      </c>
      <c r="S16" s="41">
        <v>45</v>
      </c>
      <c r="T16" s="41">
        <v>43</v>
      </c>
      <c r="U16" s="23"/>
      <c r="V16" s="23"/>
      <c r="W16" s="23"/>
      <c r="X16" s="23"/>
      <c r="Y16" s="23"/>
      <c r="Z16" s="23"/>
      <c r="AA16" s="23"/>
      <c r="AB16" s="23"/>
      <c r="AC16" s="23"/>
      <c r="AD16" s="23"/>
      <c r="AE16" s="23"/>
      <c r="AF16" s="23"/>
      <c r="AG16" s="23"/>
      <c r="AH16" s="23"/>
      <c r="AI16" s="23"/>
    </row>
    <row r="17" spans="1:35" ht="15" customHeight="1" x14ac:dyDescent="0.25">
      <c r="A17" s="53"/>
      <c r="B17" s="54" t="s">
        <v>62</v>
      </c>
      <c r="C17" s="55" t="s">
        <v>63</v>
      </c>
      <c r="D17" s="56">
        <v>0</v>
      </c>
      <c r="E17" s="56">
        <v>0</v>
      </c>
      <c r="F17" s="56">
        <v>0</v>
      </c>
      <c r="G17" s="56">
        <v>0</v>
      </c>
      <c r="H17" s="56">
        <v>4</v>
      </c>
      <c r="I17" s="56">
        <v>2</v>
      </c>
      <c r="J17" s="56">
        <v>3</v>
      </c>
      <c r="K17" s="56">
        <v>5</v>
      </c>
      <c r="L17" s="56">
        <v>6</v>
      </c>
      <c r="M17" s="56">
        <v>10</v>
      </c>
      <c r="N17" s="56">
        <v>10</v>
      </c>
      <c r="O17" s="56">
        <v>6</v>
      </c>
      <c r="P17" s="56">
        <v>9</v>
      </c>
      <c r="Q17" s="56">
        <v>13</v>
      </c>
      <c r="R17" s="56">
        <v>14</v>
      </c>
      <c r="S17" s="56">
        <v>8</v>
      </c>
      <c r="T17" s="56">
        <v>11</v>
      </c>
      <c r="U17" s="23"/>
      <c r="V17" s="23"/>
      <c r="W17" s="23"/>
      <c r="X17" s="23"/>
      <c r="Y17" s="23"/>
      <c r="Z17" s="23"/>
      <c r="AA17" s="23"/>
      <c r="AB17" s="23"/>
      <c r="AC17" s="23"/>
      <c r="AD17" s="23"/>
      <c r="AE17" s="23"/>
      <c r="AF17" s="23"/>
      <c r="AG17" s="23"/>
      <c r="AH17" s="23"/>
      <c r="AI17" s="23"/>
    </row>
    <row r="18" spans="1:35" ht="15" customHeight="1" x14ac:dyDescent="0.25">
      <c r="A18" s="53"/>
      <c r="B18" s="54" t="s">
        <v>64</v>
      </c>
      <c r="C18" s="55" t="s">
        <v>65</v>
      </c>
      <c r="D18" s="56">
        <v>0</v>
      </c>
      <c r="E18" s="56">
        <v>0</v>
      </c>
      <c r="F18" s="56">
        <v>0</v>
      </c>
      <c r="G18" s="56">
        <v>0</v>
      </c>
      <c r="H18" s="56">
        <v>0</v>
      </c>
      <c r="I18" s="56">
        <v>0</v>
      </c>
      <c r="J18" s="56">
        <v>1</v>
      </c>
      <c r="K18" s="56">
        <v>1</v>
      </c>
      <c r="L18" s="56">
        <v>0</v>
      </c>
      <c r="M18" s="56">
        <v>0</v>
      </c>
      <c r="N18" s="56">
        <v>0</v>
      </c>
      <c r="O18" s="56">
        <v>0</v>
      </c>
      <c r="P18" s="56">
        <v>0</v>
      </c>
      <c r="Q18" s="56">
        <v>0</v>
      </c>
      <c r="R18" s="56">
        <v>0</v>
      </c>
      <c r="S18" s="56">
        <v>0</v>
      </c>
      <c r="T18" s="56">
        <v>0</v>
      </c>
      <c r="U18" s="23"/>
      <c r="V18" s="23"/>
      <c r="W18" s="23"/>
      <c r="X18" s="23"/>
      <c r="Y18" s="23"/>
      <c r="Z18" s="23"/>
      <c r="AA18" s="23"/>
      <c r="AB18" s="23"/>
      <c r="AC18" s="23"/>
      <c r="AD18" s="23"/>
      <c r="AE18" s="23"/>
      <c r="AF18" s="23"/>
      <c r="AG18" s="23"/>
      <c r="AH18" s="23"/>
      <c r="AI18" s="23"/>
    </row>
    <row r="19" spans="1:35" ht="15" customHeight="1" x14ac:dyDescent="0.25">
      <c r="A19" s="53"/>
      <c r="B19" s="54" t="s">
        <v>66</v>
      </c>
      <c r="C19" s="55" t="s">
        <v>67</v>
      </c>
      <c r="D19" s="56">
        <v>10</v>
      </c>
      <c r="E19" s="56">
        <v>4</v>
      </c>
      <c r="F19" s="56">
        <v>10</v>
      </c>
      <c r="G19" s="56">
        <v>7</v>
      </c>
      <c r="H19" s="56">
        <v>5</v>
      </c>
      <c r="I19" s="56">
        <v>3</v>
      </c>
      <c r="J19" s="56">
        <v>16</v>
      </c>
      <c r="K19" s="56">
        <v>7</v>
      </c>
      <c r="L19" s="56">
        <v>10</v>
      </c>
      <c r="M19" s="56">
        <v>7</v>
      </c>
      <c r="N19" s="56">
        <v>13</v>
      </c>
      <c r="O19" s="56">
        <v>8</v>
      </c>
      <c r="P19" s="56">
        <v>11</v>
      </c>
      <c r="Q19" s="56">
        <v>7</v>
      </c>
      <c r="R19" s="56">
        <v>9</v>
      </c>
      <c r="S19" s="56">
        <v>20</v>
      </c>
      <c r="T19" s="56">
        <v>18</v>
      </c>
      <c r="U19" s="23"/>
      <c r="V19" s="23"/>
      <c r="W19" s="23"/>
      <c r="X19" s="23"/>
      <c r="Y19" s="23"/>
      <c r="Z19" s="23"/>
      <c r="AA19" s="23"/>
      <c r="AB19" s="23"/>
      <c r="AC19" s="23"/>
      <c r="AD19" s="23"/>
      <c r="AE19" s="23"/>
      <c r="AF19" s="23"/>
      <c r="AG19" s="23"/>
      <c r="AH19" s="23"/>
      <c r="AI19" s="23"/>
    </row>
    <row r="20" spans="1:35" ht="15" customHeight="1" x14ac:dyDescent="0.25">
      <c r="A20" s="53"/>
      <c r="B20" s="54" t="s">
        <v>68</v>
      </c>
      <c r="C20" s="55" t="s">
        <v>69</v>
      </c>
      <c r="D20" s="56">
        <v>16</v>
      </c>
      <c r="E20" s="56">
        <v>17</v>
      </c>
      <c r="F20" s="56">
        <v>17</v>
      </c>
      <c r="G20" s="56">
        <v>15</v>
      </c>
      <c r="H20" s="56">
        <v>16</v>
      </c>
      <c r="I20" s="56">
        <v>13</v>
      </c>
      <c r="J20" s="56">
        <v>18</v>
      </c>
      <c r="K20" s="56">
        <v>17</v>
      </c>
      <c r="L20" s="56">
        <v>14</v>
      </c>
      <c r="M20" s="56">
        <v>15</v>
      </c>
      <c r="N20" s="56">
        <v>17</v>
      </c>
      <c r="O20" s="56">
        <v>17</v>
      </c>
      <c r="P20" s="56">
        <v>17</v>
      </c>
      <c r="Q20" s="56">
        <v>19</v>
      </c>
      <c r="R20" s="56">
        <v>24</v>
      </c>
      <c r="S20" s="56">
        <v>21</v>
      </c>
      <c r="T20" s="56">
        <v>24</v>
      </c>
      <c r="U20" s="23"/>
      <c r="V20" s="23"/>
      <c r="W20" s="23"/>
      <c r="X20" s="23"/>
      <c r="Y20" s="23"/>
      <c r="Z20" s="23"/>
      <c r="AA20" s="23"/>
      <c r="AB20" s="23"/>
      <c r="AC20" s="23"/>
      <c r="AD20" s="23"/>
      <c r="AE20" s="23"/>
      <c r="AF20" s="23"/>
      <c r="AG20" s="23"/>
      <c r="AH20" s="23"/>
      <c r="AI20" s="23"/>
    </row>
    <row r="21" spans="1:35" ht="15" customHeight="1" x14ac:dyDescent="0.25">
      <c r="A21" s="53"/>
      <c r="B21" s="54" t="s">
        <v>70</v>
      </c>
      <c r="C21" s="55" t="s">
        <v>71</v>
      </c>
      <c r="D21" s="56">
        <v>4</v>
      </c>
      <c r="E21" s="56">
        <v>1</v>
      </c>
      <c r="F21" s="56">
        <v>1</v>
      </c>
      <c r="G21" s="56">
        <v>1</v>
      </c>
      <c r="H21" s="56">
        <v>2</v>
      </c>
      <c r="I21" s="56">
        <v>1</v>
      </c>
      <c r="J21" s="56">
        <v>3</v>
      </c>
      <c r="K21" s="56">
        <v>1</v>
      </c>
      <c r="L21" s="56">
        <v>1</v>
      </c>
      <c r="M21" s="56">
        <v>2</v>
      </c>
      <c r="N21" s="56">
        <v>1</v>
      </c>
      <c r="O21" s="56">
        <v>3</v>
      </c>
      <c r="P21" s="56">
        <v>2</v>
      </c>
      <c r="Q21" s="56">
        <v>0</v>
      </c>
      <c r="R21" s="56">
        <v>3</v>
      </c>
      <c r="S21" s="56">
        <v>0</v>
      </c>
      <c r="T21" s="56">
        <v>5</v>
      </c>
      <c r="U21" s="23"/>
      <c r="V21" s="23"/>
      <c r="W21" s="23"/>
      <c r="X21" s="23"/>
      <c r="Y21" s="23"/>
      <c r="Z21" s="23"/>
      <c r="AA21" s="23"/>
      <c r="AB21" s="23"/>
      <c r="AC21" s="23"/>
      <c r="AD21" s="23"/>
      <c r="AE21" s="23"/>
      <c r="AF21" s="23"/>
      <c r="AG21" s="23"/>
      <c r="AH21" s="23"/>
      <c r="AI21" s="23"/>
    </row>
    <row r="22" spans="1:35" ht="15" customHeight="1" x14ac:dyDescent="0.25">
      <c r="A22" s="53"/>
      <c r="B22" s="54" t="s">
        <v>72</v>
      </c>
      <c r="C22" s="55" t="s">
        <v>73</v>
      </c>
      <c r="D22" s="56">
        <v>11</v>
      </c>
      <c r="E22" s="56">
        <v>5</v>
      </c>
      <c r="F22" s="56">
        <v>7</v>
      </c>
      <c r="G22" s="56">
        <v>5</v>
      </c>
      <c r="H22" s="56">
        <v>9</v>
      </c>
      <c r="I22" s="56">
        <v>13</v>
      </c>
      <c r="J22" s="56">
        <v>11</v>
      </c>
      <c r="K22" s="56">
        <v>11</v>
      </c>
      <c r="L22" s="56">
        <v>10</v>
      </c>
      <c r="M22" s="56">
        <v>8</v>
      </c>
      <c r="N22" s="56">
        <v>17</v>
      </c>
      <c r="O22" s="56">
        <v>13</v>
      </c>
      <c r="P22" s="56">
        <v>7</v>
      </c>
      <c r="Q22" s="56">
        <v>7</v>
      </c>
      <c r="R22" s="56">
        <v>10</v>
      </c>
      <c r="S22" s="56">
        <v>14</v>
      </c>
      <c r="T22" s="56">
        <v>12</v>
      </c>
      <c r="U22" s="23"/>
      <c r="V22" s="23"/>
      <c r="W22" s="23"/>
      <c r="X22" s="23"/>
      <c r="Y22" s="23"/>
      <c r="Z22" s="23"/>
      <c r="AA22" s="23"/>
      <c r="AB22" s="23"/>
      <c r="AC22" s="23"/>
      <c r="AD22" s="23"/>
      <c r="AE22" s="23"/>
      <c r="AF22" s="23"/>
      <c r="AG22" s="23"/>
      <c r="AH22" s="23"/>
      <c r="AI22" s="23"/>
    </row>
    <row r="23" spans="1:35" ht="15" customHeight="1" x14ac:dyDescent="0.25">
      <c r="A23" s="53"/>
      <c r="B23" s="54" t="s">
        <v>74</v>
      </c>
      <c r="C23" s="55" t="s">
        <v>75</v>
      </c>
      <c r="D23" s="56">
        <v>0</v>
      </c>
      <c r="E23" s="56">
        <v>0</v>
      </c>
      <c r="F23" s="56">
        <v>3</v>
      </c>
      <c r="G23" s="56">
        <v>3</v>
      </c>
      <c r="H23" s="56">
        <v>2</v>
      </c>
      <c r="I23" s="56">
        <v>1</v>
      </c>
      <c r="J23" s="56">
        <v>4</v>
      </c>
      <c r="K23" s="56">
        <v>1</v>
      </c>
      <c r="L23" s="56">
        <v>3</v>
      </c>
      <c r="M23" s="56">
        <v>2</v>
      </c>
      <c r="N23" s="56">
        <v>0</v>
      </c>
      <c r="O23" s="56">
        <v>0</v>
      </c>
      <c r="P23" s="56">
        <v>3</v>
      </c>
      <c r="Q23" s="56">
        <v>1</v>
      </c>
      <c r="R23" s="56">
        <v>0</v>
      </c>
      <c r="S23" s="56">
        <v>2</v>
      </c>
      <c r="T23" s="56">
        <v>2</v>
      </c>
      <c r="U23" s="23"/>
      <c r="V23" s="23"/>
      <c r="W23" s="23"/>
      <c r="X23" s="23"/>
      <c r="Y23" s="23"/>
      <c r="Z23" s="23"/>
      <c r="AA23" s="23"/>
      <c r="AB23" s="23"/>
      <c r="AC23" s="23"/>
      <c r="AD23" s="23"/>
      <c r="AE23" s="23"/>
      <c r="AF23" s="23"/>
      <c r="AG23" s="23"/>
      <c r="AH23" s="23"/>
      <c r="AI23" s="23"/>
    </row>
    <row r="24" spans="1:35" ht="15" customHeight="1" x14ac:dyDescent="0.25">
      <c r="A24" s="53"/>
      <c r="B24" s="54" t="s">
        <v>76</v>
      </c>
      <c r="C24" s="55" t="s">
        <v>77</v>
      </c>
      <c r="D24" s="56">
        <v>36</v>
      </c>
      <c r="E24" s="56">
        <v>55</v>
      </c>
      <c r="F24" s="56">
        <v>34</v>
      </c>
      <c r="G24" s="56">
        <v>57</v>
      </c>
      <c r="H24" s="56">
        <v>60</v>
      </c>
      <c r="I24" s="56">
        <v>48</v>
      </c>
      <c r="J24" s="56">
        <v>61</v>
      </c>
      <c r="K24" s="56">
        <v>59</v>
      </c>
      <c r="L24" s="56">
        <v>47</v>
      </c>
      <c r="M24" s="56">
        <v>50</v>
      </c>
      <c r="N24" s="56">
        <v>28</v>
      </c>
      <c r="O24" s="56">
        <v>53</v>
      </c>
      <c r="P24" s="56">
        <v>40</v>
      </c>
      <c r="Q24" s="56">
        <v>31</v>
      </c>
      <c r="R24" s="56">
        <v>26</v>
      </c>
      <c r="S24" s="56">
        <v>25</v>
      </c>
      <c r="T24" s="56">
        <v>31</v>
      </c>
      <c r="U24" s="23"/>
      <c r="V24" s="23"/>
      <c r="W24" s="23"/>
      <c r="X24" s="23"/>
      <c r="Y24" s="23"/>
      <c r="Z24" s="23"/>
      <c r="AA24" s="23"/>
      <c r="AB24" s="23"/>
      <c r="AC24" s="23"/>
      <c r="AD24" s="23"/>
      <c r="AE24" s="23"/>
      <c r="AF24" s="23"/>
      <c r="AG24" s="23"/>
      <c r="AH24" s="23"/>
      <c r="AI24" s="23"/>
    </row>
    <row r="25" spans="1:35" ht="15" customHeight="1" x14ac:dyDescent="0.25">
      <c r="A25" s="53"/>
      <c r="B25" s="54" t="s">
        <v>78</v>
      </c>
      <c r="C25" s="55" t="s">
        <v>79</v>
      </c>
      <c r="D25" s="56">
        <v>0</v>
      </c>
      <c r="E25" s="56">
        <v>0</v>
      </c>
      <c r="F25" s="56">
        <v>0</v>
      </c>
      <c r="G25" s="56">
        <v>0</v>
      </c>
      <c r="H25" s="56">
        <v>0</v>
      </c>
      <c r="I25" s="56">
        <v>0</v>
      </c>
      <c r="J25" s="56">
        <v>1</v>
      </c>
      <c r="K25" s="56">
        <v>0</v>
      </c>
      <c r="L25" s="56">
        <v>0</v>
      </c>
      <c r="M25" s="56">
        <v>0</v>
      </c>
      <c r="N25" s="56">
        <v>0</v>
      </c>
      <c r="O25" s="56">
        <v>0</v>
      </c>
      <c r="P25" s="56">
        <v>0</v>
      </c>
      <c r="Q25" s="56">
        <v>1</v>
      </c>
      <c r="R25" s="56">
        <v>0</v>
      </c>
      <c r="S25" s="56">
        <v>0</v>
      </c>
      <c r="T25" s="56">
        <v>0</v>
      </c>
      <c r="U25" s="23"/>
      <c r="V25" s="23"/>
      <c r="W25" s="23"/>
      <c r="X25" s="23"/>
      <c r="Y25" s="23"/>
      <c r="Z25" s="23"/>
      <c r="AA25" s="23"/>
      <c r="AB25" s="23"/>
      <c r="AC25" s="23"/>
      <c r="AD25" s="23"/>
      <c r="AE25" s="23"/>
      <c r="AF25" s="23"/>
      <c r="AG25" s="23"/>
      <c r="AH25" s="23"/>
      <c r="AI25" s="23"/>
    </row>
    <row r="26" spans="1:35" ht="15" customHeight="1" x14ac:dyDescent="0.25">
      <c r="A26" s="53"/>
      <c r="B26" s="54" t="s">
        <v>80</v>
      </c>
      <c r="C26" s="55" t="s">
        <v>81</v>
      </c>
      <c r="D26" s="56">
        <v>2</v>
      </c>
      <c r="E26" s="56">
        <v>2</v>
      </c>
      <c r="F26" s="56">
        <v>1</v>
      </c>
      <c r="G26" s="56">
        <v>4</v>
      </c>
      <c r="H26" s="56">
        <v>6</v>
      </c>
      <c r="I26" s="56">
        <v>3</v>
      </c>
      <c r="J26" s="56">
        <v>5</v>
      </c>
      <c r="K26" s="56">
        <v>3</v>
      </c>
      <c r="L26" s="56">
        <v>7</v>
      </c>
      <c r="M26" s="56">
        <v>6</v>
      </c>
      <c r="N26" s="56">
        <v>4</v>
      </c>
      <c r="O26" s="56">
        <v>8</v>
      </c>
      <c r="P26" s="56">
        <v>5</v>
      </c>
      <c r="Q26" s="56">
        <v>7</v>
      </c>
      <c r="R26" s="56">
        <v>8</v>
      </c>
      <c r="S26" s="56">
        <v>6</v>
      </c>
      <c r="T26" s="56">
        <v>8</v>
      </c>
      <c r="U26" s="23"/>
      <c r="V26" s="23"/>
      <c r="W26" s="23"/>
      <c r="X26" s="23"/>
      <c r="Y26" s="23"/>
      <c r="Z26" s="23"/>
      <c r="AA26" s="23"/>
      <c r="AB26" s="23"/>
      <c r="AC26" s="23"/>
      <c r="AD26" s="23"/>
      <c r="AE26" s="23"/>
      <c r="AF26" s="23"/>
      <c r="AG26" s="23"/>
      <c r="AH26" s="23"/>
      <c r="AI26" s="23"/>
    </row>
    <row r="27" spans="1:35" ht="15" customHeight="1" x14ac:dyDescent="0.25">
      <c r="A27" s="53"/>
      <c r="B27" s="54" t="s">
        <v>82</v>
      </c>
      <c r="C27" s="55" t="s">
        <v>83</v>
      </c>
      <c r="D27" s="56">
        <v>1</v>
      </c>
      <c r="E27" s="56">
        <v>1</v>
      </c>
      <c r="F27" s="56">
        <v>2</v>
      </c>
      <c r="G27" s="56">
        <v>2</v>
      </c>
      <c r="H27" s="56">
        <v>0</v>
      </c>
      <c r="I27" s="56">
        <v>3</v>
      </c>
      <c r="J27" s="56">
        <v>8</v>
      </c>
      <c r="K27" s="56">
        <v>2</v>
      </c>
      <c r="L27" s="56">
        <v>1</v>
      </c>
      <c r="M27" s="56">
        <v>5</v>
      </c>
      <c r="N27" s="56">
        <v>3</v>
      </c>
      <c r="O27" s="56">
        <v>2</v>
      </c>
      <c r="P27" s="56">
        <v>1</v>
      </c>
      <c r="Q27" s="56">
        <v>2</v>
      </c>
      <c r="R27" s="56">
        <v>3</v>
      </c>
      <c r="S27" s="56">
        <v>1</v>
      </c>
      <c r="T27" s="56">
        <v>3</v>
      </c>
      <c r="U27" s="23"/>
      <c r="V27" s="23"/>
      <c r="W27" s="23"/>
      <c r="X27" s="23"/>
      <c r="Y27" s="23"/>
      <c r="Z27" s="23"/>
      <c r="AA27" s="23"/>
      <c r="AB27" s="23"/>
      <c r="AC27" s="23"/>
      <c r="AD27" s="23"/>
      <c r="AE27" s="23"/>
      <c r="AF27" s="23"/>
      <c r="AG27" s="23"/>
      <c r="AH27" s="23"/>
      <c r="AI27" s="23"/>
    </row>
    <row r="28" spans="1:35" ht="15" customHeight="1" x14ac:dyDescent="0.25">
      <c r="A28" s="53"/>
      <c r="B28" s="54" t="s">
        <v>84</v>
      </c>
      <c r="C28" s="55" t="s">
        <v>85</v>
      </c>
      <c r="D28" s="56">
        <v>1</v>
      </c>
      <c r="E28" s="56">
        <v>2</v>
      </c>
      <c r="F28" s="56">
        <v>2</v>
      </c>
      <c r="G28" s="56">
        <v>1</v>
      </c>
      <c r="H28" s="56">
        <v>4</v>
      </c>
      <c r="I28" s="56">
        <v>2</v>
      </c>
      <c r="J28" s="56">
        <v>1</v>
      </c>
      <c r="K28" s="56">
        <v>1</v>
      </c>
      <c r="L28" s="56">
        <v>2</v>
      </c>
      <c r="M28" s="56">
        <v>1</v>
      </c>
      <c r="N28" s="56">
        <v>1</v>
      </c>
      <c r="O28" s="56">
        <v>1</v>
      </c>
      <c r="P28" s="56">
        <v>1</v>
      </c>
      <c r="Q28" s="56">
        <v>2</v>
      </c>
      <c r="R28" s="56">
        <v>0</v>
      </c>
      <c r="S28" s="56">
        <v>2</v>
      </c>
      <c r="T28" s="56">
        <v>3</v>
      </c>
      <c r="U28" s="23"/>
      <c r="V28" s="23"/>
      <c r="W28" s="23"/>
      <c r="X28" s="23"/>
      <c r="Y28" s="23"/>
      <c r="Z28" s="23"/>
      <c r="AA28" s="23"/>
      <c r="AB28" s="23"/>
      <c r="AC28" s="23"/>
      <c r="AD28" s="23"/>
      <c r="AE28" s="23"/>
      <c r="AF28" s="23"/>
      <c r="AG28" s="23"/>
      <c r="AH28" s="23"/>
      <c r="AI28" s="23"/>
    </row>
    <row r="29" spans="1:35" ht="15" customHeight="1" x14ac:dyDescent="0.25">
      <c r="A29" s="53"/>
      <c r="B29" s="54" t="s">
        <v>86</v>
      </c>
      <c r="C29" s="55" t="s">
        <v>87</v>
      </c>
      <c r="D29" s="56">
        <v>6</v>
      </c>
      <c r="E29" s="56">
        <v>5</v>
      </c>
      <c r="F29" s="56">
        <v>9</v>
      </c>
      <c r="G29" s="56">
        <v>3</v>
      </c>
      <c r="H29" s="56">
        <v>13</v>
      </c>
      <c r="I29" s="56">
        <v>7</v>
      </c>
      <c r="J29" s="56">
        <v>7</v>
      </c>
      <c r="K29" s="56">
        <v>1</v>
      </c>
      <c r="L29" s="56">
        <v>5</v>
      </c>
      <c r="M29" s="56">
        <v>7</v>
      </c>
      <c r="N29" s="56">
        <v>3</v>
      </c>
      <c r="O29" s="56">
        <v>7</v>
      </c>
      <c r="P29" s="56">
        <v>10</v>
      </c>
      <c r="Q29" s="56">
        <v>4</v>
      </c>
      <c r="R29" s="56">
        <v>4</v>
      </c>
      <c r="S29" s="56">
        <v>13</v>
      </c>
      <c r="T29" s="56">
        <v>10</v>
      </c>
      <c r="U29" s="23"/>
      <c r="V29" s="23"/>
      <c r="W29" s="23"/>
      <c r="X29" s="23"/>
      <c r="Y29" s="23"/>
      <c r="Z29" s="23"/>
      <c r="AA29" s="23"/>
      <c r="AB29" s="23"/>
      <c r="AC29" s="23"/>
      <c r="AD29" s="23"/>
      <c r="AE29" s="23"/>
      <c r="AF29" s="23"/>
      <c r="AG29" s="23"/>
      <c r="AH29" s="23"/>
      <c r="AI29" s="23"/>
    </row>
    <row r="30" spans="1:35" ht="15" customHeight="1" x14ac:dyDescent="0.25">
      <c r="A30" s="53"/>
      <c r="B30" s="54" t="s">
        <v>88</v>
      </c>
      <c r="C30" s="55" t="s">
        <v>89</v>
      </c>
      <c r="D30" s="56">
        <v>1</v>
      </c>
      <c r="E30" s="56">
        <v>1</v>
      </c>
      <c r="F30" s="56">
        <v>1</v>
      </c>
      <c r="G30" s="56">
        <v>2</v>
      </c>
      <c r="H30" s="56">
        <v>1</v>
      </c>
      <c r="I30" s="56">
        <v>2</v>
      </c>
      <c r="J30" s="56">
        <v>1</v>
      </c>
      <c r="K30" s="56">
        <v>3</v>
      </c>
      <c r="L30" s="56">
        <v>3</v>
      </c>
      <c r="M30" s="56">
        <v>1</v>
      </c>
      <c r="N30" s="56">
        <v>2</v>
      </c>
      <c r="O30" s="56">
        <v>2</v>
      </c>
      <c r="P30" s="56">
        <v>1</v>
      </c>
      <c r="Q30" s="56">
        <v>2</v>
      </c>
      <c r="R30" s="56">
        <v>0</v>
      </c>
      <c r="S30" s="56">
        <v>2</v>
      </c>
      <c r="T30" s="56">
        <v>3</v>
      </c>
      <c r="U30" s="23"/>
      <c r="V30" s="23"/>
      <c r="W30" s="23"/>
      <c r="X30" s="23"/>
      <c r="Y30" s="23"/>
      <c r="Z30" s="23"/>
      <c r="AA30" s="23"/>
      <c r="AB30" s="23"/>
      <c r="AC30" s="23"/>
      <c r="AD30" s="23"/>
      <c r="AE30" s="23"/>
      <c r="AF30" s="23"/>
      <c r="AG30" s="23"/>
      <c r="AH30" s="23"/>
      <c r="AI30" s="23"/>
    </row>
    <row r="31" spans="1:35" ht="15" customHeight="1" x14ac:dyDescent="0.25">
      <c r="A31" s="53"/>
      <c r="B31" s="54" t="s">
        <v>90</v>
      </c>
      <c r="C31" s="55" t="s">
        <v>91</v>
      </c>
      <c r="D31" s="56">
        <v>17</v>
      </c>
      <c r="E31" s="56">
        <v>16</v>
      </c>
      <c r="F31" s="56">
        <v>23</v>
      </c>
      <c r="G31" s="56">
        <v>36</v>
      </c>
      <c r="H31" s="56">
        <v>29</v>
      </c>
      <c r="I31" s="56">
        <v>33</v>
      </c>
      <c r="J31" s="56">
        <v>37</v>
      </c>
      <c r="K31" s="56">
        <v>54</v>
      </c>
      <c r="L31" s="56">
        <v>38</v>
      </c>
      <c r="M31" s="56">
        <v>33</v>
      </c>
      <c r="N31" s="56">
        <v>42</v>
      </c>
      <c r="O31" s="56">
        <v>47</v>
      </c>
      <c r="P31" s="56">
        <v>29</v>
      </c>
      <c r="Q31" s="56">
        <v>35</v>
      </c>
      <c r="R31" s="56">
        <v>25</v>
      </c>
      <c r="S31" s="56">
        <v>37</v>
      </c>
      <c r="T31" s="56">
        <v>51</v>
      </c>
      <c r="U31" s="23"/>
      <c r="V31" s="23"/>
      <c r="W31" s="23"/>
      <c r="X31" s="23"/>
      <c r="Y31" s="23"/>
      <c r="Z31" s="23"/>
      <c r="AA31" s="23"/>
      <c r="AB31" s="23"/>
      <c r="AC31" s="23"/>
      <c r="AD31" s="23"/>
      <c r="AE31" s="23"/>
      <c r="AF31" s="23"/>
      <c r="AG31" s="23"/>
      <c r="AH31" s="23"/>
      <c r="AI31" s="23"/>
    </row>
    <row r="32" spans="1:35" ht="15" customHeight="1" x14ac:dyDescent="0.25">
      <c r="A32" s="53"/>
      <c r="B32" s="54" t="s">
        <v>92</v>
      </c>
      <c r="C32" s="55" t="s">
        <v>93</v>
      </c>
      <c r="D32" s="56">
        <v>6</v>
      </c>
      <c r="E32" s="56">
        <v>4</v>
      </c>
      <c r="F32" s="56">
        <v>10</v>
      </c>
      <c r="G32" s="56">
        <v>8</v>
      </c>
      <c r="H32" s="56">
        <v>9</v>
      </c>
      <c r="I32" s="56">
        <v>11</v>
      </c>
      <c r="J32" s="56">
        <v>10</v>
      </c>
      <c r="K32" s="56">
        <v>7</v>
      </c>
      <c r="L32" s="56">
        <v>4</v>
      </c>
      <c r="M32" s="56">
        <v>6</v>
      </c>
      <c r="N32" s="56">
        <v>4</v>
      </c>
      <c r="O32" s="56">
        <v>6</v>
      </c>
      <c r="P32" s="56">
        <v>8</v>
      </c>
      <c r="Q32" s="56">
        <v>7</v>
      </c>
      <c r="R32" s="56">
        <v>7</v>
      </c>
      <c r="S32" s="56">
        <v>4</v>
      </c>
      <c r="T32" s="56">
        <v>6</v>
      </c>
      <c r="U32" s="23"/>
      <c r="V32" s="23"/>
      <c r="W32" s="23"/>
      <c r="X32" s="23"/>
      <c r="Y32" s="23"/>
      <c r="Z32" s="23"/>
      <c r="AA32" s="23"/>
      <c r="AB32" s="23"/>
      <c r="AC32" s="23"/>
      <c r="AD32" s="23"/>
      <c r="AE32" s="23"/>
      <c r="AF32" s="23"/>
      <c r="AG32" s="23"/>
      <c r="AH32" s="23"/>
      <c r="AI32" s="23"/>
    </row>
    <row r="33" spans="1:35" ht="15" customHeight="1" x14ac:dyDescent="0.25">
      <c r="A33" s="53"/>
      <c r="B33" s="54" t="s">
        <v>94</v>
      </c>
      <c r="C33" s="55" t="s">
        <v>95</v>
      </c>
      <c r="D33" s="56">
        <v>6</v>
      </c>
      <c r="E33" s="56">
        <v>13</v>
      </c>
      <c r="F33" s="56">
        <v>9</v>
      </c>
      <c r="G33" s="56">
        <v>12</v>
      </c>
      <c r="H33" s="56">
        <v>10</v>
      </c>
      <c r="I33" s="56">
        <v>9</v>
      </c>
      <c r="J33" s="56">
        <v>7</v>
      </c>
      <c r="K33" s="56">
        <v>5</v>
      </c>
      <c r="L33" s="56">
        <v>4</v>
      </c>
      <c r="M33" s="56">
        <v>5</v>
      </c>
      <c r="N33" s="56">
        <v>7</v>
      </c>
      <c r="O33" s="56">
        <v>6</v>
      </c>
      <c r="P33" s="56">
        <v>9</v>
      </c>
      <c r="Q33" s="56">
        <v>6</v>
      </c>
      <c r="R33" s="56">
        <v>3</v>
      </c>
      <c r="S33" s="56">
        <v>4</v>
      </c>
      <c r="T33" s="56">
        <v>5</v>
      </c>
      <c r="U33" s="23"/>
      <c r="V33" s="23"/>
      <c r="W33" s="23"/>
      <c r="X33" s="23"/>
      <c r="Y33" s="23"/>
      <c r="Z33" s="23"/>
      <c r="AA33" s="23"/>
      <c r="AB33" s="23"/>
      <c r="AC33" s="23"/>
      <c r="AD33" s="23"/>
      <c r="AE33" s="23"/>
      <c r="AF33" s="23"/>
      <c r="AG33" s="23"/>
      <c r="AH33" s="23"/>
      <c r="AI33" s="23"/>
    </row>
    <row r="34" spans="1:35" ht="15" customHeight="1" x14ac:dyDescent="0.25">
      <c r="A34" s="53"/>
      <c r="B34" s="54" t="s">
        <v>96</v>
      </c>
      <c r="C34" s="55" t="s">
        <v>97</v>
      </c>
      <c r="D34" s="56">
        <v>5</v>
      </c>
      <c r="E34" s="56">
        <v>2</v>
      </c>
      <c r="F34" s="56">
        <v>0</v>
      </c>
      <c r="G34" s="56">
        <v>7</v>
      </c>
      <c r="H34" s="56">
        <v>2</v>
      </c>
      <c r="I34" s="56">
        <v>6</v>
      </c>
      <c r="J34" s="56">
        <v>5</v>
      </c>
      <c r="K34" s="56">
        <v>7</v>
      </c>
      <c r="L34" s="56">
        <v>1</v>
      </c>
      <c r="M34" s="56">
        <v>0</v>
      </c>
      <c r="N34" s="56">
        <v>4</v>
      </c>
      <c r="O34" s="56">
        <v>6</v>
      </c>
      <c r="P34" s="56">
        <v>5</v>
      </c>
      <c r="Q34" s="56">
        <v>3</v>
      </c>
      <c r="R34" s="56">
        <v>3</v>
      </c>
      <c r="S34" s="56">
        <v>3</v>
      </c>
      <c r="T34" s="56">
        <v>2</v>
      </c>
      <c r="U34" s="23"/>
      <c r="V34" s="23"/>
      <c r="W34" s="23"/>
      <c r="X34" s="23"/>
      <c r="Y34" s="23"/>
      <c r="Z34" s="23"/>
      <c r="AA34" s="23"/>
      <c r="AB34" s="23"/>
      <c r="AC34" s="23"/>
      <c r="AD34" s="23"/>
      <c r="AE34" s="23"/>
      <c r="AF34" s="23"/>
      <c r="AG34" s="23"/>
      <c r="AH34" s="23"/>
      <c r="AI34" s="23"/>
    </row>
    <row r="35" spans="1:35" ht="15" customHeight="1" x14ac:dyDescent="0.25">
      <c r="A35" s="53"/>
      <c r="B35" s="54" t="s">
        <v>98</v>
      </c>
      <c r="C35" s="55" t="s">
        <v>99</v>
      </c>
      <c r="D35" s="56">
        <v>2</v>
      </c>
      <c r="E35" s="56">
        <v>0</v>
      </c>
      <c r="F35" s="56">
        <v>2</v>
      </c>
      <c r="G35" s="56">
        <v>2</v>
      </c>
      <c r="H35" s="56">
        <v>2</v>
      </c>
      <c r="I35" s="56">
        <v>4</v>
      </c>
      <c r="J35" s="56">
        <v>5</v>
      </c>
      <c r="K35" s="56">
        <v>2</v>
      </c>
      <c r="L35" s="56">
        <v>9</v>
      </c>
      <c r="M35" s="56">
        <v>5</v>
      </c>
      <c r="N35" s="56">
        <v>3</v>
      </c>
      <c r="O35" s="56">
        <v>2</v>
      </c>
      <c r="P35" s="56">
        <v>0</v>
      </c>
      <c r="Q35" s="56">
        <v>2</v>
      </c>
      <c r="R35" s="56">
        <v>0</v>
      </c>
      <c r="S35" s="56">
        <v>1</v>
      </c>
      <c r="T35" s="56">
        <v>2</v>
      </c>
      <c r="U35" s="23"/>
      <c r="V35" s="23"/>
      <c r="W35" s="23"/>
      <c r="X35" s="23"/>
      <c r="Y35" s="23"/>
      <c r="Z35" s="23"/>
      <c r="AA35" s="23"/>
      <c r="AB35" s="23"/>
      <c r="AC35" s="23"/>
      <c r="AD35" s="23"/>
      <c r="AE35" s="23"/>
      <c r="AF35" s="23"/>
      <c r="AG35" s="23"/>
      <c r="AH35" s="23"/>
      <c r="AI35" s="23"/>
    </row>
    <row r="36" spans="1:35" ht="15" customHeight="1" x14ac:dyDescent="0.25">
      <c r="A36" s="53"/>
      <c r="B36" s="54" t="s">
        <v>100</v>
      </c>
      <c r="C36" s="55" t="s">
        <v>101</v>
      </c>
      <c r="D36" s="56">
        <v>4</v>
      </c>
      <c r="E36" s="56">
        <v>2</v>
      </c>
      <c r="F36" s="56">
        <v>1</v>
      </c>
      <c r="G36" s="56">
        <v>1</v>
      </c>
      <c r="H36" s="56">
        <v>0</v>
      </c>
      <c r="I36" s="56">
        <v>3</v>
      </c>
      <c r="J36" s="56">
        <v>4</v>
      </c>
      <c r="K36" s="56">
        <v>3</v>
      </c>
      <c r="L36" s="56">
        <v>3</v>
      </c>
      <c r="M36" s="56">
        <v>0</v>
      </c>
      <c r="N36" s="56">
        <v>1</v>
      </c>
      <c r="O36" s="56">
        <v>3</v>
      </c>
      <c r="P36" s="56">
        <v>0</v>
      </c>
      <c r="Q36" s="56">
        <v>3</v>
      </c>
      <c r="R36" s="56">
        <v>4</v>
      </c>
      <c r="S36" s="56">
        <v>1</v>
      </c>
      <c r="T36" s="56">
        <v>1</v>
      </c>
      <c r="U36" s="23"/>
      <c r="V36" s="23"/>
      <c r="W36" s="23"/>
      <c r="X36" s="23"/>
      <c r="Y36" s="23"/>
      <c r="Z36" s="23"/>
      <c r="AA36" s="23"/>
      <c r="AB36" s="23"/>
      <c r="AC36" s="23"/>
      <c r="AD36" s="23"/>
      <c r="AE36" s="23"/>
      <c r="AF36" s="23"/>
      <c r="AG36" s="23"/>
      <c r="AH36" s="23"/>
      <c r="AI36" s="23"/>
    </row>
    <row r="37" spans="1:35" ht="15" customHeight="1" x14ac:dyDescent="0.25">
      <c r="A37" s="53"/>
      <c r="B37" s="54" t="s">
        <v>102</v>
      </c>
      <c r="C37" s="55" t="s">
        <v>103</v>
      </c>
      <c r="D37" s="56">
        <v>10</v>
      </c>
      <c r="E37" s="56">
        <v>9</v>
      </c>
      <c r="F37" s="56">
        <v>10</v>
      </c>
      <c r="G37" s="56">
        <v>13</v>
      </c>
      <c r="H37" s="56">
        <v>9</v>
      </c>
      <c r="I37" s="56">
        <v>12</v>
      </c>
      <c r="J37" s="56">
        <v>21</v>
      </c>
      <c r="K37" s="56">
        <v>10</v>
      </c>
      <c r="L37" s="56">
        <v>8</v>
      </c>
      <c r="M37" s="56">
        <v>15</v>
      </c>
      <c r="N37" s="56">
        <v>14</v>
      </c>
      <c r="O37" s="56">
        <v>10</v>
      </c>
      <c r="P37" s="56">
        <v>10</v>
      </c>
      <c r="Q37" s="56">
        <v>15</v>
      </c>
      <c r="R37" s="56">
        <v>10</v>
      </c>
      <c r="S37" s="56">
        <v>11</v>
      </c>
      <c r="T37" s="56">
        <v>8</v>
      </c>
      <c r="U37" s="23"/>
      <c r="V37" s="23"/>
      <c r="W37" s="23"/>
      <c r="X37" s="23"/>
      <c r="Y37" s="23"/>
      <c r="Z37" s="23"/>
      <c r="AA37" s="23"/>
      <c r="AB37" s="23"/>
      <c r="AC37" s="23"/>
      <c r="AD37" s="23"/>
      <c r="AE37" s="23"/>
      <c r="AF37" s="23"/>
      <c r="AG37" s="23"/>
      <c r="AH37" s="23"/>
      <c r="AI37" s="23"/>
    </row>
    <row r="38" spans="1:35" ht="15" customHeight="1" x14ac:dyDescent="0.25">
      <c r="A38" s="53"/>
      <c r="B38" s="54" t="s">
        <v>104</v>
      </c>
      <c r="C38" s="55" t="s">
        <v>105</v>
      </c>
      <c r="D38" s="56">
        <v>20</v>
      </c>
      <c r="E38" s="56">
        <v>16</v>
      </c>
      <c r="F38" s="56">
        <v>24</v>
      </c>
      <c r="G38" s="56">
        <v>25</v>
      </c>
      <c r="H38" s="56">
        <v>23</v>
      </c>
      <c r="I38" s="56">
        <v>33</v>
      </c>
      <c r="J38" s="56">
        <v>29</v>
      </c>
      <c r="K38" s="56">
        <v>37</v>
      </c>
      <c r="L38" s="56">
        <v>21</v>
      </c>
      <c r="M38" s="56">
        <v>32</v>
      </c>
      <c r="N38" s="56">
        <v>35</v>
      </c>
      <c r="O38" s="56">
        <v>34</v>
      </c>
      <c r="P38" s="56">
        <v>24</v>
      </c>
      <c r="Q38" s="56">
        <v>39</v>
      </c>
      <c r="R38" s="56">
        <v>28</v>
      </c>
      <c r="S38" s="56">
        <v>42</v>
      </c>
      <c r="T38" s="56">
        <v>36</v>
      </c>
      <c r="U38" s="23"/>
      <c r="V38" s="23"/>
      <c r="W38" s="23"/>
      <c r="X38" s="23"/>
      <c r="Y38" s="23"/>
      <c r="Z38" s="23"/>
      <c r="AA38" s="23"/>
      <c r="AB38" s="23"/>
      <c r="AC38" s="23"/>
      <c r="AD38" s="23"/>
      <c r="AE38" s="23"/>
      <c r="AF38" s="23"/>
      <c r="AG38" s="23"/>
      <c r="AH38" s="23"/>
      <c r="AI38" s="23"/>
    </row>
    <row r="39" spans="1:35" ht="15" customHeight="1" x14ac:dyDescent="0.25">
      <c r="A39" s="53"/>
      <c r="B39" s="54" t="s">
        <v>106</v>
      </c>
      <c r="C39" s="55" t="s">
        <v>107</v>
      </c>
      <c r="D39" s="56">
        <v>21</v>
      </c>
      <c r="E39" s="56">
        <v>9</v>
      </c>
      <c r="F39" s="56">
        <v>19</v>
      </c>
      <c r="G39" s="56">
        <v>30</v>
      </c>
      <c r="H39" s="56">
        <v>23</v>
      </c>
      <c r="I39" s="56">
        <v>33</v>
      </c>
      <c r="J39" s="56">
        <v>39</v>
      </c>
      <c r="K39" s="56">
        <v>44</v>
      </c>
      <c r="L39" s="56">
        <v>27</v>
      </c>
      <c r="M39" s="56">
        <v>33</v>
      </c>
      <c r="N39" s="56">
        <v>24</v>
      </c>
      <c r="O39" s="56">
        <v>28</v>
      </c>
      <c r="P39" s="56">
        <v>31</v>
      </c>
      <c r="Q39" s="56">
        <v>28</v>
      </c>
      <c r="R39" s="56">
        <v>38</v>
      </c>
      <c r="S39" s="56">
        <v>24</v>
      </c>
      <c r="T39" s="56">
        <v>26</v>
      </c>
      <c r="U39" s="23"/>
      <c r="V39" s="23"/>
      <c r="W39" s="23"/>
      <c r="X39" s="23"/>
      <c r="Y39" s="23"/>
      <c r="Z39" s="23"/>
      <c r="AA39" s="23"/>
      <c r="AB39" s="23"/>
      <c r="AC39" s="23"/>
      <c r="AD39" s="23"/>
      <c r="AE39" s="23"/>
      <c r="AF39" s="23"/>
      <c r="AG39" s="23"/>
      <c r="AH39" s="23"/>
      <c r="AI39" s="23"/>
    </row>
    <row r="40" spans="1:35" ht="15" customHeight="1" x14ac:dyDescent="0.25">
      <c r="A40" s="9" t="s">
        <v>5</v>
      </c>
      <c r="B40" s="17"/>
      <c r="C40" s="10" t="s">
        <v>6</v>
      </c>
      <c r="D40" s="15">
        <v>204</v>
      </c>
      <c r="E40" s="15">
        <v>204</v>
      </c>
      <c r="F40" s="15">
        <v>210</v>
      </c>
      <c r="G40" s="15">
        <v>276</v>
      </c>
      <c r="H40" s="15">
        <v>263</v>
      </c>
      <c r="I40" s="15">
        <v>280</v>
      </c>
      <c r="J40" s="15">
        <v>343</v>
      </c>
      <c r="K40" s="15">
        <v>332</v>
      </c>
      <c r="L40" s="15">
        <v>278</v>
      </c>
      <c r="M40" s="15">
        <v>285</v>
      </c>
      <c r="N40" s="15">
        <v>278</v>
      </c>
      <c r="O40" s="15">
        <v>316</v>
      </c>
      <c r="P40" s="15">
        <v>265</v>
      </c>
      <c r="Q40" s="15">
        <v>301</v>
      </c>
      <c r="R40" s="15">
        <v>257</v>
      </c>
      <c r="S40" s="15">
        <v>286</v>
      </c>
      <c r="T40" s="15">
        <v>310</v>
      </c>
      <c r="U40" s="23"/>
      <c r="V40" s="23"/>
      <c r="W40" s="23"/>
      <c r="X40" s="23"/>
      <c r="Y40" s="23"/>
      <c r="Z40" s="23"/>
      <c r="AA40" s="23"/>
      <c r="AB40" s="23"/>
      <c r="AC40" s="23"/>
      <c r="AD40" s="23"/>
      <c r="AE40" s="23"/>
      <c r="AF40" s="23"/>
      <c r="AG40" s="23"/>
      <c r="AH40" s="23"/>
      <c r="AI40" s="23"/>
    </row>
    <row r="41" spans="1:35" ht="15" customHeight="1" x14ac:dyDescent="0.25">
      <c r="A41" s="3" t="s">
        <v>7</v>
      </c>
      <c r="B41" s="19" t="s">
        <v>108</v>
      </c>
      <c r="C41" s="4" t="s">
        <v>8</v>
      </c>
      <c r="D41" s="15">
        <v>6</v>
      </c>
      <c r="E41" s="15">
        <v>10</v>
      </c>
      <c r="F41" s="15">
        <v>5</v>
      </c>
      <c r="G41" s="15">
        <v>6</v>
      </c>
      <c r="H41" s="15">
        <v>13</v>
      </c>
      <c r="I41" s="15">
        <v>14</v>
      </c>
      <c r="J41" s="15">
        <v>12</v>
      </c>
      <c r="K41" s="15">
        <v>19</v>
      </c>
      <c r="L41" s="15">
        <v>20</v>
      </c>
      <c r="M41" s="15">
        <v>16</v>
      </c>
      <c r="N41" s="15">
        <v>14</v>
      </c>
      <c r="O41" s="15">
        <v>15</v>
      </c>
      <c r="P41" s="15">
        <v>18</v>
      </c>
      <c r="Q41" s="15">
        <v>18</v>
      </c>
      <c r="R41" s="15">
        <v>19</v>
      </c>
      <c r="S41" s="15">
        <v>17</v>
      </c>
      <c r="T41" s="15">
        <v>20</v>
      </c>
      <c r="U41" s="23"/>
      <c r="V41" s="23"/>
      <c r="W41" s="23"/>
      <c r="X41" s="23"/>
      <c r="Y41" s="23"/>
      <c r="Z41" s="23"/>
      <c r="AA41" s="23"/>
      <c r="AB41" s="23"/>
      <c r="AC41" s="23"/>
      <c r="AD41" s="23"/>
      <c r="AE41" s="23"/>
      <c r="AF41" s="23"/>
      <c r="AG41" s="23"/>
      <c r="AH41" s="23"/>
      <c r="AI41" s="23"/>
    </row>
    <row r="42" spans="1:35" ht="15" customHeight="1" x14ac:dyDescent="0.25">
      <c r="A42" s="53"/>
      <c r="B42" s="54" t="s">
        <v>109</v>
      </c>
      <c r="C42" s="55" t="s">
        <v>110</v>
      </c>
      <c r="D42" s="56">
        <v>0</v>
      </c>
      <c r="E42" s="56">
        <v>1</v>
      </c>
      <c r="F42" s="56">
        <v>0</v>
      </c>
      <c r="G42" s="56">
        <v>0</v>
      </c>
      <c r="H42" s="56">
        <v>0</v>
      </c>
      <c r="I42" s="56">
        <v>0</v>
      </c>
      <c r="J42" s="56">
        <v>0</v>
      </c>
      <c r="K42" s="56">
        <v>0</v>
      </c>
      <c r="L42" s="56">
        <v>0</v>
      </c>
      <c r="M42" s="56">
        <v>1</v>
      </c>
      <c r="N42" s="56">
        <v>0</v>
      </c>
      <c r="O42" s="56">
        <v>1</v>
      </c>
      <c r="P42" s="56">
        <v>0</v>
      </c>
      <c r="Q42" s="56">
        <v>0</v>
      </c>
      <c r="R42" s="56">
        <v>0</v>
      </c>
      <c r="S42" s="56">
        <v>0</v>
      </c>
      <c r="T42" s="56">
        <v>2</v>
      </c>
      <c r="U42" s="23"/>
      <c r="V42" s="23"/>
      <c r="W42" s="23"/>
      <c r="X42" s="23"/>
      <c r="Y42" s="23"/>
      <c r="Z42" s="23"/>
      <c r="AA42" s="23"/>
      <c r="AB42" s="23"/>
      <c r="AC42" s="23"/>
      <c r="AD42" s="23"/>
      <c r="AE42" s="23"/>
      <c r="AF42" s="23"/>
      <c r="AG42" s="23"/>
      <c r="AH42" s="23"/>
      <c r="AI42" s="23"/>
    </row>
    <row r="43" spans="1:35" ht="15" customHeight="1" x14ac:dyDescent="0.25">
      <c r="A43" s="53"/>
      <c r="B43" s="54" t="s">
        <v>111</v>
      </c>
      <c r="C43" s="55" t="s">
        <v>112</v>
      </c>
      <c r="D43" s="56">
        <v>1</v>
      </c>
      <c r="E43" s="56">
        <v>0</v>
      </c>
      <c r="F43" s="56">
        <v>0</v>
      </c>
      <c r="G43" s="56">
        <v>0</v>
      </c>
      <c r="H43" s="56">
        <v>0</v>
      </c>
      <c r="I43" s="56">
        <v>1</v>
      </c>
      <c r="J43" s="56">
        <v>0</v>
      </c>
      <c r="K43" s="56">
        <v>2</v>
      </c>
      <c r="L43" s="56">
        <v>1</v>
      </c>
      <c r="M43" s="56">
        <v>3</v>
      </c>
      <c r="N43" s="56">
        <v>1</v>
      </c>
      <c r="O43" s="56">
        <v>0</v>
      </c>
      <c r="P43" s="56">
        <v>0</v>
      </c>
      <c r="Q43" s="56">
        <v>2</v>
      </c>
      <c r="R43" s="56">
        <v>0</v>
      </c>
      <c r="S43" s="56">
        <v>1</v>
      </c>
      <c r="T43" s="56">
        <v>2</v>
      </c>
      <c r="U43" s="23"/>
      <c r="V43" s="23"/>
      <c r="W43" s="23"/>
      <c r="X43" s="23"/>
      <c r="Y43" s="23"/>
      <c r="Z43" s="23"/>
      <c r="AA43" s="23"/>
      <c r="AB43" s="23"/>
      <c r="AC43" s="23"/>
      <c r="AD43" s="23"/>
      <c r="AE43" s="23"/>
      <c r="AF43" s="23"/>
      <c r="AG43" s="23"/>
      <c r="AH43" s="23"/>
      <c r="AI43" s="23"/>
    </row>
    <row r="44" spans="1:35" ht="15" customHeight="1" x14ac:dyDescent="0.25">
      <c r="A44" s="53"/>
      <c r="B44" s="54" t="s">
        <v>113</v>
      </c>
      <c r="C44" s="55" t="s">
        <v>114</v>
      </c>
      <c r="D44" s="56">
        <v>7</v>
      </c>
      <c r="E44" s="56">
        <v>5</v>
      </c>
      <c r="F44" s="56">
        <v>7</v>
      </c>
      <c r="G44" s="56">
        <v>9</v>
      </c>
      <c r="H44" s="56">
        <v>9</v>
      </c>
      <c r="I44" s="56">
        <v>12</v>
      </c>
      <c r="J44" s="56">
        <v>10</v>
      </c>
      <c r="K44" s="56">
        <v>8</v>
      </c>
      <c r="L44" s="56">
        <v>3</v>
      </c>
      <c r="M44" s="56">
        <v>4</v>
      </c>
      <c r="N44" s="56">
        <v>8</v>
      </c>
      <c r="O44" s="56">
        <v>5</v>
      </c>
      <c r="P44" s="56">
        <v>11</v>
      </c>
      <c r="Q44" s="56">
        <v>6</v>
      </c>
      <c r="R44" s="56">
        <v>4</v>
      </c>
      <c r="S44" s="56">
        <v>7</v>
      </c>
      <c r="T44" s="56">
        <v>4</v>
      </c>
      <c r="U44" s="23"/>
      <c r="V44" s="23"/>
      <c r="W44" s="23"/>
      <c r="X44" s="23"/>
      <c r="Y44" s="23"/>
      <c r="Z44" s="23"/>
      <c r="AA44" s="23"/>
      <c r="AB44" s="23"/>
      <c r="AC44" s="23"/>
      <c r="AD44" s="23"/>
      <c r="AE44" s="23"/>
      <c r="AF44" s="23"/>
      <c r="AG44" s="23"/>
      <c r="AH44" s="23"/>
      <c r="AI44" s="23"/>
    </row>
    <row r="45" spans="1:35" ht="15" customHeight="1" x14ac:dyDescent="0.25">
      <c r="A45" s="53"/>
      <c r="B45" s="54" t="s">
        <v>115</v>
      </c>
      <c r="C45" s="55" t="s">
        <v>116</v>
      </c>
      <c r="D45" s="56">
        <v>1</v>
      </c>
      <c r="E45" s="56">
        <v>0</v>
      </c>
      <c r="F45" s="56">
        <v>0</v>
      </c>
      <c r="G45" s="56">
        <v>0</v>
      </c>
      <c r="H45" s="56">
        <v>0</v>
      </c>
      <c r="I45" s="56">
        <v>0</v>
      </c>
      <c r="J45" s="56">
        <v>3</v>
      </c>
      <c r="K45" s="56">
        <v>2</v>
      </c>
      <c r="L45" s="56">
        <v>3</v>
      </c>
      <c r="M45" s="56">
        <v>2</v>
      </c>
      <c r="N45" s="56">
        <v>0</v>
      </c>
      <c r="O45" s="56">
        <v>1</v>
      </c>
      <c r="P45" s="56">
        <v>3</v>
      </c>
      <c r="Q45" s="56">
        <v>2</v>
      </c>
      <c r="R45" s="56">
        <v>3</v>
      </c>
      <c r="S45" s="56">
        <v>0</v>
      </c>
      <c r="T45" s="56">
        <v>3</v>
      </c>
      <c r="U45" s="23"/>
      <c r="V45" s="23"/>
      <c r="W45" s="23"/>
      <c r="X45" s="23"/>
      <c r="Y45" s="23"/>
      <c r="Z45" s="23"/>
      <c r="AA45" s="23"/>
      <c r="AB45" s="23"/>
      <c r="AC45" s="23"/>
      <c r="AD45" s="23"/>
      <c r="AE45" s="23"/>
      <c r="AF45" s="23"/>
      <c r="AG45" s="23"/>
      <c r="AH45" s="23"/>
      <c r="AI45" s="23"/>
    </row>
    <row r="46" spans="1:35" ht="15" customHeight="1" x14ac:dyDescent="0.25">
      <c r="A46" s="3" t="s">
        <v>9</v>
      </c>
      <c r="B46" s="19"/>
      <c r="C46" s="4" t="s">
        <v>10</v>
      </c>
      <c r="D46" s="15">
        <v>9</v>
      </c>
      <c r="E46" s="15">
        <v>6</v>
      </c>
      <c r="F46" s="15">
        <v>7</v>
      </c>
      <c r="G46" s="15">
        <v>9</v>
      </c>
      <c r="H46" s="15">
        <v>9</v>
      </c>
      <c r="I46" s="15">
        <v>13</v>
      </c>
      <c r="J46" s="15">
        <v>13</v>
      </c>
      <c r="K46" s="15">
        <v>12</v>
      </c>
      <c r="L46" s="15">
        <v>7</v>
      </c>
      <c r="M46" s="15">
        <v>10</v>
      </c>
      <c r="N46" s="15">
        <v>9</v>
      </c>
      <c r="O46" s="15">
        <v>7</v>
      </c>
      <c r="P46" s="15">
        <v>14</v>
      </c>
      <c r="Q46" s="15">
        <v>10</v>
      </c>
      <c r="R46" s="15">
        <v>7</v>
      </c>
      <c r="S46" s="15">
        <v>8</v>
      </c>
      <c r="T46" s="15">
        <v>11</v>
      </c>
      <c r="U46" s="23"/>
      <c r="V46" s="23"/>
      <c r="W46" s="23"/>
      <c r="X46" s="23"/>
      <c r="Y46" s="23"/>
      <c r="Z46" s="23"/>
      <c r="AA46" s="23"/>
      <c r="AB46" s="23"/>
      <c r="AC46" s="23"/>
      <c r="AD46" s="23"/>
      <c r="AE46" s="23"/>
      <c r="AF46" s="23"/>
      <c r="AG46" s="23"/>
      <c r="AH46" s="23"/>
      <c r="AI46" s="23"/>
    </row>
    <row r="47" spans="1:35" ht="15" customHeight="1" x14ac:dyDescent="0.25">
      <c r="A47" s="53"/>
      <c r="B47" s="54" t="s">
        <v>117</v>
      </c>
      <c r="C47" s="55" t="s">
        <v>118</v>
      </c>
      <c r="D47" s="56">
        <v>179</v>
      </c>
      <c r="E47" s="56">
        <v>184</v>
      </c>
      <c r="F47" s="56">
        <v>212</v>
      </c>
      <c r="G47" s="56">
        <v>223</v>
      </c>
      <c r="H47" s="56">
        <v>268</v>
      </c>
      <c r="I47" s="56">
        <v>291</v>
      </c>
      <c r="J47" s="56">
        <v>265</v>
      </c>
      <c r="K47" s="56">
        <v>321</v>
      </c>
      <c r="L47" s="56">
        <v>365</v>
      </c>
      <c r="M47" s="56">
        <v>359</v>
      </c>
      <c r="N47" s="56">
        <v>340</v>
      </c>
      <c r="O47" s="56">
        <v>279</v>
      </c>
      <c r="P47" s="56">
        <v>304</v>
      </c>
      <c r="Q47" s="56">
        <v>344</v>
      </c>
      <c r="R47" s="56">
        <v>312</v>
      </c>
      <c r="S47" s="56">
        <v>260</v>
      </c>
      <c r="T47" s="56">
        <v>396</v>
      </c>
      <c r="U47" s="23"/>
      <c r="V47" s="23"/>
      <c r="W47" s="23"/>
      <c r="X47" s="23"/>
      <c r="Y47" s="23"/>
      <c r="Z47" s="23"/>
      <c r="AA47" s="23"/>
      <c r="AB47" s="23"/>
      <c r="AC47" s="23"/>
      <c r="AD47" s="23"/>
      <c r="AE47" s="23"/>
      <c r="AF47" s="23"/>
      <c r="AG47" s="23"/>
      <c r="AH47" s="23"/>
      <c r="AI47" s="23"/>
    </row>
    <row r="48" spans="1:35" ht="15" customHeight="1" x14ac:dyDescent="0.25">
      <c r="A48" s="53"/>
      <c r="B48" s="54" t="s">
        <v>119</v>
      </c>
      <c r="C48" s="55" t="s">
        <v>120</v>
      </c>
      <c r="D48" s="56">
        <v>33</v>
      </c>
      <c r="E48" s="56">
        <v>34</v>
      </c>
      <c r="F48" s="56">
        <v>54</v>
      </c>
      <c r="G48" s="56">
        <v>57</v>
      </c>
      <c r="H48" s="56">
        <v>72</v>
      </c>
      <c r="I48" s="56">
        <v>65</v>
      </c>
      <c r="J48" s="56">
        <v>77</v>
      </c>
      <c r="K48" s="56">
        <v>71</v>
      </c>
      <c r="L48" s="56">
        <v>38</v>
      </c>
      <c r="M48" s="56">
        <v>35</v>
      </c>
      <c r="N48" s="56">
        <v>41</v>
      </c>
      <c r="O48" s="56">
        <v>24</v>
      </c>
      <c r="P48" s="56">
        <v>40</v>
      </c>
      <c r="Q48" s="56">
        <v>55</v>
      </c>
      <c r="R48" s="56">
        <v>40</v>
      </c>
      <c r="S48" s="56">
        <v>32</v>
      </c>
      <c r="T48" s="56">
        <v>60</v>
      </c>
      <c r="U48" s="23"/>
      <c r="V48" s="23"/>
      <c r="W48" s="23"/>
      <c r="X48" s="23"/>
      <c r="Y48" s="23"/>
      <c r="Z48" s="23"/>
      <c r="AA48" s="23"/>
      <c r="AB48" s="23"/>
      <c r="AC48" s="23"/>
      <c r="AD48" s="23"/>
      <c r="AE48" s="23"/>
      <c r="AF48" s="23"/>
      <c r="AG48" s="23"/>
      <c r="AH48" s="23"/>
      <c r="AI48" s="23"/>
    </row>
    <row r="49" spans="1:35" ht="15" customHeight="1" x14ac:dyDescent="0.25">
      <c r="A49" s="53"/>
      <c r="B49" s="54" t="s">
        <v>121</v>
      </c>
      <c r="C49" s="55" t="s">
        <v>122</v>
      </c>
      <c r="D49" s="56">
        <v>816</v>
      </c>
      <c r="E49" s="56">
        <v>831</v>
      </c>
      <c r="F49" s="56">
        <v>862</v>
      </c>
      <c r="G49" s="56">
        <v>1102</v>
      </c>
      <c r="H49" s="56">
        <v>1141</v>
      </c>
      <c r="I49" s="56">
        <v>1350</v>
      </c>
      <c r="J49" s="56">
        <v>1550</v>
      </c>
      <c r="K49" s="56">
        <v>1516</v>
      </c>
      <c r="L49" s="56">
        <v>1524</v>
      </c>
      <c r="M49" s="56">
        <v>1492</v>
      </c>
      <c r="N49" s="56">
        <v>1555</v>
      </c>
      <c r="O49" s="56">
        <v>1300</v>
      </c>
      <c r="P49" s="56">
        <v>1120</v>
      </c>
      <c r="Q49" s="56">
        <v>985</v>
      </c>
      <c r="R49" s="56">
        <v>883</v>
      </c>
      <c r="S49" s="56">
        <v>844</v>
      </c>
      <c r="T49" s="56">
        <v>2037</v>
      </c>
      <c r="U49" s="23"/>
      <c r="V49" s="23"/>
      <c r="W49" s="23"/>
      <c r="X49" s="23"/>
      <c r="Y49" s="23"/>
      <c r="Z49" s="23"/>
      <c r="AA49" s="23"/>
      <c r="AB49" s="23"/>
      <c r="AC49" s="23"/>
      <c r="AD49" s="23"/>
      <c r="AE49" s="23"/>
      <c r="AF49" s="23"/>
      <c r="AG49" s="23"/>
      <c r="AH49" s="23"/>
      <c r="AI49" s="23"/>
    </row>
    <row r="50" spans="1:35" ht="15" customHeight="1" x14ac:dyDescent="0.25">
      <c r="A50" s="3" t="s">
        <v>11</v>
      </c>
      <c r="B50" s="19"/>
      <c r="C50" s="4" t="s">
        <v>12</v>
      </c>
      <c r="D50" s="15">
        <v>1028</v>
      </c>
      <c r="E50" s="15">
        <v>1049</v>
      </c>
      <c r="F50" s="15">
        <v>1128</v>
      </c>
      <c r="G50" s="15">
        <v>1382</v>
      </c>
      <c r="H50" s="15">
        <v>1481</v>
      </c>
      <c r="I50" s="15">
        <v>1706</v>
      </c>
      <c r="J50" s="15">
        <v>1892</v>
      </c>
      <c r="K50" s="15">
        <v>1908</v>
      </c>
      <c r="L50" s="15">
        <v>1927</v>
      </c>
      <c r="M50" s="15">
        <v>1886</v>
      </c>
      <c r="N50" s="15">
        <v>1936</v>
      </c>
      <c r="O50" s="15">
        <v>1603</v>
      </c>
      <c r="P50" s="15">
        <v>1464</v>
      </c>
      <c r="Q50" s="15">
        <v>1384</v>
      </c>
      <c r="R50" s="15">
        <v>1235</v>
      </c>
      <c r="S50" s="15">
        <v>1136</v>
      </c>
      <c r="T50" s="15">
        <v>2493</v>
      </c>
      <c r="U50" s="23"/>
      <c r="V50" s="23"/>
      <c r="W50" s="23"/>
      <c r="X50" s="23"/>
      <c r="Y50" s="23"/>
      <c r="Z50" s="23"/>
      <c r="AA50" s="23"/>
      <c r="AB50" s="23"/>
      <c r="AC50" s="23"/>
      <c r="AD50" s="23"/>
      <c r="AE50" s="23"/>
      <c r="AF50" s="23"/>
      <c r="AG50" s="23"/>
      <c r="AH50" s="23"/>
      <c r="AI50" s="23"/>
    </row>
    <row r="51" spans="1:35" ht="15" customHeight="1" x14ac:dyDescent="0.25">
      <c r="A51" s="53"/>
      <c r="B51" s="54" t="s">
        <v>123</v>
      </c>
      <c r="C51" s="55" t="s">
        <v>124</v>
      </c>
      <c r="D51" s="56">
        <v>162</v>
      </c>
      <c r="E51" s="56">
        <v>141</v>
      </c>
      <c r="F51" s="56">
        <v>144</v>
      </c>
      <c r="G51" s="56">
        <v>147</v>
      </c>
      <c r="H51" s="56">
        <v>171</v>
      </c>
      <c r="I51" s="56">
        <v>160</v>
      </c>
      <c r="J51" s="56">
        <v>167</v>
      </c>
      <c r="K51" s="56">
        <v>172</v>
      </c>
      <c r="L51" s="56">
        <v>182</v>
      </c>
      <c r="M51" s="56">
        <v>171</v>
      </c>
      <c r="N51" s="56">
        <v>159</v>
      </c>
      <c r="O51" s="56">
        <v>159</v>
      </c>
      <c r="P51" s="56">
        <v>139</v>
      </c>
      <c r="Q51" s="56">
        <v>120</v>
      </c>
      <c r="R51" s="56">
        <v>102</v>
      </c>
      <c r="S51" s="56">
        <v>113</v>
      </c>
      <c r="T51" s="56">
        <v>114</v>
      </c>
      <c r="U51" s="23"/>
      <c r="V51" s="23"/>
      <c r="W51" s="23"/>
      <c r="X51" s="23"/>
      <c r="Y51" s="23"/>
      <c r="Z51" s="23"/>
      <c r="AA51" s="23"/>
      <c r="AB51" s="23"/>
      <c r="AC51" s="23"/>
      <c r="AD51" s="23"/>
      <c r="AE51" s="23"/>
      <c r="AF51" s="23"/>
      <c r="AG51" s="23"/>
      <c r="AH51" s="23"/>
      <c r="AI51" s="23"/>
    </row>
    <row r="52" spans="1:35" ht="15" customHeight="1" x14ac:dyDescent="0.25">
      <c r="A52" s="53"/>
      <c r="B52" s="54" t="s">
        <v>125</v>
      </c>
      <c r="C52" s="55" t="s">
        <v>126</v>
      </c>
      <c r="D52" s="56">
        <v>380</v>
      </c>
      <c r="E52" s="56">
        <v>375</v>
      </c>
      <c r="F52" s="56">
        <v>452</v>
      </c>
      <c r="G52" s="56">
        <v>445</v>
      </c>
      <c r="H52" s="56">
        <v>489</v>
      </c>
      <c r="I52" s="56">
        <v>462</v>
      </c>
      <c r="J52" s="56">
        <v>527</v>
      </c>
      <c r="K52" s="56">
        <v>481</v>
      </c>
      <c r="L52" s="56">
        <v>456</v>
      </c>
      <c r="M52" s="56">
        <v>436</v>
      </c>
      <c r="N52" s="56">
        <v>416</v>
      </c>
      <c r="O52" s="56">
        <v>369</v>
      </c>
      <c r="P52" s="56">
        <v>347</v>
      </c>
      <c r="Q52" s="56">
        <v>363</v>
      </c>
      <c r="R52" s="56">
        <v>275</v>
      </c>
      <c r="S52" s="56">
        <v>247</v>
      </c>
      <c r="T52" s="56">
        <v>338</v>
      </c>
      <c r="U52" s="23"/>
      <c r="V52" s="23"/>
      <c r="W52" s="23"/>
      <c r="X52" s="23"/>
      <c r="Y52" s="23"/>
      <c r="Z52" s="23"/>
      <c r="AA52" s="23"/>
      <c r="AB52" s="23"/>
      <c r="AC52" s="23"/>
      <c r="AD52" s="23"/>
      <c r="AE52" s="23"/>
      <c r="AF52" s="23"/>
      <c r="AG52" s="23"/>
      <c r="AH52" s="23"/>
      <c r="AI52" s="23"/>
    </row>
    <row r="53" spans="1:35" ht="15" customHeight="1" x14ac:dyDescent="0.25">
      <c r="A53" s="53"/>
      <c r="B53" s="54" t="s">
        <v>127</v>
      </c>
      <c r="C53" s="55" t="s">
        <v>128</v>
      </c>
      <c r="D53" s="56">
        <v>949</v>
      </c>
      <c r="E53" s="56">
        <v>895</v>
      </c>
      <c r="F53" s="56">
        <v>955</v>
      </c>
      <c r="G53" s="56">
        <v>1018</v>
      </c>
      <c r="H53" s="56">
        <v>971</v>
      </c>
      <c r="I53" s="56">
        <v>970</v>
      </c>
      <c r="J53" s="56">
        <v>1009</v>
      </c>
      <c r="K53" s="56">
        <v>1017</v>
      </c>
      <c r="L53" s="56">
        <v>1013</v>
      </c>
      <c r="M53" s="56">
        <v>999</v>
      </c>
      <c r="N53" s="56">
        <v>941</v>
      </c>
      <c r="O53" s="56">
        <v>917</v>
      </c>
      <c r="P53" s="56">
        <v>966</v>
      </c>
      <c r="Q53" s="56">
        <v>951</v>
      </c>
      <c r="R53" s="56">
        <v>789</v>
      </c>
      <c r="S53" s="56">
        <v>819</v>
      </c>
      <c r="T53" s="56">
        <v>1079</v>
      </c>
      <c r="U53" s="23"/>
      <c r="V53" s="23"/>
      <c r="W53" s="23"/>
      <c r="X53" s="23"/>
      <c r="Y53" s="23"/>
      <c r="Z53" s="23"/>
      <c r="AA53" s="23"/>
      <c r="AB53" s="23"/>
      <c r="AC53" s="23"/>
      <c r="AD53" s="23"/>
      <c r="AE53" s="23"/>
      <c r="AF53" s="23"/>
      <c r="AG53" s="23"/>
      <c r="AH53" s="23"/>
      <c r="AI53" s="23"/>
    </row>
    <row r="54" spans="1:35" ht="15" customHeight="1" x14ac:dyDescent="0.25">
      <c r="A54" s="3" t="s">
        <v>13</v>
      </c>
      <c r="B54" s="19"/>
      <c r="C54" s="4" t="s">
        <v>14</v>
      </c>
      <c r="D54" s="15">
        <v>1491</v>
      </c>
      <c r="E54" s="15">
        <v>1411</v>
      </c>
      <c r="F54" s="15">
        <v>1551</v>
      </c>
      <c r="G54" s="15">
        <v>1610</v>
      </c>
      <c r="H54" s="15">
        <v>1631</v>
      </c>
      <c r="I54" s="15">
        <v>1592</v>
      </c>
      <c r="J54" s="15">
        <v>1703</v>
      </c>
      <c r="K54" s="15">
        <v>1670</v>
      </c>
      <c r="L54" s="15">
        <v>1651</v>
      </c>
      <c r="M54" s="15">
        <v>1606</v>
      </c>
      <c r="N54" s="15">
        <v>1516</v>
      </c>
      <c r="O54" s="15">
        <v>1445</v>
      </c>
      <c r="P54" s="15">
        <v>1452</v>
      </c>
      <c r="Q54" s="15">
        <v>1434</v>
      </c>
      <c r="R54" s="15">
        <v>1166</v>
      </c>
      <c r="S54" s="15">
        <v>1179</v>
      </c>
      <c r="T54" s="15">
        <v>1531</v>
      </c>
      <c r="U54" s="23"/>
      <c r="V54" s="23"/>
      <c r="W54" s="23"/>
      <c r="X54" s="23"/>
      <c r="Y54" s="23"/>
      <c r="Z54" s="23"/>
      <c r="AA54" s="23"/>
      <c r="AB54" s="23"/>
      <c r="AC54" s="23"/>
      <c r="AD54" s="23"/>
      <c r="AE54" s="23"/>
      <c r="AF54" s="23"/>
      <c r="AG54" s="23"/>
      <c r="AH54" s="23"/>
      <c r="AI54" s="23"/>
    </row>
    <row r="55" spans="1:35" ht="15" customHeight="1" x14ac:dyDescent="0.25">
      <c r="A55" s="53"/>
      <c r="B55" s="54" t="s">
        <v>129</v>
      </c>
      <c r="C55" s="55" t="s">
        <v>130</v>
      </c>
      <c r="D55" s="56">
        <v>130</v>
      </c>
      <c r="E55" s="56">
        <v>108</v>
      </c>
      <c r="F55" s="56">
        <v>138</v>
      </c>
      <c r="G55" s="56">
        <v>163</v>
      </c>
      <c r="H55" s="56">
        <v>170</v>
      </c>
      <c r="I55" s="56">
        <v>147</v>
      </c>
      <c r="J55" s="56">
        <v>159</v>
      </c>
      <c r="K55" s="56">
        <v>227</v>
      </c>
      <c r="L55" s="56">
        <v>329</v>
      </c>
      <c r="M55" s="56">
        <v>409</v>
      </c>
      <c r="N55" s="56">
        <v>524</v>
      </c>
      <c r="O55" s="56">
        <v>484</v>
      </c>
      <c r="P55" s="56">
        <v>316</v>
      </c>
      <c r="Q55" s="56">
        <v>276</v>
      </c>
      <c r="R55" s="56">
        <v>318</v>
      </c>
      <c r="S55" s="56">
        <v>361</v>
      </c>
      <c r="T55" s="56">
        <v>615</v>
      </c>
      <c r="U55" s="23"/>
      <c r="V55" s="23"/>
      <c r="W55" s="23"/>
      <c r="X55" s="23"/>
      <c r="Y55" s="23"/>
      <c r="Z55" s="23"/>
      <c r="AA55" s="23"/>
      <c r="AB55" s="23"/>
      <c r="AC55" s="23"/>
      <c r="AD55" s="23"/>
      <c r="AE55" s="23"/>
      <c r="AF55" s="23"/>
      <c r="AG55" s="23"/>
      <c r="AH55" s="23"/>
      <c r="AI55" s="23"/>
    </row>
    <row r="56" spans="1:35" ht="15" customHeight="1" x14ac:dyDescent="0.25">
      <c r="A56" s="53"/>
      <c r="B56" s="54" t="s">
        <v>131</v>
      </c>
      <c r="C56" s="55" t="s">
        <v>213</v>
      </c>
      <c r="D56" s="56">
        <v>7</v>
      </c>
      <c r="E56" s="56">
        <v>3</v>
      </c>
      <c r="F56" s="56">
        <v>9</v>
      </c>
      <c r="G56" s="56">
        <v>3</v>
      </c>
      <c r="H56" s="56">
        <v>2</v>
      </c>
      <c r="I56" s="56">
        <v>5</v>
      </c>
      <c r="J56" s="56">
        <v>5</v>
      </c>
      <c r="K56" s="56">
        <v>2</v>
      </c>
      <c r="L56" s="56">
        <v>3</v>
      </c>
      <c r="M56" s="56">
        <v>2</v>
      </c>
      <c r="N56" s="56">
        <v>3</v>
      </c>
      <c r="O56" s="56">
        <v>2</v>
      </c>
      <c r="P56" s="56">
        <v>11</v>
      </c>
      <c r="Q56" s="56">
        <v>2</v>
      </c>
      <c r="R56" s="56">
        <v>2</v>
      </c>
      <c r="S56" s="56">
        <v>2</v>
      </c>
      <c r="T56" s="56">
        <v>4</v>
      </c>
      <c r="U56" s="23"/>
      <c r="V56" s="23"/>
      <c r="W56" s="23"/>
      <c r="X56" s="23"/>
      <c r="Y56" s="23"/>
      <c r="Z56" s="23"/>
      <c r="AA56" s="23"/>
      <c r="AB56" s="23"/>
      <c r="AC56" s="23"/>
      <c r="AD56" s="23"/>
      <c r="AE56" s="23"/>
      <c r="AF56" s="23"/>
      <c r="AG56" s="23"/>
      <c r="AH56" s="23"/>
      <c r="AI56" s="23"/>
    </row>
    <row r="57" spans="1:35" ht="15" customHeight="1" x14ac:dyDescent="0.25">
      <c r="A57" s="53"/>
      <c r="B57" s="54" t="s">
        <v>132</v>
      </c>
      <c r="C57" s="55" t="s">
        <v>133</v>
      </c>
      <c r="D57" s="56">
        <v>2</v>
      </c>
      <c r="E57" s="56">
        <v>2</v>
      </c>
      <c r="F57" s="56">
        <v>1</v>
      </c>
      <c r="G57" s="56">
        <v>1</v>
      </c>
      <c r="H57" s="56">
        <v>2</v>
      </c>
      <c r="I57" s="56">
        <v>3</v>
      </c>
      <c r="J57" s="56">
        <v>5</v>
      </c>
      <c r="K57" s="56">
        <v>1</v>
      </c>
      <c r="L57" s="56">
        <v>3</v>
      </c>
      <c r="M57" s="56">
        <v>4</v>
      </c>
      <c r="N57" s="56">
        <v>5</v>
      </c>
      <c r="O57" s="56">
        <v>3</v>
      </c>
      <c r="P57" s="56">
        <v>2</v>
      </c>
      <c r="Q57" s="56">
        <v>5</v>
      </c>
      <c r="R57" s="56">
        <v>3</v>
      </c>
      <c r="S57" s="56">
        <v>1</v>
      </c>
      <c r="T57" s="56">
        <v>3</v>
      </c>
      <c r="U57" s="23"/>
      <c r="V57" s="23"/>
      <c r="W57" s="23"/>
      <c r="X57" s="23"/>
      <c r="Y57" s="23"/>
      <c r="Z57" s="23"/>
      <c r="AA57" s="23"/>
      <c r="AB57" s="23"/>
      <c r="AC57" s="23"/>
      <c r="AD57" s="23"/>
      <c r="AE57" s="23"/>
      <c r="AF57" s="23"/>
      <c r="AG57" s="23"/>
      <c r="AH57" s="23"/>
      <c r="AI57" s="23"/>
    </row>
    <row r="58" spans="1:35" ht="15" customHeight="1" x14ac:dyDescent="0.25">
      <c r="A58" s="53"/>
      <c r="B58" s="54" t="s">
        <v>134</v>
      </c>
      <c r="C58" s="55" t="s">
        <v>135</v>
      </c>
      <c r="D58" s="56">
        <v>32</v>
      </c>
      <c r="E58" s="56">
        <v>49</v>
      </c>
      <c r="F58" s="56">
        <v>47</v>
      </c>
      <c r="G58" s="56">
        <v>54</v>
      </c>
      <c r="H58" s="56">
        <v>53</v>
      </c>
      <c r="I58" s="56">
        <v>48</v>
      </c>
      <c r="J58" s="56">
        <v>36</v>
      </c>
      <c r="K58" s="56">
        <v>71</v>
      </c>
      <c r="L58" s="56">
        <v>54</v>
      </c>
      <c r="M58" s="56">
        <v>53</v>
      </c>
      <c r="N58" s="56">
        <v>53</v>
      </c>
      <c r="O58" s="56">
        <v>45</v>
      </c>
      <c r="P58" s="56">
        <v>56</v>
      </c>
      <c r="Q58" s="56">
        <v>53</v>
      </c>
      <c r="R58" s="56">
        <v>46</v>
      </c>
      <c r="S58" s="56">
        <v>33</v>
      </c>
      <c r="T58" s="56">
        <v>68</v>
      </c>
      <c r="U58" s="23"/>
      <c r="V58" s="23"/>
      <c r="W58" s="23"/>
      <c r="X58" s="23"/>
      <c r="Y58" s="23"/>
      <c r="Z58" s="23"/>
      <c r="AA58" s="23"/>
      <c r="AB58" s="23"/>
      <c r="AC58" s="23"/>
      <c r="AD58" s="23"/>
      <c r="AE58" s="23"/>
      <c r="AF58" s="23"/>
      <c r="AG58" s="23"/>
      <c r="AH58" s="23"/>
      <c r="AI58" s="23"/>
    </row>
    <row r="59" spans="1:35" ht="15" customHeight="1" x14ac:dyDescent="0.25">
      <c r="A59" s="53"/>
      <c r="B59" s="54" t="s">
        <v>136</v>
      </c>
      <c r="C59" s="55" t="s">
        <v>137</v>
      </c>
      <c r="D59" s="56">
        <v>147</v>
      </c>
      <c r="E59" s="56">
        <v>119</v>
      </c>
      <c r="F59" s="56">
        <v>108</v>
      </c>
      <c r="G59" s="56">
        <v>123</v>
      </c>
      <c r="H59" s="56">
        <v>115</v>
      </c>
      <c r="I59" s="56">
        <v>106</v>
      </c>
      <c r="J59" s="56">
        <v>113</v>
      </c>
      <c r="K59" s="56">
        <v>121</v>
      </c>
      <c r="L59" s="56">
        <v>116</v>
      </c>
      <c r="M59" s="56">
        <v>263</v>
      </c>
      <c r="N59" s="56">
        <v>291</v>
      </c>
      <c r="O59" s="56">
        <v>141</v>
      </c>
      <c r="P59" s="56">
        <v>158</v>
      </c>
      <c r="Q59" s="56">
        <v>160</v>
      </c>
      <c r="R59" s="56">
        <v>116</v>
      </c>
      <c r="S59" s="56">
        <v>97</v>
      </c>
      <c r="T59" s="56">
        <v>142</v>
      </c>
      <c r="U59" s="23"/>
      <c r="V59" s="23"/>
      <c r="W59" s="23"/>
      <c r="X59" s="23"/>
      <c r="Y59" s="23"/>
      <c r="Z59" s="23"/>
      <c r="AA59" s="23"/>
      <c r="AB59" s="23"/>
      <c r="AC59" s="23"/>
      <c r="AD59" s="23"/>
      <c r="AE59" s="23"/>
      <c r="AF59" s="23"/>
      <c r="AG59" s="23"/>
      <c r="AH59" s="23"/>
      <c r="AI59" s="23"/>
    </row>
    <row r="60" spans="1:35" ht="15" customHeight="1" x14ac:dyDescent="0.25">
      <c r="A60" s="3" t="s">
        <v>37</v>
      </c>
      <c r="B60" s="19"/>
      <c r="C60" s="4" t="s">
        <v>38</v>
      </c>
      <c r="D60" s="15">
        <v>318</v>
      </c>
      <c r="E60" s="15">
        <v>281</v>
      </c>
      <c r="F60" s="15">
        <v>303</v>
      </c>
      <c r="G60" s="15">
        <v>344</v>
      </c>
      <c r="H60" s="15">
        <v>342</v>
      </c>
      <c r="I60" s="15">
        <v>309</v>
      </c>
      <c r="J60" s="15">
        <v>318</v>
      </c>
      <c r="K60" s="15">
        <v>422</v>
      </c>
      <c r="L60" s="15">
        <v>505</v>
      </c>
      <c r="M60" s="15">
        <v>731</v>
      </c>
      <c r="N60" s="15">
        <v>876</v>
      </c>
      <c r="O60" s="15">
        <v>675</v>
      </c>
      <c r="P60" s="15">
        <v>543</v>
      </c>
      <c r="Q60" s="15">
        <v>496</v>
      </c>
      <c r="R60" s="15">
        <v>485</v>
      </c>
      <c r="S60" s="15">
        <v>494</v>
      </c>
      <c r="T60" s="15">
        <v>832</v>
      </c>
      <c r="U60" s="23"/>
      <c r="V60" s="23"/>
      <c r="W60" s="23"/>
      <c r="X60" s="23"/>
      <c r="Y60" s="23"/>
      <c r="Z60" s="23"/>
      <c r="AA60" s="23"/>
      <c r="AB60" s="23"/>
      <c r="AC60" s="23"/>
      <c r="AD60" s="23"/>
      <c r="AE60" s="23"/>
      <c r="AF60" s="23"/>
      <c r="AG60" s="23"/>
      <c r="AH60" s="23"/>
      <c r="AI60" s="23"/>
    </row>
    <row r="61" spans="1:35" ht="15" customHeight="1" x14ac:dyDescent="0.25">
      <c r="A61" s="53"/>
      <c r="B61" s="54" t="s">
        <v>138</v>
      </c>
      <c r="C61" s="55" t="s">
        <v>139</v>
      </c>
      <c r="D61" s="56">
        <v>21</v>
      </c>
      <c r="E61" s="56">
        <v>18</v>
      </c>
      <c r="F61" s="56">
        <v>17</v>
      </c>
      <c r="G61" s="56">
        <v>23</v>
      </c>
      <c r="H61" s="56">
        <v>24</v>
      </c>
      <c r="I61" s="56">
        <v>31</v>
      </c>
      <c r="J61" s="56">
        <v>27</v>
      </c>
      <c r="K61" s="56">
        <v>25</v>
      </c>
      <c r="L61" s="56">
        <v>39</v>
      </c>
      <c r="M61" s="56">
        <v>35</v>
      </c>
      <c r="N61" s="56">
        <v>32</v>
      </c>
      <c r="O61" s="56">
        <v>22</v>
      </c>
      <c r="P61" s="56">
        <v>19</v>
      </c>
      <c r="Q61" s="56">
        <v>27</v>
      </c>
      <c r="R61" s="56">
        <v>24</v>
      </c>
      <c r="S61" s="56">
        <v>43</v>
      </c>
      <c r="T61" s="56">
        <v>35</v>
      </c>
      <c r="U61" s="23"/>
      <c r="V61" s="23"/>
      <c r="W61" s="23"/>
      <c r="X61" s="23"/>
      <c r="Y61" s="23"/>
      <c r="Z61" s="23"/>
      <c r="AA61" s="23"/>
      <c r="AB61" s="23"/>
      <c r="AC61" s="23"/>
      <c r="AD61" s="23"/>
      <c r="AE61" s="23"/>
      <c r="AF61" s="23"/>
      <c r="AG61" s="23"/>
      <c r="AH61" s="23"/>
      <c r="AI61" s="23"/>
    </row>
    <row r="62" spans="1:35" ht="15" customHeight="1" x14ac:dyDescent="0.25">
      <c r="A62" s="53"/>
      <c r="B62" s="54" t="s">
        <v>140</v>
      </c>
      <c r="C62" s="55" t="s">
        <v>141</v>
      </c>
      <c r="D62" s="56">
        <v>613</v>
      </c>
      <c r="E62" s="56">
        <v>682</v>
      </c>
      <c r="F62" s="56">
        <v>713</v>
      </c>
      <c r="G62" s="56">
        <v>709</v>
      </c>
      <c r="H62" s="56">
        <v>753</v>
      </c>
      <c r="I62" s="56">
        <v>753</v>
      </c>
      <c r="J62" s="56">
        <v>798</v>
      </c>
      <c r="K62" s="56">
        <v>712</v>
      </c>
      <c r="L62" s="56">
        <v>815</v>
      </c>
      <c r="M62" s="56">
        <v>779</v>
      </c>
      <c r="N62" s="56">
        <v>775</v>
      </c>
      <c r="O62" s="56">
        <v>704</v>
      </c>
      <c r="P62" s="56">
        <v>589</v>
      </c>
      <c r="Q62" s="56">
        <v>469</v>
      </c>
      <c r="R62" s="56">
        <v>461</v>
      </c>
      <c r="S62" s="56">
        <v>474</v>
      </c>
      <c r="T62" s="56">
        <v>617</v>
      </c>
      <c r="U62" s="23"/>
      <c r="V62" s="23"/>
      <c r="W62" s="23"/>
      <c r="X62" s="23"/>
      <c r="Y62" s="23"/>
      <c r="Z62" s="23"/>
      <c r="AA62" s="23"/>
      <c r="AB62" s="23"/>
      <c r="AC62" s="23"/>
      <c r="AD62" s="23"/>
      <c r="AE62" s="23"/>
      <c r="AF62" s="23"/>
      <c r="AG62" s="23"/>
      <c r="AH62" s="23"/>
      <c r="AI62" s="23"/>
    </row>
    <row r="63" spans="1:35" ht="15" customHeight="1" x14ac:dyDescent="0.25">
      <c r="A63" s="3" t="s">
        <v>15</v>
      </c>
      <c r="B63" s="19"/>
      <c r="C63" s="4" t="s">
        <v>16</v>
      </c>
      <c r="D63" s="15">
        <v>634</v>
      </c>
      <c r="E63" s="15">
        <v>700</v>
      </c>
      <c r="F63" s="15">
        <v>730</v>
      </c>
      <c r="G63" s="15">
        <v>732</v>
      </c>
      <c r="H63" s="15">
        <v>777</v>
      </c>
      <c r="I63" s="15">
        <v>784</v>
      </c>
      <c r="J63" s="15">
        <v>825</v>
      </c>
      <c r="K63" s="15">
        <v>737</v>
      </c>
      <c r="L63" s="15">
        <v>854</v>
      </c>
      <c r="M63" s="15">
        <v>814</v>
      </c>
      <c r="N63" s="15">
        <v>807</v>
      </c>
      <c r="O63" s="15">
        <v>726</v>
      </c>
      <c r="P63" s="15">
        <v>608</v>
      </c>
      <c r="Q63" s="15">
        <v>496</v>
      </c>
      <c r="R63" s="15">
        <v>485</v>
      </c>
      <c r="S63" s="15">
        <v>517</v>
      </c>
      <c r="T63" s="15">
        <v>652</v>
      </c>
      <c r="U63" s="23"/>
      <c r="V63" s="23"/>
      <c r="W63" s="23"/>
      <c r="X63" s="23"/>
      <c r="Y63" s="23"/>
      <c r="Z63" s="23"/>
      <c r="AA63" s="23"/>
      <c r="AB63" s="23"/>
      <c r="AC63" s="23"/>
      <c r="AD63" s="23"/>
      <c r="AE63" s="23"/>
      <c r="AF63" s="23"/>
      <c r="AG63" s="23"/>
      <c r="AH63" s="23"/>
      <c r="AI63" s="23"/>
    </row>
    <row r="64" spans="1:35" ht="15" customHeight="1" x14ac:dyDescent="0.25">
      <c r="A64" s="53"/>
      <c r="B64" s="54" t="s">
        <v>142</v>
      </c>
      <c r="C64" s="55" t="s">
        <v>143</v>
      </c>
      <c r="D64" s="56">
        <v>34</v>
      </c>
      <c r="E64" s="56">
        <v>32</v>
      </c>
      <c r="F64" s="56">
        <v>34</v>
      </c>
      <c r="G64" s="56">
        <v>54</v>
      </c>
      <c r="H64" s="56">
        <v>34</v>
      </c>
      <c r="I64" s="56">
        <v>29</v>
      </c>
      <c r="J64" s="56">
        <v>44</v>
      </c>
      <c r="K64" s="56">
        <v>54</v>
      </c>
      <c r="L64" s="56">
        <v>46</v>
      </c>
      <c r="M64" s="56">
        <v>64</v>
      </c>
      <c r="N64" s="56">
        <v>69</v>
      </c>
      <c r="O64" s="56">
        <v>85</v>
      </c>
      <c r="P64" s="56">
        <v>72</v>
      </c>
      <c r="Q64" s="56">
        <v>85</v>
      </c>
      <c r="R64" s="56">
        <v>54</v>
      </c>
      <c r="S64" s="56">
        <v>45</v>
      </c>
      <c r="T64" s="56">
        <v>66</v>
      </c>
      <c r="U64" s="23"/>
      <c r="V64" s="23"/>
      <c r="W64" s="23"/>
      <c r="X64" s="23"/>
      <c r="Y64" s="23"/>
      <c r="Z64" s="23"/>
      <c r="AA64" s="23"/>
      <c r="AB64" s="23"/>
      <c r="AC64" s="23"/>
      <c r="AD64" s="23"/>
      <c r="AE64" s="23"/>
      <c r="AF64" s="23"/>
      <c r="AG64" s="23"/>
      <c r="AH64" s="23"/>
      <c r="AI64" s="23"/>
    </row>
    <row r="65" spans="1:35" ht="15" customHeight="1" x14ac:dyDescent="0.25">
      <c r="A65" s="53"/>
      <c r="B65" s="54" t="s">
        <v>144</v>
      </c>
      <c r="C65" s="55" t="s">
        <v>145</v>
      </c>
      <c r="D65" s="56">
        <v>58</v>
      </c>
      <c r="E65" s="56">
        <v>76</v>
      </c>
      <c r="F65" s="56">
        <v>82</v>
      </c>
      <c r="G65" s="56">
        <v>85</v>
      </c>
      <c r="H65" s="56">
        <v>118</v>
      </c>
      <c r="I65" s="56">
        <v>84</v>
      </c>
      <c r="J65" s="56">
        <v>126</v>
      </c>
      <c r="K65" s="56">
        <v>119</v>
      </c>
      <c r="L65" s="56">
        <v>109</v>
      </c>
      <c r="M65" s="56">
        <v>112</v>
      </c>
      <c r="N65" s="56">
        <v>120</v>
      </c>
      <c r="O65" s="56">
        <v>122</v>
      </c>
      <c r="P65" s="56">
        <v>125</v>
      </c>
      <c r="Q65" s="56">
        <v>159</v>
      </c>
      <c r="R65" s="56">
        <v>157</v>
      </c>
      <c r="S65" s="56">
        <v>145</v>
      </c>
      <c r="T65" s="56">
        <v>215</v>
      </c>
      <c r="U65" s="23"/>
      <c r="V65" s="23"/>
      <c r="W65" s="23"/>
      <c r="X65" s="23"/>
      <c r="Y65" s="23"/>
      <c r="Z65" s="23"/>
      <c r="AA65" s="23"/>
      <c r="AB65" s="23"/>
      <c r="AC65" s="23"/>
      <c r="AD65" s="23"/>
      <c r="AE65" s="23"/>
      <c r="AF65" s="23"/>
      <c r="AG65" s="23"/>
      <c r="AH65" s="23"/>
      <c r="AI65" s="23"/>
    </row>
    <row r="66" spans="1:35" ht="15" customHeight="1" x14ac:dyDescent="0.25">
      <c r="A66" s="53"/>
      <c r="B66" s="54" t="s">
        <v>146</v>
      </c>
      <c r="C66" s="55" t="s">
        <v>147</v>
      </c>
      <c r="D66" s="56">
        <v>7</v>
      </c>
      <c r="E66" s="56">
        <v>3</v>
      </c>
      <c r="F66" s="56">
        <v>10</v>
      </c>
      <c r="G66" s="56">
        <v>3</v>
      </c>
      <c r="H66" s="56">
        <v>7</v>
      </c>
      <c r="I66" s="56">
        <v>5</v>
      </c>
      <c r="J66" s="56">
        <v>4</v>
      </c>
      <c r="K66" s="56">
        <v>4</v>
      </c>
      <c r="L66" s="56">
        <v>2</v>
      </c>
      <c r="M66" s="56">
        <v>5</v>
      </c>
      <c r="N66" s="56">
        <v>5</v>
      </c>
      <c r="O66" s="56">
        <v>4</v>
      </c>
      <c r="P66" s="56">
        <v>5</v>
      </c>
      <c r="Q66" s="56">
        <v>10</v>
      </c>
      <c r="R66" s="56">
        <v>7</v>
      </c>
      <c r="S66" s="56">
        <v>7</v>
      </c>
      <c r="T66" s="56">
        <v>6</v>
      </c>
      <c r="U66" s="23"/>
      <c r="V66" s="23"/>
      <c r="W66" s="23"/>
      <c r="X66" s="23"/>
      <c r="Y66" s="23"/>
      <c r="Z66" s="23"/>
      <c r="AA66" s="23"/>
      <c r="AB66" s="23"/>
      <c r="AC66" s="23"/>
      <c r="AD66" s="23"/>
      <c r="AE66" s="23"/>
      <c r="AF66" s="23"/>
      <c r="AG66" s="23"/>
      <c r="AH66" s="23"/>
      <c r="AI66" s="23"/>
    </row>
    <row r="67" spans="1:35" ht="15" customHeight="1" x14ac:dyDescent="0.25">
      <c r="A67" s="53"/>
      <c r="B67" s="54" t="s">
        <v>148</v>
      </c>
      <c r="C67" s="55" t="s">
        <v>149</v>
      </c>
      <c r="D67" s="56">
        <v>172</v>
      </c>
      <c r="E67" s="56">
        <v>134</v>
      </c>
      <c r="F67" s="56">
        <v>224</v>
      </c>
      <c r="G67" s="56">
        <v>167</v>
      </c>
      <c r="H67" s="56">
        <v>91</v>
      </c>
      <c r="I67" s="56">
        <v>141</v>
      </c>
      <c r="J67" s="56">
        <v>47</v>
      </c>
      <c r="K67" s="56">
        <v>40</v>
      </c>
      <c r="L67" s="56">
        <v>68</v>
      </c>
      <c r="M67" s="56">
        <v>90</v>
      </c>
      <c r="N67" s="56">
        <v>79</v>
      </c>
      <c r="O67" s="56">
        <v>54</v>
      </c>
      <c r="P67" s="56">
        <v>45</v>
      </c>
      <c r="Q67" s="56">
        <v>44</v>
      </c>
      <c r="R67" s="56">
        <v>43</v>
      </c>
      <c r="S67" s="56">
        <v>36</v>
      </c>
      <c r="T67" s="56">
        <v>32</v>
      </c>
      <c r="U67" s="23"/>
      <c r="V67" s="23"/>
      <c r="W67" s="23"/>
      <c r="X67" s="23"/>
      <c r="Y67" s="23"/>
      <c r="Z67" s="23"/>
      <c r="AA67" s="23"/>
      <c r="AB67" s="23"/>
      <c r="AC67" s="23"/>
      <c r="AD67" s="23"/>
      <c r="AE67" s="23"/>
      <c r="AF67" s="23"/>
      <c r="AG67" s="23"/>
      <c r="AH67" s="23"/>
      <c r="AI67" s="23"/>
    </row>
    <row r="68" spans="1:35" ht="15" customHeight="1" x14ac:dyDescent="0.25">
      <c r="A68" s="53"/>
      <c r="B68" s="54" t="s">
        <v>150</v>
      </c>
      <c r="C68" s="55" t="s">
        <v>151</v>
      </c>
      <c r="D68" s="56">
        <v>502</v>
      </c>
      <c r="E68" s="56">
        <v>411</v>
      </c>
      <c r="F68" s="56">
        <v>387</v>
      </c>
      <c r="G68" s="56">
        <v>511</v>
      </c>
      <c r="H68" s="56">
        <v>364</v>
      </c>
      <c r="I68" s="56">
        <v>428</v>
      </c>
      <c r="J68" s="56">
        <v>550</v>
      </c>
      <c r="K68" s="56">
        <v>538</v>
      </c>
      <c r="L68" s="56">
        <v>589</v>
      </c>
      <c r="M68" s="56">
        <v>662</v>
      </c>
      <c r="N68" s="56">
        <v>831</v>
      </c>
      <c r="O68" s="56">
        <v>860</v>
      </c>
      <c r="P68" s="56">
        <v>737</v>
      </c>
      <c r="Q68" s="56">
        <v>765</v>
      </c>
      <c r="R68" s="56">
        <v>848</v>
      </c>
      <c r="S68" s="56">
        <v>750</v>
      </c>
      <c r="T68" s="56">
        <v>774</v>
      </c>
      <c r="U68" s="23"/>
      <c r="V68" s="23"/>
      <c r="W68" s="23"/>
      <c r="X68" s="23"/>
      <c r="Y68" s="23"/>
      <c r="Z68" s="23"/>
      <c r="AA68" s="23"/>
      <c r="AB68" s="23"/>
      <c r="AC68" s="23"/>
      <c r="AD68" s="23"/>
      <c r="AE68" s="23"/>
      <c r="AF68" s="23"/>
      <c r="AG68" s="23"/>
      <c r="AH68" s="23"/>
      <c r="AI68" s="23"/>
    </row>
    <row r="69" spans="1:35" ht="15" customHeight="1" x14ac:dyDescent="0.25">
      <c r="A69" s="53"/>
      <c r="B69" s="54" t="s">
        <v>152</v>
      </c>
      <c r="C69" s="55" t="s">
        <v>153</v>
      </c>
      <c r="D69" s="56">
        <v>77</v>
      </c>
      <c r="E69" s="56">
        <v>82</v>
      </c>
      <c r="F69" s="56">
        <v>113</v>
      </c>
      <c r="G69" s="56">
        <v>108</v>
      </c>
      <c r="H69" s="56">
        <v>85</v>
      </c>
      <c r="I69" s="56">
        <v>84</v>
      </c>
      <c r="J69" s="56">
        <v>80</v>
      </c>
      <c r="K69" s="56">
        <v>122</v>
      </c>
      <c r="L69" s="56">
        <v>109</v>
      </c>
      <c r="M69" s="56">
        <v>123</v>
      </c>
      <c r="N69" s="56">
        <v>94</v>
      </c>
      <c r="O69" s="56">
        <v>102</v>
      </c>
      <c r="P69" s="56">
        <v>104</v>
      </c>
      <c r="Q69" s="56">
        <v>88</v>
      </c>
      <c r="R69" s="56">
        <v>121</v>
      </c>
      <c r="S69" s="56">
        <v>95</v>
      </c>
      <c r="T69" s="56">
        <v>139</v>
      </c>
      <c r="U69" s="23"/>
      <c r="V69" s="23"/>
      <c r="W69" s="23"/>
      <c r="X69" s="23"/>
      <c r="Y69" s="23"/>
      <c r="Z69" s="23"/>
      <c r="AA69" s="23"/>
      <c r="AB69" s="23"/>
      <c r="AC69" s="23"/>
      <c r="AD69" s="23"/>
      <c r="AE69" s="23"/>
      <c r="AF69" s="23"/>
      <c r="AG69" s="23"/>
      <c r="AH69" s="23"/>
      <c r="AI69" s="23"/>
    </row>
    <row r="70" spans="1:35" ht="15" customHeight="1" x14ac:dyDescent="0.25">
      <c r="A70" s="3" t="s">
        <v>39</v>
      </c>
      <c r="B70" s="19"/>
      <c r="C70" s="4" t="s">
        <v>40</v>
      </c>
      <c r="D70" s="15">
        <v>850</v>
      </c>
      <c r="E70" s="15">
        <v>738</v>
      </c>
      <c r="F70" s="15">
        <v>850</v>
      </c>
      <c r="G70" s="15">
        <v>928</v>
      </c>
      <c r="H70" s="15">
        <v>699</v>
      </c>
      <c r="I70" s="15">
        <v>771</v>
      </c>
      <c r="J70" s="15">
        <v>851</v>
      </c>
      <c r="K70" s="15">
        <v>877</v>
      </c>
      <c r="L70" s="15">
        <v>923</v>
      </c>
      <c r="M70" s="15">
        <v>1056</v>
      </c>
      <c r="N70" s="15">
        <v>1198</v>
      </c>
      <c r="O70" s="15">
        <v>1227</v>
      </c>
      <c r="P70" s="15">
        <v>1088</v>
      </c>
      <c r="Q70" s="15">
        <v>1151</v>
      </c>
      <c r="R70" s="15">
        <v>1230</v>
      </c>
      <c r="S70" s="15">
        <v>1078</v>
      </c>
      <c r="T70" s="15">
        <v>1232</v>
      </c>
      <c r="U70" s="23"/>
      <c r="V70" s="23"/>
      <c r="W70" s="23"/>
      <c r="X70" s="23"/>
      <c r="Y70" s="23"/>
      <c r="Z70" s="23"/>
      <c r="AA70" s="23"/>
      <c r="AB70" s="23"/>
      <c r="AC70" s="23"/>
      <c r="AD70" s="23"/>
      <c r="AE70" s="23"/>
      <c r="AF70" s="23"/>
      <c r="AG70" s="23"/>
      <c r="AH70" s="23"/>
      <c r="AI70" s="23"/>
    </row>
    <row r="71" spans="1:35" ht="15" customHeight="1" x14ac:dyDescent="0.25">
      <c r="A71" s="53"/>
      <c r="B71" s="54" t="s">
        <v>154</v>
      </c>
      <c r="C71" s="55" t="s">
        <v>155</v>
      </c>
      <c r="D71" s="56">
        <v>41</v>
      </c>
      <c r="E71" s="56">
        <v>27</v>
      </c>
      <c r="F71" s="56">
        <v>70</v>
      </c>
      <c r="G71" s="56">
        <v>20</v>
      </c>
      <c r="H71" s="56">
        <v>29</v>
      </c>
      <c r="I71" s="56">
        <v>72</v>
      </c>
      <c r="J71" s="56">
        <v>45</v>
      </c>
      <c r="K71" s="56">
        <v>38</v>
      </c>
      <c r="L71" s="56">
        <v>33</v>
      </c>
      <c r="M71" s="56">
        <v>27</v>
      </c>
      <c r="N71" s="56">
        <v>28</v>
      </c>
      <c r="O71" s="56">
        <v>43</v>
      </c>
      <c r="P71" s="56">
        <v>44</v>
      </c>
      <c r="Q71" s="56">
        <v>28</v>
      </c>
      <c r="R71" s="56">
        <v>33</v>
      </c>
      <c r="S71" s="56">
        <v>30</v>
      </c>
      <c r="T71" s="56">
        <v>34</v>
      </c>
      <c r="U71" s="23"/>
      <c r="V71" s="23"/>
      <c r="W71" s="23"/>
      <c r="X71" s="23"/>
      <c r="Y71" s="23"/>
      <c r="Z71" s="23"/>
      <c r="AA71" s="23"/>
      <c r="AB71" s="23"/>
      <c r="AC71" s="23"/>
      <c r="AD71" s="23"/>
      <c r="AE71" s="23"/>
      <c r="AF71" s="23"/>
      <c r="AG71" s="23"/>
      <c r="AH71" s="23"/>
      <c r="AI71" s="23"/>
    </row>
    <row r="72" spans="1:35" ht="15" customHeight="1" x14ac:dyDescent="0.25">
      <c r="A72" s="53"/>
      <c r="B72" s="54" t="s">
        <v>156</v>
      </c>
      <c r="C72" s="55" t="s">
        <v>157</v>
      </c>
      <c r="D72" s="56">
        <v>6</v>
      </c>
      <c r="E72" s="56">
        <v>4</v>
      </c>
      <c r="F72" s="56">
        <v>5</v>
      </c>
      <c r="G72" s="56">
        <v>5</v>
      </c>
      <c r="H72" s="56">
        <v>2</v>
      </c>
      <c r="I72" s="56">
        <v>2</v>
      </c>
      <c r="J72" s="56">
        <v>7</v>
      </c>
      <c r="K72" s="56">
        <v>5</v>
      </c>
      <c r="L72" s="56">
        <v>13</v>
      </c>
      <c r="M72" s="56">
        <v>13</v>
      </c>
      <c r="N72" s="56">
        <v>2</v>
      </c>
      <c r="O72" s="56">
        <v>5</v>
      </c>
      <c r="P72" s="56">
        <v>3</v>
      </c>
      <c r="Q72" s="56">
        <v>4</v>
      </c>
      <c r="R72" s="56">
        <v>1</v>
      </c>
      <c r="S72" s="56">
        <v>4</v>
      </c>
      <c r="T72" s="56">
        <v>5</v>
      </c>
      <c r="U72" s="23"/>
      <c r="V72" s="23"/>
      <c r="W72" s="23"/>
      <c r="X72" s="23"/>
      <c r="Y72" s="23"/>
      <c r="Z72" s="23"/>
      <c r="AA72" s="23"/>
      <c r="AB72" s="23"/>
      <c r="AC72" s="23"/>
      <c r="AD72" s="23"/>
      <c r="AE72" s="23"/>
      <c r="AF72" s="23"/>
      <c r="AG72" s="23"/>
      <c r="AH72" s="23"/>
      <c r="AI72" s="23"/>
    </row>
    <row r="73" spans="1:35" ht="15" customHeight="1" x14ac:dyDescent="0.25">
      <c r="A73" s="53"/>
      <c r="B73" s="54" t="s">
        <v>158</v>
      </c>
      <c r="C73" s="55" t="s">
        <v>159</v>
      </c>
      <c r="D73" s="56">
        <v>26</v>
      </c>
      <c r="E73" s="56">
        <v>35</v>
      </c>
      <c r="F73" s="56">
        <v>45</v>
      </c>
      <c r="G73" s="56">
        <v>29</v>
      </c>
      <c r="H73" s="56">
        <v>38</v>
      </c>
      <c r="I73" s="56">
        <v>36</v>
      </c>
      <c r="J73" s="56">
        <v>37</v>
      </c>
      <c r="K73" s="56">
        <v>39</v>
      </c>
      <c r="L73" s="56">
        <v>97</v>
      </c>
      <c r="M73" s="56">
        <v>79</v>
      </c>
      <c r="N73" s="56">
        <v>51</v>
      </c>
      <c r="O73" s="56">
        <v>64</v>
      </c>
      <c r="P73" s="56">
        <v>60</v>
      </c>
      <c r="Q73" s="56">
        <v>48</v>
      </c>
      <c r="R73" s="56">
        <v>61</v>
      </c>
      <c r="S73" s="56">
        <v>46</v>
      </c>
      <c r="T73" s="56">
        <v>54</v>
      </c>
      <c r="U73" s="23"/>
      <c r="V73" s="23"/>
      <c r="W73" s="23"/>
      <c r="X73" s="23"/>
      <c r="Y73" s="23"/>
      <c r="Z73" s="23"/>
      <c r="AA73" s="23"/>
      <c r="AB73" s="23"/>
      <c r="AC73" s="23"/>
      <c r="AD73" s="23"/>
      <c r="AE73" s="23"/>
      <c r="AF73" s="23"/>
      <c r="AG73" s="23"/>
      <c r="AH73" s="23"/>
      <c r="AI73" s="23"/>
    </row>
    <row r="74" spans="1:35" ht="15" customHeight="1" x14ac:dyDescent="0.25">
      <c r="A74" s="3" t="s">
        <v>17</v>
      </c>
      <c r="B74" s="19"/>
      <c r="C74" s="4" t="s">
        <v>18</v>
      </c>
      <c r="D74" s="15">
        <v>73</v>
      </c>
      <c r="E74" s="15">
        <v>66</v>
      </c>
      <c r="F74" s="15">
        <v>120</v>
      </c>
      <c r="G74" s="15">
        <v>54</v>
      </c>
      <c r="H74" s="15">
        <v>69</v>
      </c>
      <c r="I74" s="15">
        <v>110</v>
      </c>
      <c r="J74" s="15">
        <v>89</v>
      </c>
      <c r="K74" s="15">
        <v>82</v>
      </c>
      <c r="L74" s="15">
        <v>143</v>
      </c>
      <c r="M74" s="15">
        <v>119</v>
      </c>
      <c r="N74" s="15">
        <v>81</v>
      </c>
      <c r="O74" s="15">
        <v>112</v>
      </c>
      <c r="P74" s="15">
        <v>107</v>
      </c>
      <c r="Q74" s="15">
        <v>80</v>
      </c>
      <c r="R74" s="15">
        <v>95</v>
      </c>
      <c r="S74" s="15">
        <v>80</v>
      </c>
      <c r="T74" s="15">
        <v>93</v>
      </c>
      <c r="U74" s="23"/>
      <c r="V74" s="23"/>
      <c r="W74" s="23"/>
      <c r="X74" s="23"/>
      <c r="Y74" s="23"/>
      <c r="Z74" s="23"/>
      <c r="AA74" s="23"/>
      <c r="AB74" s="23"/>
      <c r="AC74" s="23"/>
      <c r="AD74" s="23"/>
      <c r="AE74" s="23"/>
      <c r="AF74" s="23"/>
      <c r="AG74" s="23"/>
      <c r="AH74" s="23"/>
      <c r="AI74" s="23"/>
    </row>
    <row r="75" spans="1:35" ht="15" customHeight="1" x14ac:dyDescent="0.25">
      <c r="A75" s="3" t="s">
        <v>19</v>
      </c>
      <c r="B75" s="19" t="s">
        <v>160</v>
      </c>
      <c r="C75" s="4" t="s">
        <v>20</v>
      </c>
      <c r="D75" s="15">
        <v>241</v>
      </c>
      <c r="E75" s="15">
        <v>205</v>
      </c>
      <c r="F75" s="15">
        <v>256</v>
      </c>
      <c r="G75" s="15">
        <v>289</v>
      </c>
      <c r="H75" s="15">
        <v>259</v>
      </c>
      <c r="I75" s="15">
        <v>269</v>
      </c>
      <c r="J75" s="15">
        <v>306</v>
      </c>
      <c r="K75" s="15">
        <v>320</v>
      </c>
      <c r="L75" s="15">
        <v>401</v>
      </c>
      <c r="M75" s="15">
        <v>344</v>
      </c>
      <c r="N75" s="15">
        <v>349</v>
      </c>
      <c r="O75" s="15">
        <v>377</v>
      </c>
      <c r="P75" s="15">
        <v>356</v>
      </c>
      <c r="Q75" s="15">
        <v>407</v>
      </c>
      <c r="R75" s="15">
        <v>370</v>
      </c>
      <c r="S75" s="15">
        <v>350</v>
      </c>
      <c r="T75" s="15">
        <v>358</v>
      </c>
      <c r="U75" s="23"/>
      <c r="V75" s="23"/>
      <c r="W75" s="23"/>
      <c r="X75" s="23"/>
      <c r="Y75" s="23"/>
      <c r="Z75" s="23"/>
      <c r="AA75" s="23"/>
      <c r="AB75" s="23"/>
      <c r="AC75" s="23"/>
      <c r="AD75" s="23"/>
      <c r="AE75" s="23"/>
      <c r="AF75" s="23"/>
      <c r="AG75" s="23"/>
      <c r="AH75" s="23"/>
      <c r="AI75" s="23"/>
    </row>
    <row r="76" spans="1:35" ht="15" customHeight="1" x14ac:dyDescent="0.25">
      <c r="A76" s="53"/>
      <c r="B76" s="54" t="s">
        <v>161</v>
      </c>
      <c r="C76" s="55" t="s">
        <v>214</v>
      </c>
      <c r="D76" s="56">
        <v>189</v>
      </c>
      <c r="E76" s="56">
        <v>157</v>
      </c>
      <c r="F76" s="56">
        <v>388</v>
      </c>
      <c r="G76" s="56">
        <v>240</v>
      </c>
      <c r="H76" s="56">
        <v>377</v>
      </c>
      <c r="I76" s="56">
        <v>244</v>
      </c>
      <c r="J76" s="56">
        <v>3751</v>
      </c>
      <c r="K76" s="56">
        <v>658</v>
      </c>
      <c r="L76" s="56">
        <v>635</v>
      </c>
      <c r="M76" s="56">
        <v>623</v>
      </c>
      <c r="N76" s="56">
        <v>676</v>
      </c>
      <c r="O76" s="56">
        <v>721</v>
      </c>
      <c r="P76" s="56">
        <v>792</v>
      </c>
      <c r="Q76" s="56">
        <v>815</v>
      </c>
      <c r="R76" s="56">
        <v>799</v>
      </c>
      <c r="S76" s="56">
        <v>913</v>
      </c>
      <c r="T76" s="56">
        <v>805</v>
      </c>
      <c r="U76" s="23"/>
      <c r="V76" s="23"/>
      <c r="W76" s="23"/>
      <c r="X76" s="23"/>
      <c r="Y76" s="23"/>
      <c r="Z76" s="23"/>
      <c r="AA76" s="23"/>
      <c r="AB76" s="23"/>
      <c r="AC76" s="23"/>
      <c r="AD76" s="23"/>
      <c r="AE76" s="23"/>
      <c r="AF76" s="23"/>
      <c r="AG76" s="23"/>
      <c r="AH76" s="23"/>
      <c r="AI76" s="23"/>
    </row>
    <row r="77" spans="1:35" ht="15" customHeight="1" x14ac:dyDescent="0.25">
      <c r="A77" s="53"/>
      <c r="B77" s="54" t="s">
        <v>162</v>
      </c>
      <c r="C77" s="55" t="s">
        <v>163</v>
      </c>
      <c r="D77" s="56">
        <v>846</v>
      </c>
      <c r="E77" s="56">
        <v>804</v>
      </c>
      <c r="F77" s="56">
        <v>1000</v>
      </c>
      <c r="G77" s="56">
        <v>1109</v>
      </c>
      <c r="H77" s="56">
        <v>1000</v>
      </c>
      <c r="I77" s="56">
        <v>997</v>
      </c>
      <c r="J77" s="56">
        <v>1158</v>
      </c>
      <c r="K77" s="56">
        <v>1194</v>
      </c>
      <c r="L77" s="56">
        <v>1401</v>
      </c>
      <c r="M77" s="56">
        <v>1426</v>
      </c>
      <c r="N77" s="56">
        <v>1492</v>
      </c>
      <c r="O77" s="56">
        <v>1493</v>
      </c>
      <c r="P77" s="56">
        <v>1402</v>
      </c>
      <c r="Q77" s="56">
        <v>1540</v>
      </c>
      <c r="R77" s="56">
        <v>1559</v>
      </c>
      <c r="S77" s="56">
        <v>1601</v>
      </c>
      <c r="T77" s="56">
        <v>1647</v>
      </c>
      <c r="U77" s="23"/>
      <c r="V77" s="23"/>
      <c r="W77" s="23"/>
      <c r="X77" s="23"/>
      <c r="Y77" s="23"/>
      <c r="Z77" s="23"/>
      <c r="AA77" s="23"/>
      <c r="AB77" s="23"/>
      <c r="AC77" s="23"/>
      <c r="AD77" s="23"/>
      <c r="AE77" s="23"/>
      <c r="AF77" s="23"/>
      <c r="AG77" s="23"/>
      <c r="AH77" s="23"/>
      <c r="AI77" s="23"/>
    </row>
    <row r="78" spans="1:35" ht="15" customHeight="1" x14ac:dyDescent="0.25">
      <c r="A78" s="53"/>
      <c r="B78" s="54" t="s">
        <v>164</v>
      </c>
      <c r="C78" s="55" t="s">
        <v>165</v>
      </c>
      <c r="D78" s="56">
        <v>348</v>
      </c>
      <c r="E78" s="56">
        <v>292</v>
      </c>
      <c r="F78" s="56">
        <v>356</v>
      </c>
      <c r="G78" s="56">
        <v>365</v>
      </c>
      <c r="H78" s="56">
        <v>423</v>
      </c>
      <c r="I78" s="56">
        <v>303</v>
      </c>
      <c r="J78" s="56">
        <v>373</v>
      </c>
      <c r="K78" s="56">
        <v>366</v>
      </c>
      <c r="L78" s="56">
        <v>383</v>
      </c>
      <c r="M78" s="56">
        <v>398</v>
      </c>
      <c r="N78" s="56">
        <v>434</v>
      </c>
      <c r="O78" s="56">
        <v>449</v>
      </c>
      <c r="P78" s="56">
        <v>419</v>
      </c>
      <c r="Q78" s="56">
        <v>489</v>
      </c>
      <c r="R78" s="56">
        <v>486</v>
      </c>
      <c r="S78" s="56">
        <v>455</v>
      </c>
      <c r="T78" s="56">
        <v>419</v>
      </c>
      <c r="U78" s="23"/>
      <c r="V78" s="23"/>
      <c r="W78" s="23"/>
      <c r="X78" s="23"/>
      <c r="Y78" s="23"/>
      <c r="Z78" s="23"/>
      <c r="AA78" s="23"/>
      <c r="AB78" s="23"/>
      <c r="AC78" s="23"/>
      <c r="AD78" s="23"/>
      <c r="AE78" s="23"/>
      <c r="AF78" s="23"/>
      <c r="AG78" s="23"/>
      <c r="AH78" s="23"/>
      <c r="AI78" s="23"/>
    </row>
    <row r="79" spans="1:35" ht="15" customHeight="1" x14ac:dyDescent="0.25">
      <c r="A79" s="53"/>
      <c r="B79" s="54" t="s">
        <v>166</v>
      </c>
      <c r="C79" s="55" t="s">
        <v>167</v>
      </c>
      <c r="D79" s="56">
        <v>26</v>
      </c>
      <c r="E79" s="56">
        <v>20</v>
      </c>
      <c r="F79" s="56">
        <v>26</v>
      </c>
      <c r="G79" s="56">
        <v>20</v>
      </c>
      <c r="H79" s="56">
        <v>16</v>
      </c>
      <c r="I79" s="56">
        <v>22</v>
      </c>
      <c r="J79" s="56">
        <v>22</v>
      </c>
      <c r="K79" s="56">
        <v>27</v>
      </c>
      <c r="L79" s="56">
        <v>12</v>
      </c>
      <c r="M79" s="56">
        <v>25</v>
      </c>
      <c r="N79" s="56">
        <v>24</v>
      </c>
      <c r="O79" s="56">
        <v>27</v>
      </c>
      <c r="P79" s="56">
        <v>32</v>
      </c>
      <c r="Q79" s="56">
        <v>34</v>
      </c>
      <c r="R79" s="56">
        <v>34</v>
      </c>
      <c r="S79" s="56">
        <v>28</v>
      </c>
      <c r="T79" s="56">
        <v>35</v>
      </c>
      <c r="U79" s="23"/>
      <c r="V79" s="23"/>
      <c r="W79" s="23"/>
      <c r="X79" s="23"/>
      <c r="Y79" s="23"/>
      <c r="Z79" s="23"/>
      <c r="AA79" s="23"/>
      <c r="AB79" s="23"/>
      <c r="AC79" s="23"/>
      <c r="AD79" s="23"/>
      <c r="AE79" s="23"/>
      <c r="AF79" s="23"/>
      <c r="AG79" s="23"/>
      <c r="AH79" s="23"/>
      <c r="AI79" s="23"/>
    </row>
    <row r="80" spans="1:35" ht="15" customHeight="1" x14ac:dyDescent="0.25">
      <c r="A80" s="53"/>
      <c r="B80" s="54" t="s">
        <v>168</v>
      </c>
      <c r="C80" s="55" t="s">
        <v>169</v>
      </c>
      <c r="D80" s="56">
        <v>116</v>
      </c>
      <c r="E80" s="56">
        <v>86</v>
      </c>
      <c r="F80" s="56">
        <v>103</v>
      </c>
      <c r="G80" s="56">
        <v>89</v>
      </c>
      <c r="H80" s="56">
        <v>99</v>
      </c>
      <c r="I80" s="56">
        <v>93</v>
      </c>
      <c r="J80" s="56">
        <v>98</v>
      </c>
      <c r="K80" s="56">
        <v>107</v>
      </c>
      <c r="L80" s="56">
        <v>111</v>
      </c>
      <c r="M80" s="56">
        <v>134</v>
      </c>
      <c r="N80" s="56">
        <v>118</v>
      </c>
      <c r="O80" s="56">
        <v>124</v>
      </c>
      <c r="P80" s="56">
        <v>105</v>
      </c>
      <c r="Q80" s="56">
        <v>114</v>
      </c>
      <c r="R80" s="56">
        <v>103</v>
      </c>
      <c r="S80" s="56">
        <v>113</v>
      </c>
      <c r="T80" s="56">
        <v>121</v>
      </c>
      <c r="U80" s="23"/>
      <c r="V80" s="23"/>
      <c r="W80" s="23"/>
      <c r="X80" s="23"/>
      <c r="Y80" s="23"/>
      <c r="Z80" s="23"/>
      <c r="AA80" s="23"/>
      <c r="AB80" s="23"/>
      <c r="AC80" s="23"/>
      <c r="AD80" s="23"/>
      <c r="AE80" s="23"/>
      <c r="AF80" s="23"/>
      <c r="AG80" s="23"/>
      <c r="AH80" s="23"/>
      <c r="AI80" s="23"/>
    </row>
    <row r="81" spans="1:35" ht="15" customHeight="1" x14ac:dyDescent="0.25">
      <c r="A81" s="53"/>
      <c r="B81" s="54" t="s">
        <v>170</v>
      </c>
      <c r="C81" s="55" t="s">
        <v>171</v>
      </c>
      <c r="D81" s="56">
        <v>275</v>
      </c>
      <c r="E81" s="56">
        <v>208</v>
      </c>
      <c r="F81" s="56">
        <v>249</v>
      </c>
      <c r="G81" s="56">
        <v>231</v>
      </c>
      <c r="H81" s="56">
        <v>300</v>
      </c>
      <c r="I81" s="56">
        <v>321</v>
      </c>
      <c r="J81" s="56">
        <v>312</v>
      </c>
      <c r="K81" s="56">
        <v>345</v>
      </c>
      <c r="L81" s="56">
        <v>301</v>
      </c>
      <c r="M81" s="56">
        <v>351</v>
      </c>
      <c r="N81" s="56">
        <v>358</v>
      </c>
      <c r="O81" s="56">
        <v>404</v>
      </c>
      <c r="P81" s="56">
        <v>339</v>
      </c>
      <c r="Q81" s="56">
        <v>386</v>
      </c>
      <c r="R81" s="56">
        <v>389</v>
      </c>
      <c r="S81" s="56">
        <v>371</v>
      </c>
      <c r="T81" s="56">
        <v>432</v>
      </c>
      <c r="U81" s="23"/>
      <c r="V81" s="23"/>
      <c r="W81" s="23"/>
      <c r="X81" s="23"/>
      <c r="Y81" s="23"/>
      <c r="Z81" s="23"/>
      <c r="AA81" s="23"/>
      <c r="AB81" s="23"/>
      <c r="AC81" s="23"/>
      <c r="AD81" s="23"/>
      <c r="AE81" s="23"/>
      <c r="AF81" s="23"/>
      <c r="AG81" s="23"/>
      <c r="AH81" s="23"/>
      <c r="AI81" s="23"/>
    </row>
    <row r="82" spans="1:35" ht="15" customHeight="1" x14ac:dyDescent="0.25">
      <c r="A82" s="58"/>
      <c r="B82" s="59" t="s">
        <v>172</v>
      </c>
      <c r="C82" s="60" t="s">
        <v>173</v>
      </c>
      <c r="D82" s="61">
        <v>7</v>
      </c>
      <c r="E82" s="61">
        <v>13</v>
      </c>
      <c r="F82" s="61">
        <v>9</v>
      </c>
      <c r="G82" s="61">
        <v>12</v>
      </c>
      <c r="H82" s="61">
        <v>12</v>
      </c>
      <c r="I82" s="61">
        <v>8</v>
      </c>
      <c r="J82" s="61">
        <v>12</v>
      </c>
      <c r="K82" s="61">
        <v>10</v>
      </c>
      <c r="L82" s="61">
        <v>16</v>
      </c>
      <c r="M82" s="61">
        <v>20</v>
      </c>
      <c r="N82" s="61">
        <v>16</v>
      </c>
      <c r="O82" s="61">
        <v>24</v>
      </c>
      <c r="P82" s="61">
        <v>32</v>
      </c>
      <c r="Q82" s="61">
        <v>29</v>
      </c>
      <c r="R82" s="61">
        <v>28</v>
      </c>
      <c r="S82" s="61">
        <v>26</v>
      </c>
      <c r="T82" s="61">
        <v>26</v>
      </c>
      <c r="U82" s="23"/>
      <c r="V82" s="23"/>
      <c r="W82" s="23"/>
      <c r="X82" s="23"/>
      <c r="Y82" s="23"/>
      <c r="Z82" s="23"/>
      <c r="AA82" s="23"/>
      <c r="AB82" s="23"/>
      <c r="AC82" s="23"/>
      <c r="AD82" s="23"/>
      <c r="AE82" s="23"/>
      <c r="AF82" s="23"/>
      <c r="AG82" s="23"/>
      <c r="AH82" s="23"/>
      <c r="AI82" s="23"/>
    </row>
    <row r="83" spans="1:35" ht="15" customHeight="1" x14ac:dyDescent="0.25">
      <c r="A83" s="3" t="s">
        <v>21</v>
      </c>
      <c r="B83" s="19"/>
      <c r="C83" s="4" t="s">
        <v>22</v>
      </c>
      <c r="D83" s="15">
        <v>1807</v>
      </c>
      <c r="E83" s="15">
        <v>1580</v>
      </c>
      <c r="F83" s="15">
        <v>2131</v>
      </c>
      <c r="G83" s="15">
        <v>2066</v>
      </c>
      <c r="H83" s="15">
        <v>2227</v>
      </c>
      <c r="I83" s="15">
        <v>1988</v>
      </c>
      <c r="J83" s="15">
        <v>5726</v>
      </c>
      <c r="K83" s="15">
        <v>2707</v>
      </c>
      <c r="L83" s="15">
        <v>2859</v>
      </c>
      <c r="M83" s="15">
        <v>2977</v>
      </c>
      <c r="N83" s="15">
        <v>3118</v>
      </c>
      <c r="O83" s="15">
        <v>3242</v>
      </c>
      <c r="P83" s="15">
        <v>3121</v>
      </c>
      <c r="Q83" s="15">
        <v>3407</v>
      </c>
      <c r="R83" s="15">
        <v>3398</v>
      </c>
      <c r="S83" s="15">
        <v>3507</v>
      </c>
      <c r="T83" s="15">
        <v>3485</v>
      </c>
      <c r="U83" s="23"/>
      <c r="V83" s="23"/>
      <c r="W83" s="23"/>
      <c r="X83" s="23"/>
      <c r="Y83" s="23"/>
      <c r="Z83" s="23"/>
      <c r="AA83" s="23"/>
      <c r="AB83" s="23"/>
      <c r="AC83" s="23"/>
      <c r="AD83" s="23"/>
      <c r="AE83" s="23"/>
      <c r="AF83" s="23"/>
      <c r="AG83" s="23"/>
      <c r="AH83" s="23"/>
      <c r="AI83" s="23"/>
    </row>
    <row r="84" spans="1:35" ht="15" customHeight="1" x14ac:dyDescent="0.25">
      <c r="A84" s="53"/>
      <c r="B84" s="54" t="s">
        <v>174</v>
      </c>
      <c r="C84" s="55" t="s">
        <v>175</v>
      </c>
      <c r="D84" s="56">
        <v>29</v>
      </c>
      <c r="E84" s="56">
        <v>43</v>
      </c>
      <c r="F84" s="56">
        <v>33</v>
      </c>
      <c r="G84" s="56">
        <v>33</v>
      </c>
      <c r="H84" s="56">
        <v>28</v>
      </c>
      <c r="I84" s="56">
        <v>33</v>
      </c>
      <c r="J84" s="56">
        <v>37</v>
      </c>
      <c r="K84" s="56">
        <v>36</v>
      </c>
      <c r="L84" s="56">
        <v>36</v>
      </c>
      <c r="M84" s="56">
        <v>47</v>
      </c>
      <c r="N84" s="56">
        <v>50</v>
      </c>
      <c r="O84" s="56">
        <v>62</v>
      </c>
      <c r="P84" s="56">
        <v>51</v>
      </c>
      <c r="Q84" s="56">
        <v>40</v>
      </c>
      <c r="R84" s="56">
        <v>42</v>
      </c>
      <c r="S84" s="56">
        <v>45</v>
      </c>
      <c r="T84" s="56">
        <v>50</v>
      </c>
      <c r="U84" s="23"/>
      <c r="V84" s="23"/>
      <c r="W84" s="23"/>
      <c r="X84" s="23"/>
      <c r="Y84" s="23"/>
      <c r="Z84" s="23"/>
      <c r="AA84" s="23"/>
      <c r="AB84" s="23"/>
      <c r="AC84" s="23"/>
      <c r="AD84" s="23"/>
      <c r="AE84" s="23"/>
      <c r="AF84" s="23"/>
      <c r="AG84" s="23"/>
      <c r="AH84" s="23"/>
      <c r="AI84" s="23"/>
    </row>
    <row r="85" spans="1:35" ht="15" customHeight="1" x14ac:dyDescent="0.25">
      <c r="A85" s="53"/>
      <c r="B85" s="54" t="s">
        <v>176</v>
      </c>
      <c r="C85" s="55" t="s">
        <v>177</v>
      </c>
      <c r="D85" s="56">
        <v>52</v>
      </c>
      <c r="E85" s="56">
        <v>22</v>
      </c>
      <c r="F85" s="56">
        <v>33</v>
      </c>
      <c r="G85" s="56">
        <v>28</v>
      </c>
      <c r="H85" s="56">
        <v>30</v>
      </c>
      <c r="I85" s="56">
        <v>15</v>
      </c>
      <c r="J85" s="56">
        <v>31</v>
      </c>
      <c r="K85" s="56">
        <v>26</v>
      </c>
      <c r="L85" s="56">
        <v>33</v>
      </c>
      <c r="M85" s="56">
        <v>34</v>
      </c>
      <c r="N85" s="56">
        <v>28</v>
      </c>
      <c r="O85" s="56">
        <v>32</v>
      </c>
      <c r="P85" s="56">
        <v>21</v>
      </c>
      <c r="Q85" s="56">
        <v>38</v>
      </c>
      <c r="R85" s="56">
        <v>42</v>
      </c>
      <c r="S85" s="56">
        <v>34</v>
      </c>
      <c r="T85" s="56">
        <v>46</v>
      </c>
      <c r="U85" s="23"/>
      <c r="V85" s="23"/>
      <c r="W85" s="23"/>
      <c r="X85" s="23"/>
      <c r="Y85" s="23"/>
      <c r="Z85" s="23"/>
      <c r="AA85" s="23"/>
      <c r="AB85" s="23"/>
      <c r="AC85" s="23"/>
      <c r="AD85" s="23"/>
      <c r="AE85" s="23"/>
      <c r="AF85" s="23"/>
      <c r="AG85" s="23"/>
      <c r="AH85" s="23"/>
      <c r="AI85" s="23"/>
    </row>
    <row r="86" spans="1:35" ht="15" customHeight="1" x14ac:dyDescent="0.25">
      <c r="A86" s="53"/>
      <c r="B86" s="54" t="s">
        <v>178</v>
      </c>
      <c r="C86" s="55" t="s">
        <v>179</v>
      </c>
      <c r="D86" s="56">
        <v>14</v>
      </c>
      <c r="E86" s="56">
        <v>33</v>
      </c>
      <c r="F86" s="56">
        <v>17</v>
      </c>
      <c r="G86" s="56">
        <v>27</v>
      </c>
      <c r="H86" s="56">
        <v>25</v>
      </c>
      <c r="I86" s="56">
        <v>20</v>
      </c>
      <c r="J86" s="56">
        <v>39</v>
      </c>
      <c r="K86" s="56">
        <v>29</v>
      </c>
      <c r="L86" s="56">
        <v>31</v>
      </c>
      <c r="M86" s="56">
        <v>53</v>
      </c>
      <c r="N86" s="56">
        <v>53</v>
      </c>
      <c r="O86" s="56">
        <v>46</v>
      </c>
      <c r="P86" s="56">
        <v>23</v>
      </c>
      <c r="Q86" s="56">
        <v>24</v>
      </c>
      <c r="R86" s="56">
        <v>38</v>
      </c>
      <c r="S86" s="56">
        <v>42</v>
      </c>
      <c r="T86" s="56">
        <v>43</v>
      </c>
      <c r="U86" s="23"/>
      <c r="V86" s="23"/>
      <c r="W86" s="23"/>
      <c r="X86" s="23"/>
      <c r="Y86" s="23"/>
      <c r="Z86" s="23"/>
      <c r="AA86" s="23"/>
      <c r="AB86" s="23"/>
      <c r="AC86" s="23"/>
      <c r="AD86" s="23"/>
      <c r="AE86" s="23"/>
      <c r="AF86" s="23"/>
      <c r="AG86" s="23"/>
      <c r="AH86" s="23"/>
      <c r="AI86" s="23"/>
    </row>
    <row r="87" spans="1:35" ht="15" customHeight="1" x14ac:dyDescent="0.25">
      <c r="A87" s="53"/>
      <c r="B87" s="54" t="s">
        <v>180</v>
      </c>
      <c r="C87" s="55" t="s">
        <v>181</v>
      </c>
      <c r="D87" s="56">
        <v>23</v>
      </c>
      <c r="E87" s="56">
        <v>7</v>
      </c>
      <c r="F87" s="56">
        <v>12</v>
      </c>
      <c r="G87" s="56">
        <v>12</v>
      </c>
      <c r="H87" s="56">
        <v>22</v>
      </c>
      <c r="I87" s="56">
        <v>15</v>
      </c>
      <c r="J87" s="56">
        <v>12</v>
      </c>
      <c r="K87" s="56">
        <v>11</v>
      </c>
      <c r="L87" s="56">
        <v>8</v>
      </c>
      <c r="M87" s="56">
        <v>12</v>
      </c>
      <c r="N87" s="56">
        <v>9</v>
      </c>
      <c r="O87" s="56">
        <v>9</v>
      </c>
      <c r="P87" s="56">
        <v>7</v>
      </c>
      <c r="Q87" s="56">
        <v>6</v>
      </c>
      <c r="R87" s="56">
        <v>4</v>
      </c>
      <c r="S87" s="56">
        <v>6</v>
      </c>
      <c r="T87" s="56">
        <v>9</v>
      </c>
      <c r="U87" s="23"/>
      <c r="V87" s="23"/>
      <c r="W87" s="23"/>
      <c r="X87" s="23"/>
      <c r="Y87" s="23"/>
      <c r="Z87" s="23"/>
      <c r="AA87" s="23"/>
      <c r="AB87" s="23"/>
      <c r="AC87" s="23"/>
      <c r="AD87" s="23"/>
      <c r="AE87" s="23"/>
      <c r="AF87" s="23"/>
      <c r="AG87" s="23"/>
      <c r="AH87" s="23"/>
      <c r="AI87" s="23"/>
    </row>
    <row r="88" spans="1:35" ht="15" customHeight="1" x14ac:dyDescent="0.25">
      <c r="A88" s="58"/>
      <c r="B88" s="59" t="s">
        <v>182</v>
      </c>
      <c r="C88" s="60" t="s">
        <v>183</v>
      </c>
      <c r="D88" s="45">
        <v>413</v>
      </c>
      <c r="E88" s="45">
        <v>351</v>
      </c>
      <c r="F88" s="45">
        <v>410</v>
      </c>
      <c r="G88" s="45">
        <v>417</v>
      </c>
      <c r="H88" s="45">
        <v>392</v>
      </c>
      <c r="I88" s="45">
        <v>427</v>
      </c>
      <c r="J88" s="45">
        <v>390</v>
      </c>
      <c r="K88" s="45">
        <v>315</v>
      </c>
      <c r="L88" s="45">
        <v>373</v>
      </c>
      <c r="M88" s="45">
        <v>369</v>
      </c>
      <c r="N88" s="45">
        <v>276</v>
      </c>
      <c r="O88" s="45">
        <v>297</v>
      </c>
      <c r="P88" s="45">
        <v>230</v>
      </c>
      <c r="Q88" s="45">
        <v>210</v>
      </c>
      <c r="R88" s="45">
        <v>221</v>
      </c>
      <c r="S88" s="45">
        <v>177</v>
      </c>
      <c r="T88" s="45">
        <v>414</v>
      </c>
      <c r="U88" s="23"/>
      <c r="V88" s="23"/>
      <c r="W88" s="23"/>
      <c r="X88" s="23"/>
      <c r="Y88" s="23"/>
      <c r="Z88" s="23"/>
      <c r="AA88" s="23"/>
      <c r="AB88" s="23"/>
      <c r="AC88" s="23"/>
      <c r="AD88" s="23"/>
      <c r="AE88" s="23"/>
      <c r="AF88" s="23"/>
      <c r="AG88" s="23"/>
      <c r="AH88" s="23"/>
      <c r="AI88" s="23"/>
    </row>
    <row r="89" spans="1:35" ht="15" customHeight="1" x14ac:dyDescent="0.25">
      <c r="A89" s="58"/>
      <c r="B89" s="59" t="s">
        <v>184</v>
      </c>
      <c r="C89" s="60" t="s">
        <v>185</v>
      </c>
      <c r="D89" s="45">
        <v>298</v>
      </c>
      <c r="E89" s="45">
        <v>245</v>
      </c>
      <c r="F89" s="45">
        <v>284</v>
      </c>
      <c r="G89" s="45">
        <v>241</v>
      </c>
      <c r="H89" s="45">
        <v>260</v>
      </c>
      <c r="I89" s="45">
        <v>246</v>
      </c>
      <c r="J89" s="45">
        <v>274</v>
      </c>
      <c r="K89" s="45">
        <v>297</v>
      </c>
      <c r="L89" s="45">
        <v>319</v>
      </c>
      <c r="M89" s="45">
        <v>315</v>
      </c>
      <c r="N89" s="45">
        <v>355</v>
      </c>
      <c r="O89" s="45">
        <v>379</v>
      </c>
      <c r="P89" s="45">
        <v>343</v>
      </c>
      <c r="Q89" s="45">
        <v>392</v>
      </c>
      <c r="R89" s="45">
        <v>465</v>
      </c>
      <c r="S89" s="45">
        <v>466</v>
      </c>
      <c r="T89" s="45">
        <v>515</v>
      </c>
      <c r="U89" s="23"/>
      <c r="V89" s="23"/>
      <c r="W89" s="23"/>
      <c r="X89" s="23"/>
      <c r="Y89" s="23"/>
      <c r="Z89" s="23"/>
      <c r="AA89" s="23"/>
      <c r="AB89" s="23"/>
      <c r="AC89" s="23"/>
      <c r="AD89" s="23"/>
      <c r="AE89" s="23"/>
      <c r="AF89" s="23"/>
      <c r="AG89" s="23"/>
      <c r="AH89" s="23"/>
      <c r="AI89" s="23"/>
    </row>
    <row r="90" spans="1:35" ht="15" customHeight="1" x14ac:dyDescent="0.25">
      <c r="A90" s="3" t="s">
        <v>23</v>
      </c>
      <c r="B90" s="19"/>
      <c r="C90" s="4" t="s">
        <v>24</v>
      </c>
      <c r="D90" s="15">
        <v>829</v>
      </c>
      <c r="E90" s="15">
        <v>701</v>
      </c>
      <c r="F90" s="15">
        <v>789</v>
      </c>
      <c r="G90" s="15">
        <v>758</v>
      </c>
      <c r="H90" s="15">
        <v>757</v>
      </c>
      <c r="I90" s="15">
        <v>756</v>
      </c>
      <c r="J90" s="15">
        <v>783</v>
      </c>
      <c r="K90" s="15">
        <v>714</v>
      </c>
      <c r="L90" s="15">
        <v>800</v>
      </c>
      <c r="M90" s="15">
        <v>830</v>
      </c>
      <c r="N90" s="15">
        <v>771</v>
      </c>
      <c r="O90" s="15">
        <v>825</v>
      </c>
      <c r="P90" s="15">
        <v>675</v>
      </c>
      <c r="Q90" s="15">
        <v>710</v>
      </c>
      <c r="R90" s="15">
        <v>812</v>
      </c>
      <c r="S90" s="15">
        <v>770</v>
      </c>
      <c r="T90" s="15">
        <v>1077</v>
      </c>
      <c r="U90" s="23"/>
      <c r="V90" s="23"/>
      <c r="W90" s="23"/>
      <c r="X90" s="23"/>
      <c r="Y90" s="23"/>
      <c r="Z90" s="23"/>
      <c r="AA90" s="23"/>
      <c r="AB90" s="23"/>
      <c r="AC90" s="23"/>
      <c r="AD90" s="23"/>
      <c r="AE90" s="23"/>
      <c r="AF90" s="23"/>
      <c r="AG90" s="23"/>
      <c r="AH90" s="23"/>
      <c r="AI90" s="23"/>
    </row>
    <row r="91" spans="1:35" ht="15" customHeight="1" x14ac:dyDescent="0.25">
      <c r="A91" s="3" t="s">
        <v>25</v>
      </c>
      <c r="B91" s="19" t="s">
        <v>186</v>
      </c>
      <c r="C91" s="4" t="s">
        <v>26</v>
      </c>
      <c r="D91" s="15">
        <v>7</v>
      </c>
      <c r="E91" s="15">
        <v>11</v>
      </c>
      <c r="F91" s="15">
        <v>12</v>
      </c>
      <c r="G91" s="15">
        <v>10</v>
      </c>
      <c r="H91" s="15">
        <v>5</v>
      </c>
      <c r="I91" s="15">
        <v>12</v>
      </c>
      <c r="J91" s="15">
        <v>9</v>
      </c>
      <c r="K91" s="15">
        <v>11</v>
      </c>
      <c r="L91" s="15">
        <v>11</v>
      </c>
      <c r="M91" s="15">
        <v>9</v>
      </c>
      <c r="N91" s="15">
        <v>7</v>
      </c>
      <c r="O91" s="15">
        <v>7</v>
      </c>
      <c r="P91" s="15">
        <v>7</v>
      </c>
      <c r="Q91" s="15">
        <v>6</v>
      </c>
      <c r="R91" s="15">
        <v>11</v>
      </c>
      <c r="S91" s="15">
        <v>5</v>
      </c>
      <c r="T91" s="15">
        <v>13</v>
      </c>
      <c r="U91" s="23"/>
      <c r="V91" s="23"/>
      <c r="W91" s="23"/>
      <c r="X91" s="23"/>
      <c r="Y91" s="23"/>
      <c r="Z91" s="23"/>
      <c r="AA91" s="23"/>
      <c r="AB91" s="23"/>
      <c r="AC91" s="23"/>
      <c r="AD91" s="23"/>
      <c r="AE91" s="23"/>
      <c r="AF91" s="23"/>
      <c r="AG91" s="23"/>
      <c r="AH91" s="23"/>
      <c r="AI91" s="23"/>
    </row>
    <row r="92" spans="1:35" ht="15" customHeight="1" x14ac:dyDescent="0.25">
      <c r="A92" s="3" t="s">
        <v>27</v>
      </c>
      <c r="B92" s="19" t="s">
        <v>187</v>
      </c>
      <c r="C92" s="4" t="s">
        <v>28</v>
      </c>
      <c r="D92" s="15">
        <v>127</v>
      </c>
      <c r="E92" s="15">
        <v>137</v>
      </c>
      <c r="F92" s="15">
        <v>140</v>
      </c>
      <c r="G92" s="15">
        <v>158</v>
      </c>
      <c r="H92" s="15">
        <v>156</v>
      </c>
      <c r="I92" s="15">
        <v>157</v>
      </c>
      <c r="J92" s="15">
        <v>269</v>
      </c>
      <c r="K92" s="15">
        <v>279</v>
      </c>
      <c r="L92" s="15">
        <v>322</v>
      </c>
      <c r="M92" s="15">
        <v>331</v>
      </c>
      <c r="N92" s="15">
        <v>343</v>
      </c>
      <c r="O92" s="15">
        <v>325</v>
      </c>
      <c r="P92" s="15">
        <v>351</v>
      </c>
      <c r="Q92" s="15">
        <v>385</v>
      </c>
      <c r="R92" s="15">
        <v>422</v>
      </c>
      <c r="S92" s="15">
        <v>441</v>
      </c>
      <c r="T92" s="15">
        <v>496</v>
      </c>
      <c r="U92" s="23"/>
      <c r="V92" s="23"/>
      <c r="W92" s="23"/>
      <c r="X92" s="23"/>
      <c r="Y92" s="23"/>
      <c r="Z92" s="23"/>
      <c r="AA92" s="23"/>
      <c r="AB92" s="23"/>
      <c r="AC92" s="23"/>
      <c r="AD92" s="23"/>
      <c r="AE92" s="23"/>
      <c r="AF92" s="23"/>
      <c r="AG92" s="23"/>
      <c r="AH92" s="23"/>
      <c r="AI92" s="23"/>
    </row>
    <row r="93" spans="1:35" ht="15" customHeight="1" x14ac:dyDescent="0.25">
      <c r="A93" s="53"/>
      <c r="B93" s="54" t="s">
        <v>188</v>
      </c>
      <c r="C93" s="55" t="s">
        <v>189</v>
      </c>
      <c r="D93" s="56">
        <v>66</v>
      </c>
      <c r="E93" s="56">
        <v>65</v>
      </c>
      <c r="F93" s="56">
        <v>96</v>
      </c>
      <c r="G93" s="56">
        <v>135</v>
      </c>
      <c r="H93" s="56">
        <v>157</v>
      </c>
      <c r="I93" s="56">
        <v>125</v>
      </c>
      <c r="J93" s="56">
        <v>149</v>
      </c>
      <c r="K93" s="56">
        <v>150</v>
      </c>
      <c r="L93" s="56">
        <v>374</v>
      </c>
      <c r="M93" s="56">
        <v>268</v>
      </c>
      <c r="N93" s="56">
        <v>243</v>
      </c>
      <c r="O93" s="56">
        <v>270</v>
      </c>
      <c r="P93" s="56">
        <v>264</v>
      </c>
      <c r="Q93" s="56">
        <v>274</v>
      </c>
      <c r="R93" s="56">
        <v>1386</v>
      </c>
      <c r="S93" s="56">
        <v>522</v>
      </c>
      <c r="T93" s="56">
        <v>543</v>
      </c>
      <c r="U93" s="23"/>
      <c r="V93" s="23"/>
      <c r="W93" s="23"/>
      <c r="X93" s="23"/>
      <c r="Y93" s="23"/>
      <c r="Z93" s="23"/>
      <c r="AA93" s="23"/>
      <c r="AB93" s="23"/>
      <c r="AC93" s="23"/>
      <c r="AD93" s="23"/>
      <c r="AE93" s="23"/>
      <c r="AF93" s="23"/>
      <c r="AG93" s="23"/>
      <c r="AH93" s="23"/>
      <c r="AI93" s="23"/>
    </row>
    <row r="94" spans="1:35" ht="15" customHeight="1" x14ac:dyDescent="0.25">
      <c r="A94" s="53"/>
      <c r="B94" s="54" t="s">
        <v>190</v>
      </c>
      <c r="C94" s="55" t="s">
        <v>191</v>
      </c>
      <c r="D94" s="56">
        <v>5</v>
      </c>
      <c r="E94" s="56">
        <v>12</v>
      </c>
      <c r="F94" s="56">
        <v>22</v>
      </c>
      <c r="G94" s="56">
        <v>2</v>
      </c>
      <c r="H94" s="56">
        <v>16</v>
      </c>
      <c r="I94" s="56">
        <v>16</v>
      </c>
      <c r="J94" s="56">
        <v>13</v>
      </c>
      <c r="K94" s="56">
        <v>20</v>
      </c>
      <c r="L94" s="56">
        <v>18</v>
      </c>
      <c r="M94" s="56">
        <v>22</v>
      </c>
      <c r="N94" s="56">
        <v>8</v>
      </c>
      <c r="O94" s="56">
        <v>9</v>
      </c>
      <c r="P94" s="56">
        <v>4</v>
      </c>
      <c r="Q94" s="56">
        <v>8</v>
      </c>
      <c r="R94" s="56">
        <v>8</v>
      </c>
      <c r="S94" s="56">
        <v>7</v>
      </c>
      <c r="T94" s="56">
        <v>6</v>
      </c>
      <c r="U94" s="23"/>
      <c r="V94" s="23"/>
      <c r="W94" s="23"/>
      <c r="X94" s="23"/>
      <c r="Y94" s="23"/>
      <c r="Z94" s="23"/>
      <c r="AA94" s="23"/>
      <c r="AB94" s="23"/>
      <c r="AC94" s="23"/>
      <c r="AD94" s="23"/>
      <c r="AE94" s="23"/>
      <c r="AF94" s="23"/>
      <c r="AG94" s="23"/>
      <c r="AH94" s="23"/>
      <c r="AI94" s="23"/>
    </row>
    <row r="95" spans="1:35" ht="15" customHeight="1" x14ac:dyDescent="0.25">
      <c r="A95" s="58"/>
      <c r="B95" s="59" t="s">
        <v>192</v>
      </c>
      <c r="C95" s="60" t="s">
        <v>193</v>
      </c>
      <c r="D95" s="61">
        <v>24</v>
      </c>
      <c r="E95" s="61">
        <v>31</v>
      </c>
      <c r="F95" s="61">
        <v>25</v>
      </c>
      <c r="G95" s="61">
        <v>23</v>
      </c>
      <c r="H95" s="61">
        <v>18</v>
      </c>
      <c r="I95" s="61">
        <v>22</v>
      </c>
      <c r="J95" s="61">
        <v>35</v>
      </c>
      <c r="K95" s="61">
        <v>19</v>
      </c>
      <c r="L95" s="61">
        <v>25</v>
      </c>
      <c r="M95" s="61">
        <v>27</v>
      </c>
      <c r="N95" s="61">
        <v>24</v>
      </c>
      <c r="O95" s="61">
        <v>31</v>
      </c>
      <c r="P95" s="61">
        <v>29</v>
      </c>
      <c r="Q95" s="61">
        <v>32</v>
      </c>
      <c r="R95" s="61">
        <v>48</v>
      </c>
      <c r="S95" s="61">
        <v>32</v>
      </c>
      <c r="T95" s="61">
        <v>42</v>
      </c>
      <c r="U95" s="23"/>
      <c r="V95" s="23"/>
      <c r="W95" s="23"/>
      <c r="X95" s="23"/>
      <c r="Y95" s="23"/>
      <c r="Z95" s="23"/>
      <c r="AA95" s="23"/>
      <c r="AB95" s="23"/>
      <c r="AC95" s="23"/>
      <c r="AD95" s="23"/>
      <c r="AE95" s="23"/>
      <c r="AF95" s="23"/>
      <c r="AG95" s="23"/>
      <c r="AH95" s="23"/>
      <c r="AI95" s="23"/>
    </row>
    <row r="96" spans="1:35" ht="15" customHeight="1" x14ac:dyDescent="0.25">
      <c r="A96" s="3" t="s">
        <v>29</v>
      </c>
      <c r="B96" s="19"/>
      <c r="C96" s="4" t="s">
        <v>30</v>
      </c>
      <c r="D96" s="15">
        <v>95</v>
      </c>
      <c r="E96" s="15">
        <v>108</v>
      </c>
      <c r="F96" s="15">
        <v>143</v>
      </c>
      <c r="G96" s="15">
        <v>160</v>
      </c>
      <c r="H96" s="15">
        <v>191</v>
      </c>
      <c r="I96" s="15">
        <v>163</v>
      </c>
      <c r="J96" s="15">
        <v>197</v>
      </c>
      <c r="K96" s="15">
        <v>189</v>
      </c>
      <c r="L96" s="15">
        <v>417</v>
      </c>
      <c r="M96" s="15">
        <v>317</v>
      </c>
      <c r="N96" s="15">
        <v>275</v>
      </c>
      <c r="O96" s="15">
        <v>310</v>
      </c>
      <c r="P96" s="15">
        <v>297</v>
      </c>
      <c r="Q96" s="15">
        <v>314</v>
      </c>
      <c r="R96" s="15">
        <v>1442</v>
      </c>
      <c r="S96" s="15">
        <v>561</v>
      </c>
      <c r="T96" s="15">
        <v>591</v>
      </c>
      <c r="U96" s="23"/>
      <c r="V96" s="23"/>
      <c r="W96" s="23"/>
      <c r="X96" s="23"/>
      <c r="Y96" s="23"/>
      <c r="Z96" s="23"/>
      <c r="AA96" s="23"/>
      <c r="AB96" s="23"/>
      <c r="AC96" s="23"/>
      <c r="AD96" s="23"/>
      <c r="AE96" s="23"/>
      <c r="AF96" s="23"/>
      <c r="AG96" s="23"/>
      <c r="AH96" s="23"/>
      <c r="AI96" s="23"/>
    </row>
    <row r="97" spans="1:35" ht="15" customHeight="1" x14ac:dyDescent="0.25">
      <c r="A97" s="53"/>
      <c r="B97" s="54" t="s">
        <v>194</v>
      </c>
      <c r="C97" s="55" t="s">
        <v>195</v>
      </c>
      <c r="D97" s="56">
        <v>155</v>
      </c>
      <c r="E97" s="56">
        <v>156</v>
      </c>
      <c r="F97" s="56">
        <v>170</v>
      </c>
      <c r="G97" s="56">
        <v>147</v>
      </c>
      <c r="H97" s="56">
        <v>174</v>
      </c>
      <c r="I97" s="56">
        <v>163</v>
      </c>
      <c r="J97" s="56">
        <v>170</v>
      </c>
      <c r="K97" s="56">
        <v>199</v>
      </c>
      <c r="L97" s="56">
        <v>234</v>
      </c>
      <c r="M97" s="56">
        <v>331</v>
      </c>
      <c r="N97" s="56">
        <v>321</v>
      </c>
      <c r="O97" s="56">
        <v>382</v>
      </c>
      <c r="P97" s="56">
        <v>267</v>
      </c>
      <c r="Q97" s="56">
        <v>325</v>
      </c>
      <c r="R97" s="56">
        <v>393</v>
      </c>
      <c r="S97" s="56">
        <v>394</v>
      </c>
      <c r="T97" s="56">
        <v>429</v>
      </c>
      <c r="U97" s="23"/>
      <c r="V97" s="23"/>
      <c r="W97" s="23"/>
      <c r="X97" s="23"/>
      <c r="Y97" s="23"/>
      <c r="Z97" s="23"/>
      <c r="AA97" s="23"/>
      <c r="AB97" s="23"/>
      <c r="AC97" s="23"/>
      <c r="AD97" s="23"/>
      <c r="AE97" s="23"/>
      <c r="AF97" s="23"/>
      <c r="AG97" s="23"/>
      <c r="AH97" s="23"/>
      <c r="AI97" s="23"/>
    </row>
    <row r="98" spans="1:35" ht="15" customHeight="1" x14ac:dyDescent="0.25">
      <c r="A98" s="53"/>
      <c r="B98" s="54" t="s">
        <v>196</v>
      </c>
      <c r="C98" s="55" t="s">
        <v>197</v>
      </c>
      <c r="D98" s="56">
        <v>7</v>
      </c>
      <c r="E98" s="56">
        <v>8</v>
      </c>
      <c r="F98" s="56">
        <v>8</v>
      </c>
      <c r="G98" s="56">
        <v>7</v>
      </c>
      <c r="H98" s="56">
        <v>7</v>
      </c>
      <c r="I98" s="56">
        <v>3</v>
      </c>
      <c r="J98" s="56">
        <v>7</v>
      </c>
      <c r="K98" s="56">
        <v>5</v>
      </c>
      <c r="L98" s="56">
        <v>6</v>
      </c>
      <c r="M98" s="56">
        <v>5</v>
      </c>
      <c r="N98" s="56">
        <v>5</v>
      </c>
      <c r="O98" s="56">
        <v>5</v>
      </c>
      <c r="P98" s="56">
        <v>9</v>
      </c>
      <c r="Q98" s="56">
        <v>5</v>
      </c>
      <c r="R98" s="56">
        <v>6</v>
      </c>
      <c r="S98" s="56">
        <v>2</v>
      </c>
      <c r="T98" s="56">
        <v>2</v>
      </c>
      <c r="U98" s="23"/>
      <c r="V98" s="23"/>
      <c r="W98" s="23"/>
      <c r="X98" s="23"/>
      <c r="Y98" s="23"/>
      <c r="Z98" s="23"/>
      <c r="AA98" s="23"/>
      <c r="AB98" s="23"/>
      <c r="AC98" s="23"/>
      <c r="AD98" s="23"/>
      <c r="AE98" s="23"/>
      <c r="AF98" s="23"/>
      <c r="AG98" s="23"/>
      <c r="AH98" s="23"/>
      <c r="AI98" s="23"/>
    </row>
    <row r="99" spans="1:35" ht="15" customHeight="1" x14ac:dyDescent="0.25">
      <c r="A99" s="53"/>
      <c r="B99" s="54" t="s">
        <v>198</v>
      </c>
      <c r="C99" s="55" t="s">
        <v>199</v>
      </c>
      <c r="D99" s="56">
        <v>8</v>
      </c>
      <c r="E99" s="56">
        <v>3</v>
      </c>
      <c r="F99" s="56">
        <v>13</v>
      </c>
      <c r="G99" s="56">
        <v>7</v>
      </c>
      <c r="H99" s="56">
        <v>13</v>
      </c>
      <c r="I99" s="56">
        <v>11</v>
      </c>
      <c r="J99" s="56">
        <v>5</v>
      </c>
      <c r="K99" s="56">
        <v>9</v>
      </c>
      <c r="L99" s="56">
        <v>12</v>
      </c>
      <c r="M99" s="56">
        <v>9</v>
      </c>
      <c r="N99" s="56">
        <v>9</v>
      </c>
      <c r="O99" s="56">
        <v>11</v>
      </c>
      <c r="P99" s="56">
        <v>24</v>
      </c>
      <c r="Q99" s="56">
        <v>14</v>
      </c>
      <c r="R99" s="56">
        <v>7</v>
      </c>
      <c r="S99" s="56">
        <v>8</v>
      </c>
      <c r="T99" s="56">
        <v>11</v>
      </c>
      <c r="U99" s="23"/>
      <c r="V99" s="23"/>
      <c r="W99" s="23"/>
      <c r="X99" s="23"/>
      <c r="Y99" s="23"/>
      <c r="Z99" s="23"/>
      <c r="AA99" s="23"/>
      <c r="AB99" s="23"/>
      <c r="AC99" s="23"/>
      <c r="AD99" s="23"/>
      <c r="AE99" s="23"/>
      <c r="AF99" s="23"/>
      <c r="AG99" s="23"/>
      <c r="AH99" s="23"/>
      <c r="AI99" s="23"/>
    </row>
    <row r="100" spans="1:35" ht="15" customHeight="1" x14ac:dyDescent="0.25">
      <c r="A100" s="53"/>
      <c r="B100" s="54" t="s">
        <v>200</v>
      </c>
      <c r="C100" s="55" t="s">
        <v>201</v>
      </c>
      <c r="D100" s="56">
        <v>91</v>
      </c>
      <c r="E100" s="56">
        <v>91</v>
      </c>
      <c r="F100" s="56">
        <v>108</v>
      </c>
      <c r="G100" s="56">
        <v>75</v>
      </c>
      <c r="H100" s="56">
        <v>82</v>
      </c>
      <c r="I100" s="56">
        <v>73</v>
      </c>
      <c r="J100" s="56">
        <v>90</v>
      </c>
      <c r="K100" s="56">
        <v>83</v>
      </c>
      <c r="L100" s="56">
        <v>102</v>
      </c>
      <c r="M100" s="56">
        <v>77</v>
      </c>
      <c r="N100" s="56">
        <v>113</v>
      </c>
      <c r="O100" s="56">
        <v>101</v>
      </c>
      <c r="P100" s="56">
        <v>58</v>
      </c>
      <c r="Q100" s="56">
        <v>76</v>
      </c>
      <c r="R100" s="56">
        <v>88</v>
      </c>
      <c r="S100" s="56">
        <v>102</v>
      </c>
      <c r="T100" s="56">
        <v>108</v>
      </c>
      <c r="U100" s="23"/>
      <c r="V100" s="23"/>
      <c r="W100" s="23"/>
      <c r="X100" s="23"/>
      <c r="Y100" s="23"/>
      <c r="Z100" s="23"/>
      <c r="AA100" s="23"/>
      <c r="AB100" s="23"/>
      <c r="AC100" s="23"/>
      <c r="AD100" s="23"/>
      <c r="AE100" s="23"/>
      <c r="AF100" s="23"/>
      <c r="AG100" s="23"/>
      <c r="AH100" s="23"/>
      <c r="AI100" s="23"/>
    </row>
    <row r="101" spans="1:35" ht="15" customHeight="1" x14ac:dyDescent="0.25">
      <c r="A101" s="3" t="s">
        <v>31</v>
      </c>
      <c r="B101" s="19"/>
      <c r="C101" s="4" t="s">
        <v>32</v>
      </c>
      <c r="D101" s="15">
        <v>261</v>
      </c>
      <c r="E101" s="15">
        <v>258</v>
      </c>
      <c r="F101" s="15">
        <v>299</v>
      </c>
      <c r="G101" s="15">
        <v>236</v>
      </c>
      <c r="H101" s="15">
        <v>276</v>
      </c>
      <c r="I101" s="15">
        <v>250</v>
      </c>
      <c r="J101" s="15">
        <v>272</v>
      </c>
      <c r="K101" s="15">
        <v>296</v>
      </c>
      <c r="L101" s="15">
        <v>354</v>
      </c>
      <c r="M101" s="15">
        <v>422</v>
      </c>
      <c r="N101" s="15">
        <v>448</v>
      </c>
      <c r="O101" s="15">
        <v>499</v>
      </c>
      <c r="P101" s="15">
        <v>358</v>
      </c>
      <c r="Q101" s="15">
        <v>420</v>
      </c>
      <c r="R101" s="15">
        <v>494</v>
      </c>
      <c r="S101" s="15">
        <v>506</v>
      </c>
      <c r="T101" s="15">
        <v>550</v>
      </c>
      <c r="U101" s="23"/>
      <c r="V101" s="23"/>
      <c r="W101" s="23"/>
      <c r="X101" s="23"/>
      <c r="Y101" s="23"/>
      <c r="Z101" s="23"/>
      <c r="AA101" s="23"/>
      <c r="AB101" s="23"/>
      <c r="AC101" s="23"/>
      <c r="AD101" s="23"/>
      <c r="AE101" s="23"/>
      <c r="AF101" s="23"/>
      <c r="AG101" s="23"/>
      <c r="AH101" s="23"/>
      <c r="AI101" s="23"/>
    </row>
    <row r="102" spans="1:35" ht="15" customHeight="1" x14ac:dyDescent="0.25">
      <c r="A102" s="53"/>
      <c r="B102" s="54" t="s">
        <v>202</v>
      </c>
      <c r="C102" s="55" t="s">
        <v>203</v>
      </c>
      <c r="D102" s="56">
        <v>57</v>
      </c>
      <c r="E102" s="56">
        <v>56</v>
      </c>
      <c r="F102" s="56">
        <v>126</v>
      </c>
      <c r="G102" s="56">
        <v>90</v>
      </c>
      <c r="H102" s="56">
        <v>128</v>
      </c>
      <c r="I102" s="56">
        <v>96</v>
      </c>
      <c r="J102" s="56">
        <v>83</v>
      </c>
      <c r="K102" s="56">
        <v>78</v>
      </c>
      <c r="L102" s="56">
        <v>79</v>
      </c>
      <c r="M102" s="56">
        <v>99</v>
      </c>
      <c r="N102" s="56">
        <v>92</v>
      </c>
      <c r="O102" s="56">
        <v>87</v>
      </c>
      <c r="P102" s="56">
        <v>91</v>
      </c>
      <c r="Q102" s="56">
        <v>97</v>
      </c>
      <c r="R102" s="56">
        <v>99</v>
      </c>
      <c r="S102" s="56">
        <v>113</v>
      </c>
      <c r="T102" s="56">
        <v>97</v>
      </c>
      <c r="U102" s="23"/>
      <c r="V102" s="23"/>
      <c r="W102" s="23"/>
      <c r="X102" s="23"/>
      <c r="Y102" s="23"/>
      <c r="Z102" s="23"/>
      <c r="AA102" s="23"/>
      <c r="AB102" s="23"/>
      <c r="AC102" s="23"/>
      <c r="AD102" s="23"/>
      <c r="AE102" s="23"/>
      <c r="AF102" s="23"/>
      <c r="AG102" s="23"/>
      <c r="AH102" s="23"/>
      <c r="AI102" s="23"/>
    </row>
    <row r="103" spans="1:35" ht="15" customHeight="1" x14ac:dyDescent="0.25">
      <c r="A103" s="53"/>
      <c r="B103" s="54" t="s">
        <v>204</v>
      </c>
      <c r="C103" s="55" t="s">
        <v>205</v>
      </c>
      <c r="D103" s="56">
        <v>53</v>
      </c>
      <c r="E103" s="56">
        <v>43</v>
      </c>
      <c r="F103" s="56">
        <v>51</v>
      </c>
      <c r="G103" s="56">
        <v>48</v>
      </c>
      <c r="H103" s="56">
        <v>55</v>
      </c>
      <c r="I103" s="56">
        <v>39</v>
      </c>
      <c r="J103" s="56">
        <v>29</v>
      </c>
      <c r="K103" s="56">
        <v>48</v>
      </c>
      <c r="L103" s="56">
        <v>38</v>
      </c>
      <c r="M103" s="56">
        <v>35</v>
      </c>
      <c r="N103" s="56">
        <v>35</v>
      </c>
      <c r="O103" s="56">
        <v>37</v>
      </c>
      <c r="P103" s="56">
        <v>30</v>
      </c>
      <c r="Q103" s="56">
        <v>27</v>
      </c>
      <c r="R103" s="56">
        <v>24</v>
      </c>
      <c r="S103" s="56">
        <v>31</v>
      </c>
      <c r="T103" s="56">
        <v>29</v>
      </c>
      <c r="U103" s="23"/>
      <c r="V103" s="23"/>
      <c r="W103" s="23"/>
      <c r="X103" s="23"/>
      <c r="Y103" s="23"/>
      <c r="Z103" s="23"/>
      <c r="AA103" s="23"/>
      <c r="AB103" s="23"/>
      <c r="AC103" s="23"/>
      <c r="AD103" s="23"/>
      <c r="AE103" s="23"/>
      <c r="AF103" s="23"/>
      <c r="AG103" s="23"/>
      <c r="AH103" s="23"/>
      <c r="AI103" s="23"/>
    </row>
    <row r="104" spans="1:35" ht="15" customHeight="1" x14ac:dyDescent="0.25">
      <c r="A104" s="53"/>
      <c r="B104" s="54" t="s">
        <v>206</v>
      </c>
      <c r="C104" s="55" t="s">
        <v>207</v>
      </c>
      <c r="D104" s="56">
        <v>350</v>
      </c>
      <c r="E104" s="56">
        <v>285</v>
      </c>
      <c r="F104" s="56">
        <v>343</v>
      </c>
      <c r="G104" s="56">
        <v>323</v>
      </c>
      <c r="H104" s="56">
        <v>319</v>
      </c>
      <c r="I104" s="56">
        <v>296</v>
      </c>
      <c r="J104" s="56">
        <v>279</v>
      </c>
      <c r="K104" s="56">
        <v>325</v>
      </c>
      <c r="L104" s="56">
        <v>342</v>
      </c>
      <c r="M104" s="56">
        <v>360</v>
      </c>
      <c r="N104" s="56">
        <v>381</v>
      </c>
      <c r="O104" s="56">
        <v>365</v>
      </c>
      <c r="P104" s="56">
        <v>305</v>
      </c>
      <c r="Q104" s="56">
        <v>289</v>
      </c>
      <c r="R104" s="56">
        <v>353</v>
      </c>
      <c r="S104" s="56">
        <v>338</v>
      </c>
      <c r="T104" s="56">
        <v>501</v>
      </c>
      <c r="U104" s="23"/>
      <c r="V104" s="23"/>
      <c r="W104" s="23"/>
      <c r="X104" s="23"/>
      <c r="Y104" s="23"/>
      <c r="Z104" s="23"/>
      <c r="AA104" s="23"/>
      <c r="AB104" s="23"/>
      <c r="AC104" s="23"/>
      <c r="AD104" s="23"/>
      <c r="AE104" s="23"/>
      <c r="AF104" s="23"/>
      <c r="AG104" s="23"/>
      <c r="AH104" s="23"/>
      <c r="AI104" s="23"/>
    </row>
    <row r="105" spans="1:35" ht="15" customHeight="1" x14ac:dyDescent="0.25">
      <c r="A105" s="3" t="s">
        <v>33</v>
      </c>
      <c r="B105" s="19"/>
      <c r="C105" s="4" t="s">
        <v>34</v>
      </c>
      <c r="D105" s="15">
        <v>460</v>
      </c>
      <c r="E105" s="15">
        <v>384</v>
      </c>
      <c r="F105" s="15">
        <v>520</v>
      </c>
      <c r="G105" s="15">
        <v>461</v>
      </c>
      <c r="H105" s="15">
        <v>502</v>
      </c>
      <c r="I105" s="15">
        <v>431</v>
      </c>
      <c r="J105" s="15">
        <v>391</v>
      </c>
      <c r="K105" s="15">
        <v>451</v>
      </c>
      <c r="L105" s="15">
        <v>459</v>
      </c>
      <c r="M105" s="15">
        <v>494</v>
      </c>
      <c r="N105" s="15">
        <v>508</v>
      </c>
      <c r="O105" s="15">
        <v>489</v>
      </c>
      <c r="P105" s="15">
        <v>426</v>
      </c>
      <c r="Q105" s="15">
        <v>413</v>
      </c>
      <c r="R105" s="15">
        <v>476</v>
      </c>
      <c r="S105" s="15">
        <v>482</v>
      </c>
      <c r="T105" s="15">
        <v>627</v>
      </c>
      <c r="U105" s="23"/>
      <c r="V105" s="23"/>
      <c r="W105" s="23"/>
      <c r="X105" s="23"/>
      <c r="Y105" s="23"/>
      <c r="Z105" s="23"/>
      <c r="AA105" s="23"/>
      <c r="AB105" s="23"/>
      <c r="AC105" s="23"/>
      <c r="AD105" s="23"/>
      <c r="AE105" s="23"/>
      <c r="AF105" s="23"/>
      <c r="AG105" s="23"/>
      <c r="AH105" s="23"/>
      <c r="AI105" s="23"/>
    </row>
    <row r="106" spans="1:35" ht="15" customHeight="1" x14ac:dyDescent="0.25">
      <c r="A106" s="53"/>
      <c r="B106" s="54" t="s">
        <v>208</v>
      </c>
      <c r="C106" s="55" t="s">
        <v>209</v>
      </c>
      <c r="D106" s="56">
        <v>4</v>
      </c>
      <c r="E106" s="56">
        <v>1</v>
      </c>
      <c r="F106" s="56">
        <v>2</v>
      </c>
      <c r="G106" s="56">
        <v>3</v>
      </c>
      <c r="H106" s="56">
        <v>3</v>
      </c>
      <c r="I106" s="56">
        <v>1</v>
      </c>
      <c r="J106" s="56">
        <v>3</v>
      </c>
      <c r="K106" s="56">
        <v>3</v>
      </c>
      <c r="L106" s="56">
        <v>5</v>
      </c>
      <c r="M106" s="56">
        <v>3</v>
      </c>
      <c r="N106" s="56">
        <v>4</v>
      </c>
      <c r="O106" s="56">
        <v>7</v>
      </c>
      <c r="P106" s="56">
        <v>4</v>
      </c>
      <c r="Q106" s="56">
        <v>4</v>
      </c>
      <c r="R106" s="56">
        <v>7</v>
      </c>
      <c r="S106" s="56">
        <v>5</v>
      </c>
      <c r="T106" s="56">
        <v>0</v>
      </c>
      <c r="U106" s="23"/>
      <c r="V106" s="23"/>
      <c r="W106" s="23"/>
      <c r="X106" s="23"/>
      <c r="Y106" s="23"/>
      <c r="Z106" s="23"/>
      <c r="AA106" s="23"/>
      <c r="AB106" s="23"/>
      <c r="AC106" s="23"/>
      <c r="AD106" s="23"/>
      <c r="AE106" s="23"/>
      <c r="AF106" s="23"/>
      <c r="AG106" s="23"/>
      <c r="AH106" s="23"/>
      <c r="AI106" s="23"/>
    </row>
    <row r="107" spans="1:35" ht="15" customHeight="1" x14ac:dyDescent="0.25">
      <c r="A107" s="53"/>
      <c r="B107" s="54" t="s">
        <v>210</v>
      </c>
      <c r="C107" s="55" t="s">
        <v>211</v>
      </c>
      <c r="D107" s="56">
        <v>0</v>
      </c>
      <c r="E107" s="56">
        <v>0</v>
      </c>
      <c r="F107" s="56">
        <v>0</v>
      </c>
      <c r="G107" s="56">
        <v>0</v>
      </c>
      <c r="H107" s="56">
        <v>0</v>
      </c>
      <c r="I107" s="56">
        <v>0</v>
      </c>
      <c r="J107" s="56">
        <v>0</v>
      </c>
      <c r="K107" s="56">
        <v>0</v>
      </c>
      <c r="L107" s="56">
        <v>1</v>
      </c>
      <c r="M107" s="56">
        <v>0</v>
      </c>
      <c r="N107" s="56">
        <v>0</v>
      </c>
      <c r="O107" s="56">
        <v>0</v>
      </c>
      <c r="P107" s="56">
        <v>2</v>
      </c>
      <c r="Q107" s="56">
        <v>1</v>
      </c>
      <c r="R107" s="56">
        <v>2</v>
      </c>
      <c r="S107" s="56">
        <v>0</v>
      </c>
      <c r="T107" s="56">
        <v>0</v>
      </c>
      <c r="U107" s="23"/>
      <c r="V107" s="23"/>
      <c r="W107" s="23"/>
      <c r="X107" s="23"/>
      <c r="Y107" s="23"/>
      <c r="Z107" s="23"/>
      <c r="AA107" s="23"/>
      <c r="AB107" s="23"/>
      <c r="AC107" s="23"/>
      <c r="AD107" s="23"/>
      <c r="AE107" s="23"/>
      <c r="AF107" s="23"/>
      <c r="AG107" s="23"/>
      <c r="AH107" s="23"/>
      <c r="AI107" s="23"/>
    </row>
    <row r="108" spans="1:35" ht="15" customHeight="1" x14ac:dyDescent="0.25">
      <c r="A108" s="3" t="s">
        <v>35</v>
      </c>
      <c r="B108" s="19"/>
      <c r="C108" s="4" t="s">
        <v>36</v>
      </c>
      <c r="D108" s="15">
        <v>4</v>
      </c>
      <c r="E108" s="15">
        <v>1</v>
      </c>
      <c r="F108" s="15">
        <v>2</v>
      </c>
      <c r="G108" s="15">
        <v>3</v>
      </c>
      <c r="H108" s="15">
        <v>3</v>
      </c>
      <c r="I108" s="15">
        <v>1</v>
      </c>
      <c r="J108" s="15">
        <v>3</v>
      </c>
      <c r="K108" s="15">
        <v>3</v>
      </c>
      <c r="L108" s="15">
        <v>6</v>
      </c>
      <c r="M108" s="15">
        <v>3</v>
      </c>
      <c r="N108" s="15">
        <v>4</v>
      </c>
      <c r="O108" s="15">
        <v>7</v>
      </c>
      <c r="P108" s="15">
        <v>6</v>
      </c>
      <c r="Q108" s="15">
        <v>5</v>
      </c>
      <c r="R108" s="15">
        <v>9</v>
      </c>
      <c r="S108" s="15">
        <v>5</v>
      </c>
      <c r="T108" s="15">
        <v>0</v>
      </c>
      <c r="U108" s="23"/>
      <c r="V108" s="23"/>
      <c r="W108" s="23"/>
      <c r="X108" s="23"/>
      <c r="Y108" s="23"/>
      <c r="Z108" s="23"/>
      <c r="AA108" s="23"/>
      <c r="AB108" s="23"/>
      <c r="AC108" s="23"/>
      <c r="AD108" s="23"/>
      <c r="AE108" s="23"/>
      <c r="AF108" s="23"/>
      <c r="AG108" s="23"/>
      <c r="AH108" s="23"/>
      <c r="AI108" s="23"/>
    </row>
    <row r="109" spans="1:35" ht="15" customHeight="1" x14ac:dyDescent="0.25">
      <c r="A109" s="5" t="s">
        <v>42</v>
      </c>
      <c r="B109" s="20" t="s">
        <v>215</v>
      </c>
      <c r="C109" s="6" t="s">
        <v>286</v>
      </c>
      <c r="D109" s="16">
        <v>2</v>
      </c>
      <c r="E109" s="16">
        <v>0</v>
      </c>
      <c r="F109" s="16">
        <v>1</v>
      </c>
      <c r="G109" s="16">
        <v>0</v>
      </c>
      <c r="H109" s="16">
        <v>0</v>
      </c>
      <c r="I109" s="16">
        <v>0</v>
      </c>
      <c r="J109" s="16">
        <v>1</v>
      </c>
      <c r="K109" s="16">
        <v>0</v>
      </c>
      <c r="L109" s="16">
        <v>0</v>
      </c>
      <c r="M109" s="16">
        <v>0</v>
      </c>
      <c r="N109" s="16">
        <v>1</v>
      </c>
      <c r="O109" s="16">
        <v>2</v>
      </c>
      <c r="P109" s="16">
        <v>1</v>
      </c>
      <c r="Q109" s="16">
        <v>1</v>
      </c>
      <c r="R109" s="16">
        <v>3</v>
      </c>
      <c r="S109" s="16">
        <v>1</v>
      </c>
      <c r="T109" s="16">
        <v>0</v>
      </c>
      <c r="U109" s="23"/>
      <c r="V109" s="23"/>
      <c r="W109" s="23"/>
      <c r="X109" s="23"/>
      <c r="Y109" s="23"/>
      <c r="Z109" s="23"/>
      <c r="AA109" s="23"/>
      <c r="AB109" s="23"/>
      <c r="AC109" s="23"/>
      <c r="AD109" s="23"/>
      <c r="AE109" s="23"/>
      <c r="AF109" s="23"/>
      <c r="AG109" s="23"/>
      <c r="AH109" s="23"/>
      <c r="AI109" s="23"/>
    </row>
    <row r="110" spans="1:35" ht="15" customHeight="1" x14ac:dyDescent="0.25">
      <c r="A110" s="5"/>
      <c r="B110" s="20"/>
      <c r="C110" s="6" t="s">
        <v>249</v>
      </c>
      <c r="D110" s="16">
        <v>0</v>
      </c>
      <c r="E110" s="16">
        <v>0</v>
      </c>
      <c r="F110" s="16">
        <v>0</v>
      </c>
      <c r="G110" s="16">
        <v>0</v>
      </c>
      <c r="H110" s="16">
        <v>0</v>
      </c>
      <c r="I110" s="16">
        <v>1</v>
      </c>
      <c r="J110" s="16">
        <v>0</v>
      </c>
      <c r="K110" s="16">
        <v>2</v>
      </c>
      <c r="L110" s="16">
        <v>0</v>
      </c>
      <c r="M110" s="16">
        <v>3</v>
      </c>
      <c r="N110" s="16">
        <v>15</v>
      </c>
      <c r="O110" s="16">
        <v>7</v>
      </c>
      <c r="P110" s="16">
        <v>4</v>
      </c>
      <c r="Q110" s="16">
        <v>2</v>
      </c>
      <c r="R110" s="16">
        <v>3</v>
      </c>
      <c r="S110" s="16">
        <v>5</v>
      </c>
      <c r="T110" s="16">
        <v>12</v>
      </c>
      <c r="U110" s="23"/>
      <c r="V110" s="23"/>
      <c r="W110" s="23"/>
      <c r="X110" s="23"/>
      <c r="Y110" s="23"/>
      <c r="Z110" s="23"/>
      <c r="AA110" s="23"/>
      <c r="AB110" s="23"/>
      <c r="AC110" s="23"/>
      <c r="AD110" s="23"/>
      <c r="AE110" s="23"/>
      <c r="AF110" s="23"/>
      <c r="AG110" s="23"/>
      <c r="AH110" s="23"/>
      <c r="AI110" s="23"/>
    </row>
    <row r="111" spans="1:35" ht="15" customHeight="1" x14ac:dyDescent="0.25">
      <c r="A111" s="62"/>
      <c r="B111" s="68"/>
      <c r="C111" s="62" t="s">
        <v>41</v>
      </c>
      <c r="D111" s="64">
        <v>8462</v>
      </c>
      <c r="E111" s="64">
        <v>7863</v>
      </c>
      <c r="F111" s="64">
        <v>9210</v>
      </c>
      <c r="G111" s="64">
        <v>9496</v>
      </c>
      <c r="H111" s="64">
        <v>9694</v>
      </c>
      <c r="I111" s="64">
        <v>9640</v>
      </c>
      <c r="J111" s="64">
        <v>14030</v>
      </c>
      <c r="K111" s="64">
        <v>11060</v>
      </c>
      <c r="L111" s="64">
        <v>11961</v>
      </c>
      <c r="M111" s="64">
        <v>12273</v>
      </c>
      <c r="N111" s="64">
        <v>12584</v>
      </c>
      <c r="O111" s="64">
        <v>12241</v>
      </c>
      <c r="P111" s="64">
        <v>11186</v>
      </c>
      <c r="Q111" s="64">
        <v>11471</v>
      </c>
      <c r="R111" s="64">
        <v>12445</v>
      </c>
      <c r="S111" s="64">
        <v>11454</v>
      </c>
      <c r="T111" s="64">
        <v>14410</v>
      </c>
      <c r="U111" s="23"/>
      <c r="V111" s="23"/>
      <c r="W111" s="23"/>
      <c r="X111" s="23"/>
      <c r="Y111" s="23"/>
      <c r="Z111" s="23"/>
      <c r="AA111" s="23"/>
      <c r="AB111" s="23"/>
      <c r="AC111" s="23"/>
      <c r="AD111" s="23"/>
      <c r="AE111" s="23"/>
      <c r="AF111" s="23"/>
      <c r="AG111" s="23"/>
      <c r="AH111" s="23"/>
      <c r="AI111" s="23"/>
    </row>
    <row r="112" spans="1:35" ht="15" customHeight="1" x14ac:dyDescent="0.25">
      <c r="A112" s="478"/>
      <c r="B112" s="479"/>
      <c r="C112" s="479"/>
      <c r="D112" s="479"/>
      <c r="E112" s="479"/>
      <c r="F112" s="479"/>
      <c r="G112" s="479"/>
      <c r="H112" s="479"/>
      <c r="I112" s="479"/>
      <c r="J112" s="479"/>
      <c r="K112" s="479"/>
      <c r="L112" s="479"/>
      <c r="M112" s="479"/>
      <c r="N112" s="479"/>
      <c r="O112" s="479"/>
      <c r="P112" s="479"/>
      <c r="Q112" s="479"/>
      <c r="R112" s="479"/>
      <c r="S112" s="479"/>
      <c r="T112" s="480"/>
      <c r="U112" s="11"/>
      <c r="V112" s="12"/>
      <c r="W112" s="12"/>
      <c r="X112" s="12"/>
      <c r="Y112" s="12"/>
      <c r="Z112" s="12"/>
      <c r="AA112" s="12"/>
      <c r="AB112" s="12"/>
      <c r="AC112" s="12"/>
      <c r="AD112" s="12"/>
      <c r="AE112" s="12"/>
      <c r="AF112" s="12"/>
    </row>
    <row r="113" spans="1:35" ht="15" customHeight="1" x14ac:dyDescent="0.25">
      <c r="A113" s="65"/>
      <c r="B113" s="66"/>
      <c r="C113" s="66"/>
      <c r="D113" s="66"/>
      <c r="E113" s="66"/>
      <c r="F113" s="66"/>
      <c r="G113" s="66"/>
      <c r="H113" s="66"/>
      <c r="I113" s="66"/>
      <c r="J113" s="66"/>
      <c r="K113" s="66"/>
      <c r="L113" s="66"/>
      <c r="M113" s="66"/>
      <c r="N113" s="66"/>
      <c r="O113" s="66"/>
      <c r="P113" s="66"/>
      <c r="Q113" s="66"/>
      <c r="R113" s="66"/>
      <c r="S113" s="66"/>
      <c r="T113" s="67"/>
      <c r="U113" s="11"/>
      <c r="V113" s="12"/>
      <c r="W113" s="12"/>
      <c r="X113" s="12"/>
      <c r="Y113" s="12"/>
      <c r="Z113" s="12"/>
      <c r="AA113" s="12"/>
      <c r="AB113" s="12"/>
      <c r="AC113" s="12"/>
      <c r="AD113" s="12"/>
      <c r="AE113" s="12"/>
      <c r="AF113" s="12"/>
    </row>
    <row r="114" spans="1:35" ht="20.100000000000001" customHeight="1" x14ac:dyDescent="0.25">
      <c r="A114" s="481" t="s">
        <v>43</v>
      </c>
      <c r="B114" s="482"/>
      <c r="C114" s="483"/>
      <c r="D114" s="484" t="s">
        <v>216</v>
      </c>
      <c r="E114" s="484"/>
      <c r="F114" s="484"/>
      <c r="G114" s="484"/>
      <c r="H114" s="484"/>
      <c r="I114" s="484"/>
      <c r="J114" s="484"/>
      <c r="K114" s="484"/>
      <c r="L114" s="484"/>
      <c r="M114" s="484"/>
      <c r="N114" s="484"/>
      <c r="O114" s="484"/>
      <c r="P114" s="484"/>
      <c r="Q114" s="484"/>
      <c r="R114" s="484"/>
      <c r="S114" s="484"/>
      <c r="T114" s="485"/>
      <c r="U114" s="11"/>
      <c r="V114" s="12"/>
      <c r="W114" s="12"/>
      <c r="X114" s="12"/>
      <c r="Y114" s="12"/>
      <c r="Z114" s="12"/>
      <c r="AA114" s="12"/>
      <c r="AB114" s="12"/>
      <c r="AC114" s="12"/>
      <c r="AD114" s="12"/>
      <c r="AE114" s="12"/>
      <c r="AF114" s="12"/>
    </row>
    <row r="115" spans="1:35" ht="20.100000000000001" customHeight="1" x14ac:dyDescent="0.25">
      <c r="A115" s="475"/>
      <c r="B115" s="476"/>
      <c r="C115" s="477"/>
      <c r="D115" s="36">
        <v>2008</v>
      </c>
      <c r="E115" s="36">
        <v>2009</v>
      </c>
      <c r="F115" s="36">
        <v>2010</v>
      </c>
      <c r="G115" s="36">
        <v>2011</v>
      </c>
      <c r="H115" s="36">
        <v>2012</v>
      </c>
      <c r="I115" s="36">
        <v>2013</v>
      </c>
      <c r="J115" s="37" t="s">
        <v>297</v>
      </c>
      <c r="K115" s="36">
        <v>2015</v>
      </c>
      <c r="L115" s="36" t="s">
        <v>298</v>
      </c>
      <c r="M115" s="36">
        <v>2017</v>
      </c>
      <c r="N115" s="36">
        <v>2018</v>
      </c>
      <c r="O115" s="36">
        <v>2019</v>
      </c>
      <c r="P115" s="36">
        <v>2020</v>
      </c>
      <c r="Q115" s="36">
        <v>2021</v>
      </c>
      <c r="R115" s="36" t="s">
        <v>349</v>
      </c>
      <c r="S115" s="36">
        <v>2023</v>
      </c>
      <c r="T115" s="36">
        <v>2024</v>
      </c>
      <c r="U115" s="11"/>
      <c r="V115" s="12"/>
      <c r="W115" s="12"/>
      <c r="X115" s="12"/>
      <c r="Y115" s="12"/>
      <c r="Z115" s="12"/>
      <c r="AA115" s="12"/>
      <c r="AB115" s="12"/>
      <c r="AC115" s="12"/>
      <c r="AD115" s="12"/>
      <c r="AE115" s="12"/>
      <c r="AF115" s="12"/>
    </row>
    <row r="116" spans="1:35" ht="15" customHeight="1" x14ac:dyDescent="0.25">
      <c r="A116" s="38"/>
      <c r="B116" s="39" t="s">
        <v>44</v>
      </c>
      <c r="C116" s="40" t="s">
        <v>45</v>
      </c>
      <c r="D116" s="41">
        <v>2012</v>
      </c>
      <c r="E116" s="41">
        <v>1588</v>
      </c>
      <c r="F116" s="41">
        <v>1582</v>
      </c>
      <c r="G116" s="41">
        <v>1586</v>
      </c>
      <c r="H116" s="41">
        <v>1606</v>
      </c>
      <c r="I116" s="41">
        <v>1610</v>
      </c>
      <c r="J116" s="41">
        <v>1774</v>
      </c>
      <c r="K116" s="41">
        <v>1710</v>
      </c>
      <c r="L116" s="41">
        <v>1613</v>
      </c>
      <c r="M116" s="41">
        <v>1584</v>
      </c>
      <c r="N116" s="41">
        <v>1681</v>
      </c>
      <c r="O116" s="41">
        <v>1716</v>
      </c>
      <c r="P116" s="41">
        <v>1781</v>
      </c>
      <c r="Q116" s="41">
        <v>1949</v>
      </c>
      <c r="R116" s="41">
        <v>1716</v>
      </c>
      <c r="S116" s="41">
        <v>1877</v>
      </c>
      <c r="T116" s="41">
        <v>1763</v>
      </c>
      <c r="U116" s="184"/>
      <c r="V116" s="184"/>
      <c r="W116" s="184"/>
      <c r="X116" s="184"/>
      <c r="Y116" s="184"/>
      <c r="Z116" s="184"/>
      <c r="AA116" s="184"/>
      <c r="AB116" s="184"/>
      <c r="AC116" s="184"/>
      <c r="AD116" s="184"/>
      <c r="AE116" s="184"/>
      <c r="AF116" s="184"/>
      <c r="AG116" s="184"/>
      <c r="AH116" s="184"/>
      <c r="AI116" s="184"/>
    </row>
    <row r="117" spans="1:35" ht="15" customHeight="1" x14ac:dyDescent="0.25">
      <c r="A117" s="42"/>
      <c r="B117" s="43" t="s">
        <v>46</v>
      </c>
      <c r="C117" s="44" t="s">
        <v>47</v>
      </c>
      <c r="D117" s="45">
        <v>128</v>
      </c>
      <c r="E117" s="45">
        <v>130</v>
      </c>
      <c r="F117" s="45">
        <v>110</v>
      </c>
      <c r="G117" s="45">
        <v>133</v>
      </c>
      <c r="H117" s="45">
        <v>148</v>
      </c>
      <c r="I117" s="45">
        <v>140</v>
      </c>
      <c r="J117" s="45">
        <v>145</v>
      </c>
      <c r="K117" s="45">
        <v>145</v>
      </c>
      <c r="L117" s="45">
        <v>115</v>
      </c>
      <c r="M117" s="45">
        <v>142</v>
      </c>
      <c r="N117" s="45">
        <v>113</v>
      </c>
      <c r="O117" s="45">
        <v>104</v>
      </c>
      <c r="P117" s="45">
        <v>106</v>
      </c>
      <c r="Q117" s="45">
        <v>102</v>
      </c>
      <c r="R117" s="45">
        <v>117</v>
      </c>
      <c r="S117" s="45">
        <v>151</v>
      </c>
      <c r="T117" s="45">
        <v>115</v>
      </c>
      <c r="U117" s="184"/>
      <c r="V117" s="184"/>
      <c r="W117" s="184"/>
      <c r="X117" s="184"/>
      <c r="Y117" s="184"/>
      <c r="Z117" s="184"/>
      <c r="AA117" s="184"/>
      <c r="AB117" s="184"/>
      <c r="AC117" s="184"/>
      <c r="AD117" s="184"/>
      <c r="AE117" s="184"/>
      <c r="AF117" s="184"/>
      <c r="AG117" s="184"/>
      <c r="AH117" s="184"/>
      <c r="AI117" s="184"/>
    </row>
    <row r="118" spans="1:35" ht="15" customHeight="1" x14ac:dyDescent="0.25">
      <c r="A118" s="46"/>
      <c r="B118" s="47" t="s">
        <v>48</v>
      </c>
      <c r="C118" s="48" t="s">
        <v>49</v>
      </c>
      <c r="D118" s="45">
        <v>16</v>
      </c>
      <c r="E118" s="45">
        <v>13</v>
      </c>
      <c r="F118" s="45">
        <v>14</v>
      </c>
      <c r="G118" s="45">
        <v>9</v>
      </c>
      <c r="H118" s="45">
        <v>9</v>
      </c>
      <c r="I118" s="45">
        <v>14</v>
      </c>
      <c r="J118" s="45">
        <v>12</v>
      </c>
      <c r="K118" s="45">
        <v>15</v>
      </c>
      <c r="L118" s="45">
        <v>8</v>
      </c>
      <c r="M118" s="45">
        <v>10</v>
      </c>
      <c r="N118" s="45">
        <v>20</v>
      </c>
      <c r="O118" s="45">
        <v>14</v>
      </c>
      <c r="P118" s="45">
        <v>11</v>
      </c>
      <c r="Q118" s="45">
        <v>15</v>
      </c>
      <c r="R118" s="45">
        <v>12</v>
      </c>
      <c r="S118" s="45">
        <v>9</v>
      </c>
      <c r="T118" s="45">
        <v>10</v>
      </c>
      <c r="U118" s="184"/>
      <c r="V118" s="184"/>
      <c r="W118" s="184"/>
      <c r="X118" s="184"/>
      <c r="Y118" s="184"/>
      <c r="Z118" s="184"/>
      <c r="AA118" s="184"/>
      <c r="AB118" s="184"/>
      <c r="AC118" s="184"/>
      <c r="AD118" s="184"/>
      <c r="AE118" s="184"/>
      <c r="AF118" s="184"/>
      <c r="AG118" s="184"/>
      <c r="AH118" s="184"/>
      <c r="AI118" s="184"/>
    </row>
    <row r="119" spans="1:35" ht="15" customHeight="1" x14ac:dyDescent="0.25">
      <c r="A119" s="9" t="s">
        <v>1</v>
      </c>
      <c r="B119" s="17"/>
      <c r="C119" s="10" t="s">
        <v>2</v>
      </c>
      <c r="D119" s="15">
        <v>2156</v>
      </c>
      <c r="E119" s="15">
        <v>1731</v>
      </c>
      <c r="F119" s="15">
        <v>1706</v>
      </c>
      <c r="G119" s="15">
        <v>1728</v>
      </c>
      <c r="H119" s="15">
        <v>1763</v>
      </c>
      <c r="I119" s="15">
        <v>1764</v>
      </c>
      <c r="J119" s="15">
        <v>1931</v>
      </c>
      <c r="K119" s="15">
        <v>1870</v>
      </c>
      <c r="L119" s="15">
        <v>1736</v>
      </c>
      <c r="M119" s="15">
        <v>1736</v>
      </c>
      <c r="N119" s="15">
        <v>1814</v>
      </c>
      <c r="O119" s="15">
        <v>1834</v>
      </c>
      <c r="P119" s="15">
        <v>1898</v>
      </c>
      <c r="Q119" s="15">
        <v>2066</v>
      </c>
      <c r="R119" s="15">
        <v>1845</v>
      </c>
      <c r="S119" s="15">
        <v>2037</v>
      </c>
      <c r="T119" s="15">
        <v>1888</v>
      </c>
      <c r="U119" s="184"/>
      <c r="V119" s="184"/>
      <c r="W119" s="184"/>
      <c r="X119" s="184"/>
      <c r="Y119" s="184"/>
      <c r="Z119" s="184"/>
      <c r="AA119" s="184"/>
      <c r="AB119" s="184"/>
      <c r="AC119" s="184"/>
      <c r="AD119" s="184"/>
      <c r="AE119" s="184"/>
      <c r="AF119" s="184"/>
      <c r="AG119" s="184"/>
      <c r="AH119" s="184"/>
      <c r="AI119" s="184"/>
    </row>
    <row r="120" spans="1:35" ht="15" customHeight="1" x14ac:dyDescent="0.25">
      <c r="A120" s="46"/>
      <c r="B120" s="47" t="s">
        <v>50</v>
      </c>
      <c r="C120" s="48" t="s">
        <v>51</v>
      </c>
      <c r="D120" s="45">
        <v>0</v>
      </c>
      <c r="E120" s="45">
        <v>1</v>
      </c>
      <c r="F120" s="45">
        <v>0</v>
      </c>
      <c r="G120" s="45">
        <v>0</v>
      </c>
      <c r="H120" s="45">
        <v>1</v>
      </c>
      <c r="I120" s="45">
        <v>0</v>
      </c>
      <c r="J120" s="45">
        <v>1</v>
      </c>
      <c r="K120" s="45">
        <v>0</v>
      </c>
      <c r="L120" s="45">
        <v>0</v>
      </c>
      <c r="M120" s="45">
        <v>0</v>
      </c>
      <c r="N120" s="45">
        <v>0</v>
      </c>
      <c r="O120" s="45">
        <v>1</v>
      </c>
      <c r="P120" s="45">
        <v>0</v>
      </c>
      <c r="Q120" s="45">
        <v>0</v>
      </c>
      <c r="R120" s="45">
        <v>0</v>
      </c>
      <c r="S120" s="45">
        <v>0</v>
      </c>
      <c r="T120" s="45">
        <v>0</v>
      </c>
      <c r="U120" s="184"/>
      <c r="V120" s="184"/>
      <c r="W120" s="184"/>
      <c r="X120" s="184"/>
      <c r="Y120" s="184"/>
      <c r="Z120" s="184"/>
      <c r="AA120" s="184"/>
      <c r="AB120" s="184"/>
      <c r="AC120" s="184"/>
      <c r="AD120" s="184"/>
      <c r="AE120" s="184"/>
      <c r="AF120" s="184"/>
      <c r="AG120" s="184"/>
      <c r="AH120" s="184"/>
      <c r="AI120" s="184"/>
    </row>
    <row r="121" spans="1:35" ht="15" customHeight="1" x14ac:dyDescent="0.25">
      <c r="A121" s="49"/>
      <c r="B121" s="50" t="s">
        <v>52</v>
      </c>
      <c r="C121" s="51" t="s">
        <v>53</v>
      </c>
      <c r="D121" s="52">
        <v>0</v>
      </c>
      <c r="E121" s="52">
        <v>0</v>
      </c>
      <c r="F121" s="52">
        <v>0</v>
      </c>
      <c r="G121" s="52">
        <v>0</v>
      </c>
      <c r="H121" s="52">
        <v>0</v>
      </c>
      <c r="I121" s="52">
        <v>2</v>
      </c>
      <c r="J121" s="52">
        <v>0</v>
      </c>
      <c r="K121" s="52">
        <v>0</v>
      </c>
      <c r="L121" s="52">
        <v>0</v>
      </c>
      <c r="M121" s="52">
        <v>0</v>
      </c>
      <c r="N121" s="52">
        <v>0</v>
      </c>
      <c r="O121" s="52">
        <v>0</v>
      </c>
      <c r="P121" s="52">
        <v>2</v>
      </c>
      <c r="Q121" s="52">
        <v>0</v>
      </c>
      <c r="R121" s="52">
        <v>0</v>
      </c>
      <c r="S121" s="52">
        <v>0</v>
      </c>
      <c r="T121" s="52">
        <v>0</v>
      </c>
      <c r="U121" s="184"/>
      <c r="V121" s="184"/>
      <c r="W121" s="184"/>
      <c r="X121" s="184"/>
      <c r="Y121" s="184"/>
      <c r="Z121" s="184"/>
      <c r="AA121" s="184"/>
      <c r="AB121" s="184"/>
      <c r="AC121" s="184"/>
      <c r="AD121" s="184"/>
      <c r="AE121" s="184"/>
      <c r="AF121" s="184"/>
      <c r="AG121" s="184"/>
      <c r="AH121" s="184"/>
      <c r="AI121" s="184"/>
    </row>
    <row r="122" spans="1:35" ht="15" customHeight="1" x14ac:dyDescent="0.25">
      <c r="A122" s="49"/>
      <c r="B122" s="50" t="s">
        <v>54</v>
      </c>
      <c r="C122" s="51" t="s">
        <v>55</v>
      </c>
      <c r="D122" s="52">
        <v>0</v>
      </c>
      <c r="E122" s="52">
        <v>0</v>
      </c>
      <c r="F122" s="52">
        <v>1</v>
      </c>
      <c r="G122" s="52">
        <v>0</v>
      </c>
      <c r="H122" s="52">
        <v>0</v>
      </c>
      <c r="I122" s="52">
        <v>0</v>
      </c>
      <c r="J122" s="52">
        <v>0</v>
      </c>
      <c r="K122" s="52">
        <v>0</v>
      </c>
      <c r="L122" s="52">
        <v>0</v>
      </c>
      <c r="M122" s="52">
        <v>0</v>
      </c>
      <c r="N122" s="52">
        <v>0</v>
      </c>
      <c r="O122" s="52">
        <v>0</v>
      </c>
      <c r="P122" s="52">
        <v>0</v>
      </c>
      <c r="Q122" s="52">
        <v>0</v>
      </c>
      <c r="R122" s="52">
        <v>2</v>
      </c>
      <c r="S122" s="52">
        <v>0</v>
      </c>
      <c r="T122" s="52">
        <v>0</v>
      </c>
      <c r="U122" s="184"/>
      <c r="V122" s="184"/>
      <c r="W122" s="184"/>
      <c r="X122" s="184"/>
      <c r="Y122" s="184"/>
      <c r="Z122" s="184"/>
      <c r="AA122" s="184"/>
      <c r="AB122" s="184"/>
      <c r="AC122" s="184"/>
      <c r="AD122" s="184"/>
      <c r="AE122" s="184"/>
      <c r="AF122" s="184"/>
      <c r="AG122" s="184"/>
      <c r="AH122" s="184"/>
      <c r="AI122" s="184"/>
    </row>
    <row r="123" spans="1:35" ht="15" customHeight="1" x14ac:dyDescent="0.25">
      <c r="A123" s="49"/>
      <c r="B123" s="50" t="s">
        <v>56</v>
      </c>
      <c r="C123" s="51" t="s">
        <v>57</v>
      </c>
      <c r="D123" s="52">
        <v>4</v>
      </c>
      <c r="E123" s="52">
        <v>6</v>
      </c>
      <c r="F123" s="52">
        <v>5</v>
      </c>
      <c r="G123" s="52">
        <v>6</v>
      </c>
      <c r="H123" s="52">
        <v>6</v>
      </c>
      <c r="I123" s="52">
        <v>5</v>
      </c>
      <c r="J123" s="52">
        <v>5</v>
      </c>
      <c r="K123" s="52">
        <v>6</v>
      </c>
      <c r="L123" s="52">
        <v>3</v>
      </c>
      <c r="M123" s="52">
        <v>6</v>
      </c>
      <c r="N123" s="52">
        <v>8</v>
      </c>
      <c r="O123" s="52">
        <v>2</v>
      </c>
      <c r="P123" s="52">
        <v>7</v>
      </c>
      <c r="Q123" s="52">
        <v>7</v>
      </c>
      <c r="R123" s="52">
        <v>7</v>
      </c>
      <c r="S123" s="52">
        <v>5</v>
      </c>
      <c r="T123" s="52">
        <v>13</v>
      </c>
      <c r="U123" s="184"/>
      <c r="V123" s="184"/>
      <c r="W123" s="184"/>
      <c r="X123" s="184"/>
      <c r="Y123" s="184"/>
      <c r="Z123" s="184"/>
      <c r="AA123" s="184"/>
      <c r="AB123" s="184"/>
      <c r="AC123" s="184"/>
      <c r="AD123" s="184"/>
      <c r="AE123" s="184"/>
      <c r="AF123" s="184"/>
      <c r="AG123" s="184"/>
      <c r="AH123" s="184"/>
      <c r="AI123" s="184"/>
    </row>
    <row r="124" spans="1:35" ht="15" customHeight="1" x14ac:dyDescent="0.25">
      <c r="A124" s="49"/>
      <c r="B124" s="50" t="s">
        <v>58</v>
      </c>
      <c r="C124" s="51" t="s">
        <v>59</v>
      </c>
      <c r="D124" s="52">
        <v>1</v>
      </c>
      <c r="E124" s="52">
        <v>1</v>
      </c>
      <c r="F124" s="52">
        <v>0</v>
      </c>
      <c r="G124" s="52">
        <v>2</v>
      </c>
      <c r="H124" s="52">
        <v>4</v>
      </c>
      <c r="I124" s="52">
        <v>4</v>
      </c>
      <c r="J124" s="52">
        <v>1</v>
      </c>
      <c r="K124" s="52">
        <v>4</v>
      </c>
      <c r="L124" s="52">
        <v>0</v>
      </c>
      <c r="M124" s="52">
        <v>2</v>
      </c>
      <c r="N124" s="52">
        <v>4</v>
      </c>
      <c r="O124" s="52">
        <v>5</v>
      </c>
      <c r="P124" s="52">
        <v>7</v>
      </c>
      <c r="Q124" s="52">
        <v>1</v>
      </c>
      <c r="R124" s="52">
        <v>0</v>
      </c>
      <c r="S124" s="52">
        <v>2</v>
      </c>
      <c r="T124" s="52">
        <v>1</v>
      </c>
      <c r="U124" s="184"/>
      <c r="V124" s="184"/>
      <c r="W124" s="184"/>
      <c r="X124" s="184"/>
      <c r="Y124" s="184"/>
      <c r="Z124" s="184"/>
      <c r="AA124" s="184"/>
      <c r="AB124" s="184"/>
      <c r="AC124" s="184"/>
      <c r="AD124" s="184"/>
      <c r="AE124" s="184"/>
      <c r="AF124" s="184"/>
      <c r="AG124" s="184"/>
      <c r="AH124" s="184"/>
      <c r="AI124" s="184"/>
    </row>
    <row r="125" spans="1:35" ht="15" customHeight="1" x14ac:dyDescent="0.25">
      <c r="A125" s="9" t="s">
        <v>3</v>
      </c>
      <c r="B125" s="18"/>
      <c r="C125" s="10" t="s">
        <v>4</v>
      </c>
      <c r="D125" s="15">
        <v>5</v>
      </c>
      <c r="E125" s="15">
        <v>8</v>
      </c>
      <c r="F125" s="15">
        <v>6</v>
      </c>
      <c r="G125" s="15">
        <v>8</v>
      </c>
      <c r="H125" s="15">
        <v>11</v>
      </c>
      <c r="I125" s="15">
        <v>11</v>
      </c>
      <c r="J125" s="15">
        <v>7</v>
      </c>
      <c r="K125" s="15">
        <v>10</v>
      </c>
      <c r="L125" s="15">
        <v>3</v>
      </c>
      <c r="M125" s="15">
        <v>8</v>
      </c>
      <c r="N125" s="15">
        <v>12</v>
      </c>
      <c r="O125" s="15">
        <v>8</v>
      </c>
      <c r="P125" s="15">
        <v>16</v>
      </c>
      <c r="Q125" s="15">
        <v>8</v>
      </c>
      <c r="R125" s="15">
        <v>9</v>
      </c>
      <c r="S125" s="15">
        <v>7</v>
      </c>
      <c r="T125" s="15">
        <v>14</v>
      </c>
      <c r="U125" s="184"/>
      <c r="V125" s="184"/>
      <c r="W125" s="184"/>
      <c r="X125" s="184"/>
      <c r="Y125" s="184"/>
      <c r="Z125" s="184"/>
      <c r="AA125" s="184"/>
      <c r="AB125" s="184"/>
      <c r="AC125" s="184"/>
      <c r="AD125" s="184"/>
      <c r="AE125" s="184"/>
      <c r="AF125" s="184"/>
      <c r="AG125" s="184"/>
      <c r="AH125" s="184"/>
      <c r="AI125" s="184"/>
    </row>
    <row r="126" spans="1:35" ht="15" customHeight="1" x14ac:dyDescent="0.25">
      <c r="A126" s="38"/>
      <c r="B126" s="39" t="s">
        <v>60</v>
      </c>
      <c r="C126" s="40" t="s">
        <v>61</v>
      </c>
      <c r="D126" s="41">
        <v>368</v>
      </c>
      <c r="E126" s="41">
        <v>368</v>
      </c>
      <c r="F126" s="41">
        <v>365</v>
      </c>
      <c r="G126" s="41">
        <v>388</v>
      </c>
      <c r="H126" s="41">
        <v>381</v>
      </c>
      <c r="I126" s="41">
        <v>357</v>
      </c>
      <c r="J126" s="41">
        <v>386</v>
      </c>
      <c r="K126" s="41">
        <v>464</v>
      </c>
      <c r="L126" s="41">
        <v>473</v>
      </c>
      <c r="M126" s="41">
        <v>507</v>
      </c>
      <c r="N126" s="41">
        <v>601</v>
      </c>
      <c r="O126" s="41">
        <v>653</v>
      </c>
      <c r="P126" s="41">
        <v>695</v>
      </c>
      <c r="Q126" s="41">
        <v>966</v>
      </c>
      <c r="R126" s="41">
        <v>699</v>
      </c>
      <c r="S126" s="41">
        <v>679</v>
      </c>
      <c r="T126" s="41">
        <v>660</v>
      </c>
      <c r="U126" s="184"/>
      <c r="V126" s="184"/>
      <c r="W126" s="184"/>
      <c r="X126" s="184"/>
      <c r="Y126" s="184"/>
      <c r="Z126" s="184"/>
      <c r="AA126" s="184"/>
      <c r="AB126" s="184"/>
      <c r="AC126" s="184"/>
      <c r="AD126" s="184"/>
      <c r="AE126" s="184"/>
      <c r="AF126" s="184"/>
      <c r="AG126" s="184"/>
      <c r="AH126" s="184"/>
      <c r="AI126" s="184"/>
    </row>
    <row r="127" spans="1:35" ht="15" customHeight="1" x14ac:dyDescent="0.25">
      <c r="A127" s="53"/>
      <c r="B127" s="54" t="s">
        <v>62</v>
      </c>
      <c r="C127" s="55" t="s">
        <v>63</v>
      </c>
      <c r="D127" s="56">
        <v>12</v>
      </c>
      <c r="E127" s="56">
        <v>19</v>
      </c>
      <c r="F127" s="56">
        <v>29</v>
      </c>
      <c r="G127" s="56">
        <v>34</v>
      </c>
      <c r="H127" s="56">
        <v>52</v>
      </c>
      <c r="I127" s="56">
        <v>52</v>
      </c>
      <c r="J127" s="56">
        <v>70</v>
      </c>
      <c r="K127" s="56">
        <v>79</v>
      </c>
      <c r="L127" s="56">
        <v>118</v>
      </c>
      <c r="M127" s="56">
        <v>116</v>
      </c>
      <c r="N127" s="56">
        <v>126</v>
      </c>
      <c r="O127" s="56">
        <v>123</v>
      </c>
      <c r="P127" s="56">
        <v>128</v>
      </c>
      <c r="Q127" s="56">
        <v>179</v>
      </c>
      <c r="R127" s="56">
        <v>136</v>
      </c>
      <c r="S127" s="56">
        <v>105</v>
      </c>
      <c r="T127" s="56">
        <v>100</v>
      </c>
      <c r="U127" s="184"/>
      <c r="V127" s="184"/>
      <c r="W127" s="184"/>
      <c r="X127" s="184"/>
      <c r="Y127" s="184"/>
      <c r="Z127" s="184"/>
      <c r="AA127" s="184"/>
      <c r="AB127" s="184"/>
      <c r="AC127" s="184"/>
      <c r="AD127" s="184"/>
      <c r="AE127" s="184"/>
      <c r="AF127" s="184"/>
      <c r="AG127" s="184"/>
      <c r="AH127" s="184"/>
      <c r="AI127" s="184"/>
    </row>
    <row r="128" spans="1:35" ht="15" customHeight="1" x14ac:dyDescent="0.25">
      <c r="A128" s="53"/>
      <c r="B128" s="54" t="s">
        <v>64</v>
      </c>
      <c r="C128" s="55" t="s">
        <v>65</v>
      </c>
      <c r="D128" s="56">
        <v>1</v>
      </c>
      <c r="E128" s="56">
        <v>1</v>
      </c>
      <c r="F128" s="56">
        <v>0</v>
      </c>
      <c r="G128" s="56">
        <v>0</v>
      </c>
      <c r="H128" s="56">
        <v>0</v>
      </c>
      <c r="I128" s="56">
        <v>1</v>
      </c>
      <c r="J128" s="56">
        <v>1</v>
      </c>
      <c r="K128" s="56">
        <v>2</v>
      </c>
      <c r="L128" s="56">
        <v>1</v>
      </c>
      <c r="M128" s="56">
        <v>1</v>
      </c>
      <c r="N128" s="56">
        <v>1</v>
      </c>
      <c r="O128" s="56">
        <v>1</v>
      </c>
      <c r="P128" s="56">
        <v>1</v>
      </c>
      <c r="Q128" s="56">
        <v>0</v>
      </c>
      <c r="R128" s="56">
        <v>0</v>
      </c>
      <c r="S128" s="56">
        <v>0</v>
      </c>
      <c r="T128" s="56">
        <v>1</v>
      </c>
      <c r="U128" s="184"/>
      <c r="V128" s="184"/>
      <c r="W128" s="184"/>
      <c r="X128" s="184"/>
      <c r="Y128" s="184"/>
      <c r="Z128" s="184"/>
      <c r="AA128" s="184"/>
      <c r="AB128" s="184"/>
      <c r="AC128" s="184"/>
      <c r="AD128" s="184"/>
      <c r="AE128" s="184"/>
      <c r="AF128" s="184"/>
      <c r="AG128" s="184"/>
      <c r="AH128" s="184"/>
      <c r="AI128" s="184"/>
    </row>
    <row r="129" spans="1:35" ht="15" customHeight="1" x14ac:dyDescent="0.25">
      <c r="A129" s="53"/>
      <c r="B129" s="54" t="s">
        <v>66</v>
      </c>
      <c r="C129" s="55" t="s">
        <v>67</v>
      </c>
      <c r="D129" s="56">
        <v>79</v>
      </c>
      <c r="E129" s="56">
        <v>69</v>
      </c>
      <c r="F129" s="56">
        <v>72</v>
      </c>
      <c r="G129" s="56">
        <v>80</v>
      </c>
      <c r="H129" s="56">
        <v>72</v>
      </c>
      <c r="I129" s="56">
        <v>113</v>
      </c>
      <c r="J129" s="56">
        <v>118</v>
      </c>
      <c r="K129" s="56">
        <v>117</v>
      </c>
      <c r="L129" s="56">
        <v>130</v>
      </c>
      <c r="M129" s="56">
        <v>151</v>
      </c>
      <c r="N129" s="56">
        <v>168</v>
      </c>
      <c r="O129" s="56">
        <v>215</v>
      </c>
      <c r="P129" s="56">
        <v>271</v>
      </c>
      <c r="Q129" s="56">
        <v>256</v>
      </c>
      <c r="R129" s="56">
        <v>215</v>
      </c>
      <c r="S129" s="56">
        <v>218</v>
      </c>
      <c r="T129" s="56">
        <v>203</v>
      </c>
      <c r="U129" s="184"/>
      <c r="V129" s="184"/>
      <c r="W129" s="184"/>
      <c r="X129" s="184"/>
      <c r="Y129" s="184"/>
      <c r="Z129" s="184"/>
      <c r="AA129" s="184"/>
      <c r="AB129" s="184"/>
      <c r="AC129" s="184"/>
      <c r="AD129" s="184"/>
      <c r="AE129" s="184"/>
      <c r="AF129" s="184"/>
      <c r="AG129" s="184"/>
      <c r="AH129" s="184"/>
      <c r="AI129" s="184"/>
    </row>
    <row r="130" spans="1:35" ht="15" customHeight="1" x14ac:dyDescent="0.25">
      <c r="A130" s="53"/>
      <c r="B130" s="54" t="s">
        <v>68</v>
      </c>
      <c r="C130" s="55" t="s">
        <v>69</v>
      </c>
      <c r="D130" s="56">
        <v>96</v>
      </c>
      <c r="E130" s="56">
        <v>82</v>
      </c>
      <c r="F130" s="56">
        <v>92</v>
      </c>
      <c r="G130" s="56">
        <v>94</v>
      </c>
      <c r="H130" s="56">
        <v>127</v>
      </c>
      <c r="I130" s="56">
        <v>124</v>
      </c>
      <c r="J130" s="56">
        <v>182</v>
      </c>
      <c r="K130" s="56">
        <v>153</v>
      </c>
      <c r="L130" s="56">
        <v>196</v>
      </c>
      <c r="M130" s="56">
        <v>233</v>
      </c>
      <c r="N130" s="56">
        <v>254</v>
      </c>
      <c r="O130" s="56">
        <v>240</v>
      </c>
      <c r="P130" s="56">
        <v>262</v>
      </c>
      <c r="Q130" s="56">
        <v>271</v>
      </c>
      <c r="R130" s="56">
        <v>218</v>
      </c>
      <c r="S130" s="56">
        <v>191</v>
      </c>
      <c r="T130" s="56">
        <v>181</v>
      </c>
      <c r="U130" s="184"/>
      <c r="V130" s="184"/>
      <c r="W130" s="184"/>
      <c r="X130" s="184"/>
      <c r="Y130" s="184"/>
      <c r="Z130" s="184"/>
      <c r="AA130" s="184"/>
      <c r="AB130" s="184"/>
      <c r="AC130" s="184"/>
      <c r="AD130" s="184"/>
      <c r="AE130" s="184"/>
      <c r="AF130" s="184"/>
      <c r="AG130" s="184"/>
      <c r="AH130" s="184"/>
      <c r="AI130" s="184"/>
    </row>
    <row r="131" spans="1:35" ht="15" customHeight="1" x14ac:dyDescent="0.25">
      <c r="A131" s="53"/>
      <c r="B131" s="54" t="s">
        <v>70</v>
      </c>
      <c r="C131" s="55" t="s">
        <v>71</v>
      </c>
      <c r="D131" s="56">
        <v>13</v>
      </c>
      <c r="E131" s="56">
        <v>10</v>
      </c>
      <c r="F131" s="56">
        <v>18</v>
      </c>
      <c r="G131" s="56">
        <v>10</v>
      </c>
      <c r="H131" s="56">
        <v>14</v>
      </c>
      <c r="I131" s="56">
        <v>15</v>
      </c>
      <c r="J131" s="56">
        <v>24</v>
      </c>
      <c r="K131" s="56">
        <v>20</v>
      </c>
      <c r="L131" s="56">
        <v>21</v>
      </c>
      <c r="M131" s="56">
        <v>33</v>
      </c>
      <c r="N131" s="56">
        <v>27</v>
      </c>
      <c r="O131" s="56">
        <v>27</v>
      </c>
      <c r="P131" s="56">
        <v>30</v>
      </c>
      <c r="Q131" s="56">
        <v>30</v>
      </c>
      <c r="R131" s="56">
        <v>27</v>
      </c>
      <c r="S131" s="56">
        <v>20</v>
      </c>
      <c r="T131" s="56">
        <v>21</v>
      </c>
      <c r="U131" s="184"/>
      <c r="V131" s="184"/>
      <c r="W131" s="184"/>
      <c r="X131" s="184"/>
      <c r="Y131" s="184"/>
      <c r="Z131" s="184"/>
      <c r="AA131" s="184"/>
      <c r="AB131" s="184"/>
      <c r="AC131" s="184"/>
      <c r="AD131" s="184"/>
      <c r="AE131" s="184"/>
      <c r="AF131" s="184"/>
      <c r="AG131" s="184"/>
      <c r="AH131" s="184"/>
      <c r="AI131" s="184"/>
    </row>
    <row r="132" spans="1:35" ht="15" customHeight="1" x14ac:dyDescent="0.25">
      <c r="A132" s="53"/>
      <c r="B132" s="54" t="s">
        <v>72</v>
      </c>
      <c r="C132" s="55" t="s">
        <v>73</v>
      </c>
      <c r="D132" s="56">
        <v>141</v>
      </c>
      <c r="E132" s="56">
        <v>136</v>
      </c>
      <c r="F132" s="56">
        <v>158</v>
      </c>
      <c r="G132" s="56">
        <v>185</v>
      </c>
      <c r="H132" s="56">
        <v>193</v>
      </c>
      <c r="I132" s="56">
        <v>151</v>
      </c>
      <c r="J132" s="56">
        <v>154</v>
      </c>
      <c r="K132" s="56">
        <v>178</v>
      </c>
      <c r="L132" s="56">
        <v>193</v>
      </c>
      <c r="M132" s="56">
        <v>198</v>
      </c>
      <c r="N132" s="56">
        <v>217</v>
      </c>
      <c r="O132" s="56">
        <v>237</v>
      </c>
      <c r="P132" s="56">
        <v>252</v>
      </c>
      <c r="Q132" s="56">
        <v>301</v>
      </c>
      <c r="R132" s="56">
        <v>248</v>
      </c>
      <c r="S132" s="56">
        <v>240</v>
      </c>
      <c r="T132" s="56">
        <v>240</v>
      </c>
      <c r="U132" s="184"/>
      <c r="V132" s="184"/>
      <c r="W132" s="184"/>
      <c r="X132" s="184"/>
      <c r="Y132" s="184"/>
      <c r="Z132" s="184"/>
      <c r="AA132" s="184"/>
      <c r="AB132" s="184"/>
      <c r="AC132" s="184"/>
      <c r="AD132" s="184"/>
      <c r="AE132" s="184"/>
      <c r="AF132" s="184"/>
      <c r="AG132" s="184"/>
      <c r="AH132" s="184"/>
      <c r="AI132" s="184"/>
    </row>
    <row r="133" spans="1:35" ht="15" customHeight="1" x14ac:dyDescent="0.25">
      <c r="A133" s="53"/>
      <c r="B133" s="54" t="s">
        <v>74</v>
      </c>
      <c r="C133" s="55" t="s">
        <v>75</v>
      </c>
      <c r="D133" s="56">
        <v>5</v>
      </c>
      <c r="E133" s="56">
        <v>14</v>
      </c>
      <c r="F133" s="56">
        <v>16</v>
      </c>
      <c r="G133" s="56">
        <v>12</v>
      </c>
      <c r="H133" s="56">
        <v>16</v>
      </c>
      <c r="I133" s="56">
        <v>14</v>
      </c>
      <c r="J133" s="56">
        <v>11</v>
      </c>
      <c r="K133" s="56">
        <v>11</v>
      </c>
      <c r="L133" s="56">
        <v>19</v>
      </c>
      <c r="M133" s="56">
        <v>18</v>
      </c>
      <c r="N133" s="56">
        <v>13</v>
      </c>
      <c r="O133" s="56">
        <v>18</v>
      </c>
      <c r="P133" s="56">
        <v>19</v>
      </c>
      <c r="Q133" s="56">
        <v>18</v>
      </c>
      <c r="R133" s="56">
        <v>15</v>
      </c>
      <c r="S133" s="56">
        <v>13</v>
      </c>
      <c r="T133" s="56">
        <v>27</v>
      </c>
      <c r="U133" s="184"/>
      <c r="V133" s="184"/>
      <c r="W133" s="184"/>
      <c r="X133" s="184"/>
      <c r="Y133" s="184"/>
      <c r="Z133" s="184"/>
      <c r="AA133" s="184"/>
      <c r="AB133" s="184"/>
      <c r="AC133" s="184"/>
      <c r="AD133" s="184"/>
      <c r="AE133" s="184"/>
      <c r="AF133" s="184"/>
      <c r="AG133" s="184"/>
      <c r="AH133" s="184"/>
      <c r="AI133" s="184"/>
    </row>
    <row r="134" spans="1:35" ht="15" customHeight="1" x14ac:dyDescent="0.25">
      <c r="A134" s="53"/>
      <c r="B134" s="54" t="s">
        <v>76</v>
      </c>
      <c r="C134" s="55" t="s">
        <v>77</v>
      </c>
      <c r="D134" s="56">
        <v>399</v>
      </c>
      <c r="E134" s="56">
        <v>370</v>
      </c>
      <c r="F134" s="56">
        <v>347</v>
      </c>
      <c r="G134" s="56">
        <v>446</v>
      </c>
      <c r="H134" s="56">
        <v>500</v>
      </c>
      <c r="I134" s="56">
        <v>408</v>
      </c>
      <c r="J134" s="56">
        <v>451</v>
      </c>
      <c r="K134" s="56">
        <v>429</v>
      </c>
      <c r="L134" s="56">
        <v>448</v>
      </c>
      <c r="M134" s="56">
        <v>415</v>
      </c>
      <c r="N134" s="56">
        <v>372</v>
      </c>
      <c r="O134" s="56">
        <v>400</v>
      </c>
      <c r="P134" s="56">
        <v>352</v>
      </c>
      <c r="Q134" s="56">
        <v>381</v>
      </c>
      <c r="R134" s="56">
        <v>332</v>
      </c>
      <c r="S134" s="56">
        <v>324</v>
      </c>
      <c r="T134" s="56">
        <v>319</v>
      </c>
      <c r="U134" s="184"/>
      <c r="V134" s="184"/>
      <c r="W134" s="184"/>
      <c r="X134" s="184"/>
      <c r="Y134" s="184"/>
      <c r="Z134" s="184"/>
      <c r="AA134" s="184"/>
      <c r="AB134" s="184"/>
      <c r="AC134" s="184"/>
      <c r="AD134" s="184"/>
      <c r="AE134" s="184"/>
      <c r="AF134" s="184"/>
      <c r="AG134" s="184"/>
      <c r="AH134" s="184"/>
      <c r="AI134" s="184"/>
    </row>
    <row r="135" spans="1:35" ht="15" customHeight="1" x14ac:dyDescent="0.25">
      <c r="A135" s="53"/>
      <c r="B135" s="54" t="s">
        <v>78</v>
      </c>
      <c r="C135" s="55" t="s">
        <v>79</v>
      </c>
      <c r="D135" s="56">
        <v>1</v>
      </c>
      <c r="E135" s="56">
        <v>1</v>
      </c>
      <c r="F135" s="56">
        <v>0</v>
      </c>
      <c r="G135" s="56">
        <v>2</v>
      </c>
      <c r="H135" s="56">
        <v>2</v>
      </c>
      <c r="I135" s="56">
        <v>0</v>
      </c>
      <c r="J135" s="56">
        <v>4</v>
      </c>
      <c r="K135" s="56">
        <v>0</v>
      </c>
      <c r="L135" s="56">
        <v>1</v>
      </c>
      <c r="M135" s="56">
        <v>1</v>
      </c>
      <c r="N135" s="56">
        <v>0</v>
      </c>
      <c r="O135" s="56">
        <v>0</v>
      </c>
      <c r="P135" s="56">
        <v>0</v>
      </c>
      <c r="Q135" s="56">
        <v>2</v>
      </c>
      <c r="R135" s="56">
        <v>0</v>
      </c>
      <c r="S135" s="56">
        <v>1</v>
      </c>
      <c r="T135" s="56">
        <v>1</v>
      </c>
      <c r="U135" s="184"/>
      <c r="V135" s="184"/>
      <c r="W135" s="184"/>
      <c r="X135" s="184"/>
      <c r="Y135" s="184"/>
      <c r="Z135" s="184"/>
      <c r="AA135" s="184"/>
      <c r="AB135" s="184"/>
      <c r="AC135" s="184"/>
      <c r="AD135" s="184"/>
      <c r="AE135" s="184"/>
      <c r="AF135" s="184"/>
      <c r="AG135" s="184"/>
      <c r="AH135" s="184"/>
      <c r="AI135" s="184"/>
    </row>
    <row r="136" spans="1:35" ht="15" customHeight="1" x14ac:dyDescent="0.25">
      <c r="A136" s="53"/>
      <c r="B136" s="54" t="s">
        <v>80</v>
      </c>
      <c r="C136" s="55" t="s">
        <v>81</v>
      </c>
      <c r="D136" s="56">
        <v>29</v>
      </c>
      <c r="E136" s="56">
        <v>29</v>
      </c>
      <c r="F136" s="56">
        <v>33</v>
      </c>
      <c r="G136" s="56">
        <v>27</v>
      </c>
      <c r="H136" s="56">
        <v>34</v>
      </c>
      <c r="I136" s="56">
        <v>41</v>
      </c>
      <c r="J136" s="56">
        <v>29</v>
      </c>
      <c r="K136" s="56">
        <v>37</v>
      </c>
      <c r="L136" s="56">
        <v>53</v>
      </c>
      <c r="M136" s="56">
        <v>57</v>
      </c>
      <c r="N136" s="56">
        <v>62</v>
      </c>
      <c r="O136" s="56">
        <v>79</v>
      </c>
      <c r="P136" s="56">
        <v>82</v>
      </c>
      <c r="Q136" s="56">
        <v>100</v>
      </c>
      <c r="R136" s="56">
        <v>65</v>
      </c>
      <c r="S136" s="56">
        <v>46</v>
      </c>
      <c r="T136" s="56">
        <v>55</v>
      </c>
      <c r="U136" s="184"/>
      <c r="V136" s="184"/>
      <c r="W136" s="184"/>
      <c r="X136" s="184"/>
      <c r="Y136" s="184"/>
      <c r="Z136" s="184"/>
      <c r="AA136" s="184"/>
      <c r="AB136" s="184"/>
      <c r="AC136" s="184"/>
      <c r="AD136" s="184"/>
      <c r="AE136" s="184"/>
      <c r="AF136" s="184"/>
      <c r="AG136" s="184"/>
      <c r="AH136" s="184"/>
      <c r="AI136" s="184"/>
    </row>
    <row r="137" spans="1:35" ht="15" customHeight="1" x14ac:dyDescent="0.25">
      <c r="A137" s="53"/>
      <c r="B137" s="54" t="s">
        <v>82</v>
      </c>
      <c r="C137" s="55" t="s">
        <v>83</v>
      </c>
      <c r="D137" s="56">
        <v>6</v>
      </c>
      <c r="E137" s="56">
        <v>10</v>
      </c>
      <c r="F137" s="56">
        <v>13</v>
      </c>
      <c r="G137" s="56">
        <v>15</v>
      </c>
      <c r="H137" s="56">
        <v>20</v>
      </c>
      <c r="I137" s="56">
        <v>21</v>
      </c>
      <c r="J137" s="56">
        <v>24</v>
      </c>
      <c r="K137" s="56">
        <v>13</v>
      </c>
      <c r="L137" s="56">
        <v>11</v>
      </c>
      <c r="M137" s="56">
        <v>24</v>
      </c>
      <c r="N137" s="56">
        <v>17</v>
      </c>
      <c r="O137" s="56">
        <v>19</v>
      </c>
      <c r="P137" s="56">
        <v>21</v>
      </c>
      <c r="Q137" s="56">
        <v>25</v>
      </c>
      <c r="R137" s="56">
        <v>24</v>
      </c>
      <c r="S137" s="56">
        <v>13</v>
      </c>
      <c r="T137" s="56">
        <v>22</v>
      </c>
      <c r="U137" s="184"/>
      <c r="V137" s="184"/>
      <c r="W137" s="184"/>
      <c r="X137" s="184"/>
      <c r="Y137" s="184"/>
      <c r="Z137" s="184"/>
      <c r="AA137" s="184"/>
      <c r="AB137" s="184"/>
      <c r="AC137" s="184"/>
      <c r="AD137" s="184"/>
      <c r="AE137" s="184"/>
      <c r="AF137" s="184"/>
      <c r="AG137" s="184"/>
      <c r="AH137" s="184"/>
      <c r="AI137" s="184"/>
    </row>
    <row r="138" spans="1:35" ht="15" customHeight="1" x14ac:dyDescent="0.25">
      <c r="A138" s="53"/>
      <c r="B138" s="54" t="s">
        <v>84</v>
      </c>
      <c r="C138" s="55" t="s">
        <v>85</v>
      </c>
      <c r="D138" s="56">
        <v>45</v>
      </c>
      <c r="E138" s="56">
        <v>32</v>
      </c>
      <c r="F138" s="56">
        <v>42</v>
      </c>
      <c r="G138" s="56">
        <v>39</v>
      </c>
      <c r="H138" s="56">
        <v>33</v>
      </c>
      <c r="I138" s="56">
        <v>33</v>
      </c>
      <c r="J138" s="56">
        <v>40</v>
      </c>
      <c r="K138" s="56">
        <v>34</v>
      </c>
      <c r="L138" s="56">
        <v>45</v>
      </c>
      <c r="M138" s="56">
        <v>41</v>
      </c>
      <c r="N138" s="56">
        <v>36</v>
      </c>
      <c r="O138" s="56">
        <v>34</v>
      </c>
      <c r="P138" s="56">
        <v>48</v>
      </c>
      <c r="Q138" s="56">
        <v>48</v>
      </c>
      <c r="R138" s="56">
        <v>49</v>
      </c>
      <c r="S138" s="56">
        <v>44</v>
      </c>
      <c r="T138" s="56">
        <v>76</v>
      </c>
      <c r="U138" s="184"/>
      <c r="V138" s="184"/>
      <c r="W138" s="184"/>
      <c r="X138" s="184"/>
      <c r="Y138" s="184"/>
      <c r="Z138" s="184"/>
      <c r="AA138" s="184"/>
      <c r="AB138" s="184"/>
      <c r="AC138" s="184"/>
      <c r="AD138" s="184"/>
      <c r="AE138" s="184"/>
      <c r="AF138" s="184"/>
      <c r="AG138" s="184"/>
      <c r="AH138" s="184"/>
      <c r="AI138" s="184"/>
    </row>
    <row r="139" spans="1:35" ht="15" customHeight="1" x14ac:dyDescent="0.25">
      <c r="A139" s="53"/>
      <c r="B139" s="54" t="s">
        <v>86</v>
      </c>
      <c r="C139" s="55" t="s">
        <v>87</v>
      </c>
      <c r="D139" s="56">
        <v>83</v>
      </c>
      <c r="E139" s="56">
        <v>94</v>
      </c>
      <c r="F139" s="56">
        <v>100</v>
      </c>
      <c r="G139" s="56">
        <v>84</v>
      </c>
      <c r="H139" s="56">
        <v>97</v>
      </c>
      <c r="I139" s="56">
        <v>100</v>
      </c>
      <c r="J139" s="56">
        <v>84</v>
      </c>
      <c r="K139" s="56">
        <v>91</v>
      </c>
      <c r="L139" s="56">
        <v>101</v>
      </c>
      <c r="M139" s="56">
        <v>105</v>
      </c>
      <c r="N139" s="56">
        <v>119</v>
      </c>
      <c r="O139" s="56">
        <v>144</v>
      </c>
      <c r="P139" s="56">
        <v>178</v>
      </c>
      <c r="Q139" s="56">
        <v>244</v>
      </c>
      <c r="R139" s="56">
        <v>200</v>
      </c>
      <c r="S139" s="56">
        <v>205</v>
      </c>
      <c r="T139" s="56">
        <v>206</v>
      </c>
      <c r="U139" s="184"/>
      <c r="V139" s="184"/>
      <c r="W139" s="184"/>
      <c r="X139" s="184"/>
      <c r="Y139" s="184"/>
      <c r="Z139" s="184"/>
      <c r="AA139" s="184"/>
      <c r="AB139" s="184"/>
      <c r="AC139" s="184"/>
      <c r="AD139" s="184"/>
      <c r="AE139" s="184"/>
      <c r="AF139" s="184"/>
      <c r="AG139" s="184"/>
      <c r="AH139" s="184"/>
      <c r="AI139" s="184"/>
    </row>
    <row r="140" spans="1:35" ht="15" customHeight="1" x14ac:dyDescent="0.25">
      <c r="A140" s="53"/>
      <c r="B140" s="54" t="s">
        <v>88</v>
      </c>
      <c r="C140" s="55" t="s">
        <v>89</v>
      </c>
      <c r="D140" s="56">
        <v>22</v>
      </c>
      <c r="E140" s="56">
        <v>19</v>
      </c>
      <c r="F140" s="56">
        <v>15</v>
      </c>
      <c r="G140" s="56">
        <v>20</v>
      </c>
      <c r="H140" s="56">
        <v>13</v>
      </c>
      <c r="I140" s="56">
        <v>13</v>
      </c>
      <c r="J140" s="56">
        <v>22</v>
      </c>
      <c r="K140" s="56">
        <v>27</v>
      </c>
      <c r="L140" s="56">
        <v>15</v>
      </c>
      <c r="M140" s="56">
        <v>17</v>
      </c>
      <c r="N140" s="56">
        <v>25</v>
      </c>
      <c r="O140" s="56">
        <v>22</v>
      </c>
      <c r="P140" s="56">
        <v>23</v>
      </c>
      <c r="Q140" s="56">
        <v>36</v>
      </c>
      <c r="R140" s="56">
        <v>19</v>
      </c>
      <c r="S140" s="56">
        <v>22</v>
      </c>
      <c r="T140" s="56">
        <v>23</v>
      </c>
      <c r="U140" s="184"/>
      <c r="V140" s="184"/>
      <c r="W140" s="184"/>
      <c r="X140" s="184"/>
      <c r="Y140" s="184"/>
      <c r="Z140" s="184"/>
      <c r="AA140" s="184"/>
      <c r="AB140" s="184"/>
      <c r="AC140" s="184"/>
      <c r="AD140" s="184"/>
      <c r="AE140" s="184"/>
      <c r="AF140" s="184"/>
      <c r="AG140" s="184"/>
      <c r="AH140" s="184"/>
      <c r="AI140" s="184"/>
    </row>
    <row r="141" spans="1:35" ht="15" customHeight="1" x14ac:dyDescent="0.25">
      <c r="A141" s="53"/>
      <c r="B141" s="54" t="s">
        <v>90</v>
      </c>
      <c r="C141" s="55" t="s">
        <v>91</v>
      </c>
      <c r="D141" s="56">
        <v>578</v>
      </c>
      <c r="E141" s="56">
        <v>399</v>
      </c>
      <c r="F141" s="56">
        <v>468</v>
      </c>
      <c r="G141" s="56">
        <v>514</v>
      </c>
      <c r="H141" s="56">
        <v>492</v>
      </c>
      <c r="I141" s="56">
        <v>412</v>
      </c>
      <c r="J141" s="56">
        <v>518</v>
      </c>
      <c r="K141" s="56">
        <v>554</v>
      </c>
      <c r="L141" s="56">
        <v>577</v>
      </c>
      <c r="M141" s="56">
        <v>627</v>
      </c>
      <c r="N141" s="56">
        <v>738</v>
      </c>
      <c r="O141" s="56">
        <v>785</v>
      </c>
      <c r="P141" s="56">
        <v>775</v>
      </c>
      <c r="Q141" s="56">
        <v>819</v>
      </c>
      <c r="R141" s="56">
        <v>704</v>
      </c>
      <c r="S141" s="56">
        <v>727</v>
      </c>
      <c r="T141" s="56">
        <v>667</v>
      </c>
      <c r="U141" s="184"/>
      <c r="V141" s="184"/>
      <c r="W141" s="184"/>
      <c r="X141" s="184"/>
      <c r="Y141" s="184"/>
      <c r="Z141" s="184"/>
      <c r="AA141" s="184"/>
      <c r="AB141" s="184"/>
      <c r="AC141" s="184"/>
      <c r="AD141" s="184"/>
      <c r="AE141" s="184"/>
      <c r="AF141" s="184"/>
      <c r="AG141" s="184"/>
      <c r="AH141" s="184"/>
      <c r="AI141" s="184"/>
    </row>
    <row r="142" spans="1:35" ht="15" customHeight="1" x14ac:dyDescent="0.25">
      <c r="A142" s="53"/>
      <c r="B142" s="54" t="s">
        <v>92</v>
      </c>
      <c r="C142" s="55" t="s">
        <v>93</v>
      </c>
      <c r="D142" s="56">
        <v>46</v>
      </c>
      <c r="E142" s="56">
        <v>40</v>
      </c>
      <c r="F142" s="56">
        <v>63</v>
      </c>
      <c r="G142" s="56">
        <v>41</v>
      </c>
      <c r="H142" s="56">
        <v>43</v>
      </c>
      <c r="I142" s="56">
        <v>47</v>
      </c>
      <c r="J142" s="56">
        <v>53</v>
      </c>
      <c r="K142" s="56">
        <v>50</v>
      </c>
      <c r="L142" s="56">
        <v>45</v>
      </c>
      <c r="M142" s="56">
        <v>51</v>
      </c>
      <c r="N142" s="56">
        <v>37</v>
      </c>
      <c r="O142" s="56">
        <v>44</v>
      </c>
      <c r="P142" s="56">
        <v>49</v>
      </c>
      <c r="Q142" s="56">
        <v>63</v>
      </c>
      <c r="R142" s="56">
        <v>47</v>
      </c>
      <c r="S142" s="56">
        <v>44</v>
      </c>
      <c r="T142" s="56">
        <v>46</v>
      </c>
      <c r="U142" s="184"/>
      <c r="V142" s="184"/>
      <c r="W142" s="184"/>
      <c r="X142" s="184"/>
      <c r="Y142" s="184"/>
      <c r="Z142" s="184"/>
      <c r="AA142" s="184"/>
      <c r="AB142" s="184"/>
      <c r="AC142" s="184"/>
      <c r="AD142" s="184"/>
      <c r="AE142" s="184"/>
      <c r="AF142" s="184"/>
      <c r="AG142" s="184"/>
      <c r="AH142" s="184"/>
      <c r="AI142" s="184"/>
    </row>
    <row r="143" spans="1:35" ht="15" customHeight="1" x14ac:dyDescent="0.25">
      <c r="A143" s="53"/>
      <c r="B143" s="54" t="s">
        <v>94</v>
      </c>
      <c r="C143" s="55" t="s">
        <v>95</v>
      </c>
      <c r="D143" s="56">
        <v>37</v>
      </c>
      <c r="E143" s="56">
        <v>58</v>
      </c>
      <c r="F143" s="56">
        <v>63</v>
      </c>
      <c r="G143" s="56">
        <v>55</v>
      </c>
      <c r="H143" s="56">
        <v>56</v>
      </c>
      <c r="I143" s="56">
        <v>48</v>
      </c>
      <c r="J143" s="56">
        <v>48</v>
      </c>
      <c r="K143" s="56">
        <v>46</v>
      </c>
      <c r="L143" s="56">
        <v>42</v>
      </c>
      <c r="M143" s="56">
        <v>52</v>
      </c>
      <c r="N143" s="56">
        <v>59</v>
      </c>
      <c r="O143" s="56">
        <v>56</v>
      </c>
      <c r="P143" s="56">
        <v>67</v>
      </c>
      <c r="Q143" s="56">
        <v>60</v>
      </c>
      <c r="R143" s="56">
        <v>63</v>
      </c>
      <c r="S143" s="56">
        <v>78</v>
      </c>
      <c r="T143" s="56">
        <v>42</v>
      </c>
      <c r="U143" s="184"/>
      <c r="V143" s="184"/>
      <c r="W143" s="184"/>
      <c r="X143" s="184"/>
      <c r="Y143" s="184"/>
      <c r="Z143" s="184"/>
      <c r="AA143" s="184"/>
      <c r="AB143" s="184"/>
      <c r="AC143" s="184"/>
      <c r="AD143" s="184"/>
      <c r="AE143" s="184"/>
      <c r="AF143" s="184"/>
      <c r="AG143" s="184"/>
      <c r="AH143" s="184"/>
      <c r="AI143" s="184"/>
    </row>
    <row r="144" spans="1:35" ht="15" customHeight="1" x14ac:dyDescent="0.25">
      <c r="A144" s="53"/>
      <c r="B144" s="54" t="s">
        <v>96</v>
      </c>
      <c r="C144" s="55" t="s">
        <v>97</v>
      </c>
      <c r="D144" s="56">
        <v>86</v>
      </c>
      <c r="E144" s="56">
        <v>70</v>
      </c>
      <c r="F144" s="56">
        <v>60</v>
      </c>
      <c r="G144" s="56">
        <v>73</v>
      </c>
      <c r="H144" s="56">
        <v>70</v>
      </c>
      <c r="I144" s="56">
        <v>63</v>
      </c>
      <c r="J144" s="56">
        <v>68</v>
      </c>
      <c r="K144" s="56">
        <v>79</v>
      </c>
      <c r="L144" s="56">
        <v>86</v>
      </c>
      <c r="M144" s="56">
        <v>73</v>
      </c>
      <c r="N144" s="56">
        <v>93</v>
      </c>
      <c r="O144" s="56">
        <v>69</v>
      </c>
      <c r="P144" s="56">
        <v>91</v>
      </c>
      <c r="Q144" s="56">
        <v>94</v>
      </c>
      <c r="R144" s="56">
        <v>98</v>
      </c>
      <c r="S144" s="56">
        <v>95</v>
      </c>
      <c r="T144" s="56">
        <v>95</v>
      </c>
      <c r="U144" s="184"/>
      <c r="V144" s="184"/>
      <c r="W144" s="184"/>
      <c r="X144" s="184"/>
      <c r="Y144" s="184"/>
      <c r="Z144" s="184"/>
      <c r="AA144" s="184"/>
      <c r="AB144" s="184"/>
      <c r="AC144" s="184"/>
      <c r="AD144" s="184"/>
      <c r="AE144" s="184"/>
      <c r="AF144" s="184"/>
      <c r="AG144" s="184"/>
      <c r="AH144" s="184"/>
      <c r="AI144" s="184"/>
    </row>
    <row r="145" spans="1:35" ht="15" customHeight="1" x14ac:dyDescent="0.25">
      <c r="A145" s="53"/>
      <c r="B145" s="54" t="s">
        <v>98</v>
      </c>
      <c r="C145" s="55" t="s">
        <v>99</v>
      </c>
      <c r="D145" s="56">
        <v>24</v>
      </c>
      <c r="E145" s="56">
        <v>30</v>
      </c>
      <c r="F145" s="56">
        <v>26</v>
      </c>
      <c r="G145" s="56">
        <v>24</v>
      </c>
      <c r="H145" s="56">
        <v>27</v>
      </c>
      <c r="I145" s="56">
        <v>22</v>
      </c>
      <c r="J145" s="56">
        <v>39</v>
      </c>
      <c r="K145" s="56">
        <v>28</v>
      </c>
      <c r="L145" s="56">
        <v>39</v>
      </c>
      <c r="M145" s="56">
        <v>24</v>
      </c>
      <c r="N145" s="56">
        <v>35</v>
      </c>
      <c r="O145" s="56">
        <v>28</v>
      </c>
      <c r="P145" s="56">
        <v>31</v>
      </c>
      <c r="Q145" s="56">
        <v>54</v>
      </c>
      <c r="R145" s="56">
        <v>20</v>
      </c>
      <c r="S145" s="56">
        <v>44</v>
      </c>
      <c r="T145" s="56">
        <v>42</v>
      </c>
      <c r="U145" s="184"/>
      <c r="V145" s="184"/>
      <c r="W145" s="184"/>
      <c r="X145" s="184"/>
      <c r="Y145" s="184"/>
      <c r="Z145" s="184"/>
      <c r="AA145" s="184"/>
      <c r="AB145" s="184"/>
      <c r="AC145" s="184"/>
      <c r="AD145" s="184"/>
      <c r="AE145" s="184"/>
      <c r="AF145" s="184"/>
      <c r="AG145" s="184"/>
      <c r="AH145" s="184"/>
      <c r="AI145" s="184"/>
    </row>
    <row r="146" spans="1:35" ht="15" customHeight="1" x14ac:dyDescent="0.25">
      <c r="A146" s="53"/>
      <c r="B146" s="54" t="s">
        <v>100</v>
      </c>
      <c r="C146" s="55" t="s">
        <v>101</v>
      </c>
      <c r="D146" s="56">
        <v>25</v>
      </c>
      <c r="E146" s="56">
        <v>14</v>
      </c>
      <c r="F146" s="56">
        <v>8</v>
      </c>
      <c r="G146" s="56">
        <v>21</v>
      </c>
      <c r="H146" s="56">
        <v>13</v>
      </c>
      <c r="I146" s="56">
        <v>12</v>
      </c>
      <c r="J146" s="56">
        <v>26</v>
      </c>
      <c r="K146" s="56">
        <v>28</v>
      </c>
      <c r="L146" s="56">
        <v>18</v>
      </c>
      <c r="M146" s="56">
        <v>21</v>
      </c>
      <c r="N146" s="56">
        <v>23</v>
      </c>
      <c r="O146" s="56">
        <v>27</v>
      </c>
      <c r="P146" s="56">
        <v>32</v>
      </c>
      <c r="Q146" s="56">
        <v>27</v>
      </c>
      <c r="R146" s="56">
        <v>16</v>
      </c>
      <c r="S146" s="56">
        <v>22</v>
      </c>
      <c r="T146" s="56">
        <v>22</v>
      </c>
      <c r="U146" s="184"/>
      <c r="V146" s="184"/>
      <c r="W146" s="184"/>
      <c r="X146" s="184"/>
      <c r="Y146" s="184"/>
      <c r="Z146" s="184"/>
      <c r="AA146" s="184"/>
      <c r="AB146" s="184"/>
      <c r="AC146" s="184"/>
      <c r="AD146" s="184"/>
      <c r="AE146" s="184"/>
      <c r="AF146" s="184"/>
      <c r="AG146" s="184"/>
      <c r="AH146" s="184"/>
      <c r="AI146" s="184"/>
    </row>
    <row r="147" spans="1:35" ht="15" customHeight="1" x14ac:dyDescent="0.25">
      <c r="A147" s="53"/>
      <c r="B147" s="54" t="s">
        <v>102</v>
      </c>
      <c r="C147" s="55" t="s">
        <v>103</v>
      </c>
      <c r="D147" s="56">
        <v>134</v>
      </c>
      <c r="E147" s="56">
        <v>122</v>
      </c>
      <c r="F147" s="56">
        <v>158</v>
      </c>
      <c r="G147" s="56">
        <v>137</v>
      </c>
      <c r="H147" s="56">
        <v>112</v>
      </c>
      <c r="I147" s="56">
        <v>121</v>
      </c>
      <c r="J147" s="56">
        <v>151</v>
      </c>
      <c r="K147" s="56">
        <v>168</v>
      </c>
      <c r="L147" s="56">
        <v>205</v>
      </c>
      <c r="M147" s="56">
        <v>210</v>
      </c>
      <c r="N147" s="56">
        <v>244</v>
      </c>
      <c r="O147" s="56">
        <v>194</v>
      </c>
      <c r="P147" s="56">
        <v>218</v>
      </c>
      <c r="Q147" s="56">
        <v>254</v>
      </c>
      <c r="R147" s="56">
        <v>169</v>
      </c>
      <c r="S147" s="56">
        <v>162</v>
      </c>
      <c r="T147" s="56">
        <v>140</v>
      </c>
      <c r="U147" s="184"/>
      <c r="V147" s="184"/>
      <c r="W147" s="184"/>
      <c r="X147" s="184"/>
      <c r="Y147" s="184"/>
      <c r="Z147" s="184"/>
      <c r="AA147" s="184"/>
      <c r="AB147" s="184"/>
      <c r="AC147" s="184"/>
      <c r="AD147" s="184"/>
      <c r="AE147" s="184"/>
      <c r="AF147" s="184"/>
      <c r="AG147" s="184"/>
      <c r="AH147" s="184"/>
      <c r="AI147" s="184"/>
    </row>
    <row r="148" spans="1:35" ht="15" customHeight="1" x14ac:dyDescent="0.25">
      <c r="A148" s="53"/>
      <c r="B148" s="54" t="s">
        <v>104</v>
      </c>
      <c r="C148" s="55" t="s">
        <v>105</v>
      </c>
      <c r="D148" s="56">
        <v>187</v>
      </c>
      <c r="E148" s="56">
        <v>188</v>
      </c>
      <c r="F148" s="56">
        <v>209</v>
      </c>
      <c r="G148" s="56">
        <v>253</v>
      </c>
      <c r="H148" s="56">
        <v>296</v>
      </c>
      <c r="I148" s="56">
        <v>312</v>
      </c>
      <c r="J148" s="56">
        <v>315</v>
      </c>
      <c r="K148" s="56">
        <v>308</v>
      </c>
      <c r="L148" s="56">
        <v>313</v>
      </c>
      <c r="M148" s="56">
        <v>314</v>
      </c>
      <c r="N148" s="56">
        <v>333</v>
      </c>
      <c r="O148" s="56">
        <v>385</v>
      </c>
      <c r="P148" s="56">
        <v>445</v>
      </c>
      <c r="Q148" s="56">
        <v>587</v>
      </c>
      <c r="R148" s="56">
        <v>488</v>
      </c>
      <c r="S148" s="56">
        <v>493</v>
      </c>
      <c r="T148" s="56">
        <v>497</v>
      </c>
      <c r="U148" s="184"/>
      <c r="V148" s="184"/>
      <c r="W148" s="184"/>
      <c r="X148" s="184"/>
      <c r="Y148" s="184"/>
      <c r="Z148" s="184"/>
      <c r="AA148" s="184"/>
      <c r="AB148" s="184"/>
      <c r="AC148" s="184"/>
      <c r="AD148" s="184"/>
      <c r="AE148" s="184"/>
      <c r="AF148" s="184"/>
      <c r="AG148" s="184"/>
      <c r="AH148" s="184"/>
      <c r="AI148" s="184"/>
    </row>
    <row r="149" spans="1:35" ht="15" customHeight="1" x14ac:dyDescent="0.25">
      <c r="A149" s="53"/>
      <c r="B149" s="54" t="s">
        <v>106</v>
      </c>
      <c r="C149" s="55" t="s">
        <v>107</v>
      </c>
      <c r="D149" s="56">
        <v>239</v>
      </c>
      <c r="E149" s="56">
        <v>252</v>
      </c>
      <c r="F149" s="56">
        <v>316</v>
      </c>
      <c r="G149" s="56">
        <v>370</v>
      </c>
      <c r="H149" s="56">
        <v>360</v>
      </c>
      <c r="I149" s="56">
        <v>364</v>
      </c>
      <c r="J149" s="56">
        <v>363</v>
      </c>
      <c r="K149" s="56">
        <v>446</v>
      </c>
      <c r="L149" s="56">
        <v>458</v>
      </c>
      <c r="M149" s="56">
        <v>469</v>
      </c>
      <c r="N149" s="56">
        <v>550</v>
      </c>
      <c r="O149" s="56">
        <v>697</v>
      </c>
      <c r="P149" s="56">
        <v>678</v>
      </c>
      <c r="Q149" s="56">
        <v>682</v>
      </c>
      <c r="R149" s="56">
        <v>752</v>
      </c>
      <c r="S149" s="56">
        <v>686</v>
      </c>
      <c r="T149" s="56">
        <v>664</v>
      </c>
      <c r="U149" s="184"/>
      <c r="V149" s="184"/>
      <c r="W149" s="184"/>
      <c r="X149" s="184"/>
      <c r="Y149" s="184"/>
      <c r="Z149" s="184"/>
      <c r="AA149" s="184"/>
      <c r="AB149" s="184"/>
      <c r="AC149" s="184"/>
      <c r="AD149" s="184"/>
      <c r="AE149" s="184"/>
      <c r="AF149" s="184"/>
      <c r="AG149" s="184"/>
      <c r="AH149" s="184"/>
      <c r="AI149" s="184"/>
    </row>
    <row r="150" spans="1:35" ht="15" customHeight="1" x14ac:dyDescent="0.25">
      <c r="A150" s="9" t="s">
        <v>5</v>
      </c>
      <c r="B150" s="17"/>
      <c r="C150" s="10" t="s">
        <v>6</v>
      </c>
      <c r="D150" s="15">
        <v>2656</v>
      </c>
      <c r="E150" s="15">
        <v>2427</v>
      </c>
      <c r="F150" s="15">
        <v>2671</v>
      </c>
      <c r="G150" s="15">
        <v>2924</v>
      </c>
      <c r="H150" s="15">
        <v>3023</v>
      </c>
      <c r="I150" s="15">
        <v>2844</v>
      </c>
      <c r="J150" s="15">
        <v>3181</v>
      </c>
      <c r="K150" s="15">
        <v>3362</v>
      </c>
      <c r="L150" s="15">
        <v>3608</v>
      </c>
      <c r="M150" s="15">
        <v>3758</v>
      </c>
      <c r="N150" s="15">
        <v>4150</v>
      </c>
      <c r="O150" s="15">
        <v>4497</v>
      </c>
      <c r="P150" s="15">
        <v>4748</v>
      </c>
      <c r="Q150" s="15">
        <v>5497</v>
      </c>
      <c r="R150" s="15">
        <v>4604</v>
      </c>
      <c r="S150" s="15">
        <v>4472</v>
      </c>
      <c r="T150" s="15">
        <v>4350</v>
      </c>
      <c r="U150" s="184"/>
      <c r="V150" s="184"/>
      <c r="W150" s="184"/>
      <c r="X150" s="184"/>
      <c r="Y150" s="184"/>
      <c r="Z150" s="184"/>
      <c r="AA150" s="184"/>
      <c r="AB150" s="184"/>
      <c r="AC150" s="184"/>
      <c r="AD150" s="184"/>
      <c r="AE150" s="184"/>
      <c r="AF150" s="184"/>
      <c r="AG150" s="184"/>
      <c r="AH150" s="184"/>
      <c r="AI150" s="184"/>
    </row>
    <row r="151" spans="1:35" ht="15" customHeight="1" x14ac:dyDescent="0.25">
      <c r="A151" s="3" t="s">
        <v>7</v>
      </c>
      <c r="B151" s="19" t="s">
        <v>108</v>
      </c>
      <c r="C151" s="4" t="s">
        <v>8</v>
      </c>
      <c r="D151" s="15">
        <v>44</v>
      </c>
      <c r="E151" s="15">
        <v>91</v>
      </c>
      <c r="F151" s="15">
        <v>108</v>
      </c>
      <c r="G151" s="15">
        <v>103</v>
      </c>
      <c r="H151" s="15">
        <v>88</v>
      </c>
      <c r="I151" s="15">
        <v>61</v>
      </c>
      <c r="J151" s="15">
        <v>66</v>
      </c>
      <c r="K151" s="15">
        <v>141</v>
      </c>
      <c r="L151" s="15">
        <v>157</v>
      </c>
      <c r="M151" s="15">
        <v>162</v>
      </c>
      <c r="N151" s="15">
        <v>169</v>
      </c>
      <c r="O151" s="15">
        <v>234</v>
      </c>
      <c r="P151" s="15">
        <v>162</v>
      </c>
      <c r="Q151" s="15">
        <v>131</v>
      </c>
      <c r="R151" s="15">
        <v>127</v>
      </c>
      <c r="S151" s="15">
        <v>205</v>
      </c>
      <c r="T151" s="15">
        <v>206</v>
      </c>
      <c r="U151" s="184"/>
      <c r="V151" s="184"/>
      <c r="W151" s="184"/>
      <c r="X151" s="184"/>
      <c r="Y151" s="184"/>
      <c r="Z151" s="184"/>
      <c r="AA151" s="184"/>
      <c r="AB151" s="184"/>
      <c r="AC151" s="184"/>
      <c r="AD151" s="184"/>
      <c r="AE151" s="184"/>
      <c r="AF151" s="184"/>
      <c r="AG151" s="184"/>
      <c r="AH151" s="184"/>
      <c r="AI151" s="184"/>
    </row>
    <row r="152" spans="1:35" ht="15" customHeight="1" x14ac:dyDescent="0.25">
      <c r="A152" s="53"/>
      <c r="B152" s="54" t="s">
        <v>109</v>
      </c>
      <c r="C152" s="55" t="s">
        <v>110</v>
      </c>
      <c r="D152" s="56">
        <v>4</v>
      </c>
      <c r="E152" s="56">
        <v>3</v>
      </c>
      <c r="F152" s="56">
        <v>5</v>
      </c>
      <c r="G152" s="56">
        <v>2</v>
      </c>
      <c r="H152" s="56">
        <v>1</v>
      </c>
      <c r="I152" s="56">
        <v>2</v>
      </c>
      <c r="J152" s="56">
        <v>5</v>
      </c>
      <c r="K152" s="56">
        <v>6</v>
      </c>
      <c r="L152" s="56">
        <v>4</v>
      </c>
      <c r="M152" s="56">
        <v>4</v>
      </c>
      <c r="N152" s="56">
        <v>4</v>
      </c>
      <c r="O152" s="56">
        <v>5</v>
      </c>
      <c r="P152" s="56">
        <v>5</v>
      </c>
      <c r="Q152" s="56">
        <v>5</v>
      </c>
      <c r="R152" s="56">
        <v>3</v>
      </c>
      <c r="S152" s="56">
        <v>5</v>
      </c>
      <c r="T152" s="56">
        <v>7</v>
      </c>
      <c r="U152" s="184"/>
      <c r="V152" s="184"/>
      <c r="W152" s="184"/>
      <c r="X152" s="184"/>
      <c r="Y152" s="184"/>
      <c r="Z152" s="184"/>
      <c r="AA152" s="184"/>
      <c r="AB152" s="184"/>
      <c r="AC152" s="184"/>
      <c r="AD152" s="184"/>
      <c r="AE152" s="184"/>
      <c r="AF152" s="184"/>
      <c r="AG152" s="184"/>
      <c r="AH152" s="184"/>
      <c r="AI152" s="184"/>
    </row>
    <row r="153" spans="1:35" ht="15" customHeight="1" x14ac:dyDescent="0.25">
      <c r="A153" s="53"/>
      <c r="B153" s="54" t="s">
        <v>111</v>
      </c>
      <c r="C153" s="55" t="s">
        <v>112</v>
      </c>
      <c r="D153" s="56">
        <v>9</v>
      </c>
      <c r="E153" s="56">
        <v>15</v>
      </c>
      <c r="F153" s="56">
        <v>14</v>
      </c>
      <c r="G153" s="56">
        <v>9</v>
      </c>
      <c r="H153" s="56">
        <v>16</v>
      </c>
      <c r="I153" s="56">
        <v>12</v>
      </c>
      <c r="J153" s="56">
        <v>17</v>
      </c>
      <c r="K153" s="56">
        <v>13</v>
      </c>
      <c r="L153" s="56">
        <v>9</v>
      </c>
      <c r="M153" s="56">
        <v>12</v>
      </c>
      <c r="N153" s="56">
        <v>12</v>
      </c>
      <c r="O153" s="56">
        <v>9</v>
      </c>
      <c r="P153" s="56">
        <v>7</v>
      </c>
      <c r="Q153" s="56">
        <v>14</v>
      </c>
      <c r="R153" s="56">
        <v>16</v>
      </c>
      <c r="S153" s="56">
        <v>14</v>
      </c>
      <c r="T153" s="56">
        <v>11</v>
      </c>
      <c r="U153" s="184"/>
      <c r="V153" s="184"/>
      <c r="W153" s="184"/>
      <c r="X153" s="184"/>
      <c r="Y153" s="184"/>
      <c r="Z153" s="184"/>
      <c r="AA153" s="184"/>
      <c r="AB153" s="184"/>
      <c r="AC153" s="184"/>
      <c r="AD153" s="184"/>
      <c r="AE153" s="184"/>
      <c r="AF153" s="184"/>
      <c r="AG153" s="184"/>
      <c r="AH153" s="184"/>
      <c r="AI153" s="184"/>
    </row>
    <row r="154" spans="1:35" ht="15" customHeight="1" x14ac:dyDescent="0.25">
      <c r="A154" s="53"/>
      <c r="B154" s="54" t="s">
        <v>113</v>
      </c>
      <c r="C154" s="55" t="s">
        <v>114</v>
      </c>
      <c r="D154" s="56">
        <v>92</v>
      </c>
      <c r="E154" s="56">
        <v>56</v>
      </c>
      <c r="F154" s="56">
        <v>73</v>
      </c>
      <c r="G154" s="56">
        <v>77</v>
      </c>
      <c r="H154" s="56">
        <v>85</v>
      </c>
      <c r="I154" s="56">
        <v>81</v>
      </c>
      <c r="J154" s="56">
        <v>81</v>
      </c>
      <c r="K154" s="56">
        <v>70</v>
      </c>
      <c r="L154" s="56">
        <v>53</v>
      </c>
      <c r="M154" s="56">
        <v>77</v>
      </c>
      <c r="N154" s="56">
        <v>89</v>
      </c>
      <c r="O154" s="56">
        <v>100</v>
      </c>
      <c r="P154" s="56">
        <v>99</v>
      </c>
      <c r="Q154" s="56">
        <v>109</v>
      </c>
      <c r="R154" s="56">
        <v>113</v>
      </c>
      <c r="S154" s="56">
        <v>98</v>
      </c>
      <c r="T154" s="56">
        <v>97</v>
      </c>
      <c r="U154" s="184"/>
      <c r="V154" s="184"/>
      <c r="W154" s="184"/>
      <c r="X154" s="184"/>
      <c r="Y154" s="184"/>
      <c r="Z154" s="184"/>
      <c r="AA154" s="184"/>
      <c r="AB154" s="184"/>
      <c r="AC154" s="184"/>
      <c r="AD154" s="184"/>
      <c r="AE154" s="184"/>
      <c r="AF154" s="184"/>
      <c r="AG154" s="184"/>
      <c r="AH154" s="184"/>
      <c r="AI154" s="184"/>
    </row>
    <row r="155" spans="1:35" ht="15" customHeight="1" x14ac:dyDescent="0.25">
      <c r="A155" s="53"/>
      <c r="B155" s="54" t="s">
        <v>115</v>
      </c>
      <c r="C155" s="55" t="s">
        <v>116</v>
      </c>
      <c r="D155" s="56">
        <v>7</v>
      </c>
      <c r="E155" s="56">
        <v>5</v>
      </c>
      <c r="F155" s="56">
        <v>7</v>
      </c>
      <c r="G155" s="56">
        <v>17</v>
      </c>
      <c r="H155" s="56">
        <v>13</v>
      </c>
      <c r="I155" s="56">
        <v>8</v>
      </c>
      <c r="J155" s="56">
        <v>12</v>
      </c>
      <c r="K155" s="56">
        <v>8</v>
      </c>
      <c r="L155" s="56">
        <v>16</v>
      </c>
      <c r="M155" s="56">
        <v>16</v>
      </c>
      <c r="N155" s="56">
        <v>8</v>
      </c>
      <c r="O155" s="56">
        <v>17</v>
      </c>
      <c r="P155" s="56">
        <v>23</v>
      </c>
      <c r="Q155" s="56">
        <v>20</v>
      </c>
      <c r="R155" s="56">
        <v>29</v>
      </c>
      <c r="S155" s="56">
        <v>18</v>
      </c>
      <c r="T155" s="56">
        <v>25</v>
      </c>
      <c r="U155" s="184"/>
      <c r="V155" s="184"/>
      <c r="W155" s="184"/>
      <c r="X155" s="184"/>
      <c r="Y155" s="184"/>
      <c r="Z155" s="184"/>
      <c r="AA155" s="184"/>
      <c r="AB155" s="184"/>
      <c r="AC155" s="184"/>
      <c r="AD155" s="184"/>
      <c r="AE155" s="184"/>
      <c r="AF155" s="184"/>
      <c r="AG155" s="184"/>
      <c r="AH155" s="184"/>
      <c r="AI155" s="184"/>
    </row>
    <row r="156" spans="1:35" ht="15" customHeight="1" x14ac:dyDescent="0.25">
      <c r="A156" s="3" t="s">
        <v>9</v>
      </c>
      <c r="B156" s="19"/>
      <c r="C156" s="4" t="s">
        <v>10</v>
      </c>
      <c r="D156" s="15">
        <v>112</v>
      </c>
      <c r="E156" s="15">
        <v>79</v>
      </c>
      <c r="F156" s="15">
        <v>99</v>
      </c>
      <c r="G156" s="15">
        <v>105</v>
      </c>
      <c r="H156" s="15">
        <v>115</v>
      </c>
      <c r="I156" s="15">
        <v>103</v>
      </c>
      <c r="J156" s="15">
        <v>115</v>
      </c>
      <c r="K156" s="15">
        <v>97</v>
      </c>
      <c r="L156" s="15">
        <v>82</v>
      </c>
      <c r="M156" s="15">
        <v>109</v>
      </c>
      <c r="N156" s="15">
        <v>113</v>
      </c>
      <c r="O156" s="15">
        <v>131</v>
      </c>
      <c r="P156" s="15">
        <v>134</v>
      </c>
      <c r="Q156" s="15">
        <v>148</v>
      </c>
      <c r="R156" s="15">
        <v>161</v>
      </c>
      <c r="S156" s="15">
        <v>135</v>
      </c>
      <c r="T156" s="15">
        <v>140</v>
      </c>
      <c r="U156" s="184"/>
      <c r="V156" s="184"/>
      <c r="W156" s="184"/>
      <c r="X156" s="184"/>
      <c r="Y156" s="184"/>
      <c r="Z156" s="184"/>
      <c r="AA156" s="184"/>
      <c r="AB156" s="184"/>
      <c r="AC156" s="184"/>
      <c r="AD156" s="184"/>
      <c r="AE156" s="184"/>
      <c r="AF156" s="184"/>
      <c r="AG156" s="184"/>
      <c r="AH156" s="184"/>
      <c r="AI156" s="184"/>
    </row>
    <row r="157" spans="1:35" ht="15" customHeight="1" x14ac:dyDescent="0.25">
      <c r="A157" s="53"/>
      <c r="B157" s="54" t="s">
        <v>117</v>
      </c>
      <c r="C157" s="55" t="s">
        <v>118</v>
      </c>
      <c r="D157" s="56">
        <v>1609</v>
      </c>
      <c r="E157" s="56">
        <v>1313</v>
      </c>
      <c r="F157" s="56">
        <v>1539</v>
      </c>
      <c r="G157" s="56">
        <v>1796</v>
      </c>
      <c r="H157" s="56">
        <v>1772</v>
      </c>
      <c r="I157" s="56">
        <v>1715</v>
      </c>
      <c r="J157" s="56">
        <v>1783</v>
      </c>
      <c r="K157" s="56">
        <v>2036</v>
      </c>
      <c r="L157" s="56">
        <v>2212</v>
      </c>
      <c r="M157" s="56">
        <v>2186</v>
      </c>
      <c r="N157" s="56">
        <v>2223</v>
      </c>
      <c r="O157" s="56">
        <v>3093</v>
      </c>
      <c r="P157" s="56">
        <v>3835</v>
      </c>
      <c r="Q157" s="56">
        <v>4628</v>
      </c>
      <c r="R157" s="56">
        <v>4295</v>
      </c>
      <c r="S157" s="56">
        <v>4217</v>
      </c>
      <c r="T157" s="56">
        <v>3923</v>
      </c>
      <c r="U157" s="184"/>
      <c r="V157" s="184"/>
      <c r="W157" s="184"/>
      <c r="X157" s="184"/>
      <c r="Y157" s="184"/>
      <c r="Z157" s="184"/>
      <c r="AA157" s="184"/>
      <c r="AB157" s="184"/>
      <c r="AC157" s="184"/>
      <c r="AD157" s="184"/>
      <c r="AE157" s="184"/>
      <c r="AF157" s="184"/>
      <c r="AG157" s="184"/>
      <c r="AH157" s="184"/>
      <c r="AI157" s="184"/>
    </row>
    <row r="158" spans="1:35" ht="15" customHeight="1" x14ac:dyDescent="0.25">
      <c r="A158" s="53"/>
      <c r="B158" s="54" t="s">
        <v>119</v>
      </c>
      <c r="C158" s="55" t="s">
        <v>120</v>
      </c>
      <c r="D158" s="56">
        <v>323</v>
      </c>
      <c r="E158" s="56">
        <v>311</v>
      </c>
      <c r="F158" s="56">
        <v>361</v>
      </c>
      <c r="G158" s="56">
        <v>400</v>
      </c>
      <c r="H158" s="56">
        <v>375</v>
      </c>
      <c r="I158" s="56">
        <v>335</v>
      </c>
      <c r="J158" s="56">
        <v>373</v>
      </c>
      <c r="K158" s="56">
        <v>386</v>
      </c>
      <c r="L158" s="56">
        <v>297</v>
      </c>
      <c r="M158" s="56">
        <v>281</v>
      </c>
      <c r="N158" s="56">
        <v>377</v>
      </c>
      <c r="O158" s="56">
        <v>352</v>
      </c>
      <c r="P158" s="56">
        <v>418</v>
      </c>
      <c r="Q158" s="56">
        <v>567</v>
      </c>
      <c r="R158" s="56">
        <v>522</v>
      </c>
      <c r="S158" s="56">
        <v>597</v>
      </c>
      <c r="T158" s="56">
        <v>566</v>
      </c>
      <c r="U158" s="184"/>
      <c r="V158" s="184"/>
      <c r="W158" s="184"/>
      <c r="X158" s="184"/>
      <c r="Y158" s="184"/>
      <c r="Z158" s="184"/>
      <c r="AA158" s="184"/>
      <c r="AB158" s="184"/>
      <c r="AC158" s="184"/>
      <c r="AD158" s="184"/>
      <c r="AE158" s="184"/>
      <c r="AF158" s="184"/>
      <c r="AG158" s="184"/>
      <c r="AH158" s="184"/>
      <c r="AI158" s="184"/>
    </row>
    <row r="159" spans="1:35" ht="15" customHeight="1" x14ac:dyDescent="0.25">
      <c r="A159" s="53"/>
      <c r="B159" s="54" t="s">
        <v>121</v>
      </c>
      <c r="C159" s="55" t="s">
        <v>122</v>
      </c>
      <c r="D159" s="56">
        <v>7298</v>
      </c>
      <c r="E159" s="56">
        <v>6680</v>
      </c>
      <c r="F159" s="56">
        <v>6965</v>
      </c>
      <c r="G159" s="56">
        <v>7635</v>
      </c>
      <c r="H159" s="56">
        <v>7181</v>
      </c>
      <c r="I159" s="56">
        <v>6983</v>
      </c>
      <c r="J159" s="56">
        <v>7735</v>
      </c>
      <c r="K159" s="56">
        <v>7730</v>
      </c>
      <c r="L159" s="56">
        <v>8183</v>
      </c>
      <c r="M159" s="56">
        <v>8637</v>
      </c>
      <c r="N159" s="56">
        <v>9125</v>
      </c>
      <c r="O159" s="56">
        <v>10868</v>
      </c>
      <c r="P159" s="56">
        <v>11494</v>
      </c>
      <c r="Q159" s="56">
        <v>12267</v>
      </c>
      <c r="R159" s="56">
        <v>11203</v>
      </c>
      <c r="S159" s="56">
        <v>11262</v>
      </c>
      <c r="T159" s="56">
        <v>10903</v>
      </c>
      <c r="U159" s="184"/>
      <c r="V159" s="184"/>
      <c r="W159" s="184"/>
      <c r="X159" s="184"/>
      <c r="Y159" s="184"/>
      <c r="Z159" s="184"/>
      <c r="AA159" s="184"/>
      <c r="AB159" s="184"/>
      <c r="AC159" s="184"/>
      <c r="AD159" s="184"/>
      <c r="AE159" s="184"/>
      <c r="AF159" s="184"/>
      <c r="AG159" s="184"/>
      <c r="AH159" s="184"/>
      <c r="AI159" s="184"/>
    </row>
    <row r="160" spans="1:35" ht="15" customHeight="1" x14ac:dyDescent="0.25">
      <c r="A160" s="3" t="s">
        <v>11</v>
      </c>
      <c r="B160" s="19"/>
      <c r="C160" s="4" t="s">
        <v>12</v>
      </c>
      <c r="D160" s="15">
        <v>9230</v>
      </c>
      <c r="E160" s="15">
        <v>8304</v>
      </c>
      <c r="F160" s="15">
        <v>8865</v>
      </c>
      <c r="G160" s="15">
        <v>9831</v>
      </c>
      <c r="H160" s="15">
        <v>9328</v>
      </c>
      <c r="I160" s="15">
        <v>9033</v>
      </c>
      <c r="J160" s="15">
        <v>9891</v>
      </c>
      <c r="K160" s="15">
        <v>10152</v>
      </c>
      <c r="L160" s="15">
        <v>10692</v>
      </c>
      <c r="M160" s="15">
        <v>11104</v>
      </c>
      <c r="N160" s="15">
        <v>11725</v>
      </c>
      <c r="O160" s="15">
        <v>14313</v>
      </c>
      <c r="P160" s="15">
        <v>15747</v>
      </c>
      <c r="Q160" s="15">
        <v>17462</v>
      </c>
      <c r="R160" s="15">
        <v>16020</v>
      </c>
      <c r="S160" s="15">
        <v>16076</v>
      </c>
      <c r="T160" s="15">
        <v>15392</v>
      </c>
      <c r="U160" s="184"/>
      <c r="V160" s="184"/>
      <c r="W160" s="184"/>
      <c r="X160" s="184"/>
      <c r="Y160" s="184"/>
      <c r="Z160" s="184"/>
      <c r="AA160" s="184"/>
      <c r="AB160" s="184"/>
      <c r="AC160" s="184"/>
      <c r="AD160" s="184"/>
      <c r="AE160" s="184"/>
      <c r="AF160" s="184"/>
      <c r="AG160" s="184"/>
      <c r="AH160" s="184"/>
      <c r="AI160" s="184"/>
    </row>
    <row r="161" spans="1:35" ht="15" customHeight="1" x14ac:dyDescent="0.25">
      <c r="A161" s="53"/>
      <c r="B161" s="54" t="s">
        <v>123</v>
      </c>
      <c r="C161" s="55" t="s">
        <v>124</v>
      </c>
      <c r="D161" s="56">
        <v>1406</v>
      </c>
      <c r="E161" s="56">
        <v>1294</v>
      </c>
      <c r="F161" s="56">
        <v>1367</v>
      </c>
      <c r="G161" s="56">
        <v>1452</v>
      </c>
      <c r="H161" s="56">
        <v>1467</v>
      </c>
      <c r="I161" s="56">
        <v>1418</v>
      </c>
      <c r="J161" s="56">
        <v>1548</v>
      </c>
      <c r="K161" s="56">
        <v>1701</v>
      </c>
      <c r="L161" s="56">
        <v>1867</v>
      </c>
      <c r="M161" s="56">
        <v>1869</v>
      </c>
      <c r="N161" s="56">
        <v>2342</v>
      </c>
      <c r="O161" s="56">
        <v>2544</v>
      </c>
      <c r="P161" s="56">
        <v>2639</v>
      </c>
      <c r="Q161" s="56">
        <v>2723</v>
      </c>
      <c r="R161" s="56">
        <v>2471</v>
      </c>
      <c r="S161" s="56">
        <v>2627</v>
      </c>
      <c r="T161" s="56">
        <v>2771</v>
      </c>
      <c r="U161" s="184"/>
      <c r="V161" s="184"/>
      <c r="W161" s="184"/>
      <c r="X161" s="184"/>
      <c r="Y161" s="184"/>
      <c r="Z161" s="184"/>
      <c r="AA161" s="184"/>
      <c r="AB161" s="184"/>
      <c r="AC161" s="184"/>
      <c r="AD161" s="184"/>
      <c r="AE161" s="184"/>
      <c r="AF161" s="184"/>
      <c r="AG161" s="184"/>
      <c r="AH161" s="184"/>
      <c r="AI161" s="184"/>
    </row>
    <row r="162" spans="1:35" ht="15" customHeight="1" x14ac:dyDescent="0.25">
      <c r="A162" s="53"/>
      <c r="B162" s="54" t="s">
        <v>125</v>
      </c>
      <c r="C162" s="55" t="s">
        <v>126</v>
      </c>
      <c r="D162" s="56">
        <v>3412</v>
      </c>
      <c r="E162" s="56">
        <v>3333</v>
      </c>
      <c r="F162" s="56">
        <v>3529</v>
      </c>
      <c r="G162" s="56">
        <v>3701</v>
      </c>
      <c r="H162" s="56">
        <v>3842</v>
      </c>
      <c r="I162" s="56">
        <v>3707</v>
      </c>
      <c r="J162" s="56">
        <v>3646</v>
      </c>
      <c r="K162" s="56">
        <v>3690</v>
      </c>
      <c r="L162" s="56">
        <v>3821</v>
      </c>
      <c r="M162" s="56">
        <v>3700</v>
      </c>
      <c r="N162" s="56">
        <v>3275</v>
      </c>
      <c r="O162" s="56">
        <v>3427</v>
      </c>
      <c r="P162" s="56">
        <v>3473</v>
      </c>
      <c r="Q162" s="56">
        <v>3552</v>
      </c>
      <c r="R162" s="56">
        <v>2861</v>
      </c>
      <c r="S162" s="56">
        <v>2770</v>
      </c>
      <c r="T162" s="56">
        <v>2672</v>
      </c>
      <c r="U162" s="184"/>
      <c r="V162" s="184"/>
      <c r="W162" s="184"/>
      <c r="X162" s="184"/>
      <c r="Y162" s="184"/>
      <c r="Z162" s="184"/>
      <c r="AA162" s="184"/>
      <c r="AB162" s="184"/>
      <c r="AC162" s="184"/>
      <c r="AD162" s="184"/>
      <c r="AE162" s="184"/>
      <c r="AF162" s="184"/>
      <c r="AG162" s="184"/>
      <c r="AH162" s="184"/>
      <c r="AI162" s="184"/>
    </row>
    <row r="163" spans="1:35" ht="15" customHeight="1" x14ac:dyDescent="0.25">
      <c r="A163" s="53"/>
      <c r="B163" s="54" t="s">
        <v>127</v>
      </c>
      <c r="C163" s="55" t="s">
        <v>128</v>
      </c>
      <c r="D163" s="56">
        <v>6785</v>
      </c>
      <c r="E163" s="56">
        <v>6454</v>
      </c>
      <c r="F163" s="56">
        <v>6886</v>
      </c>
      <c r="G163" s="56">
        <v>6793</v>
      </c>
      <c r="H163" s="56">
        <v>6763</v>
      </c>
      <c r="I163" s="56">
        <v>6671</v>
      </c>
      <c r="J163" s="56">
        <v>7278</v>
      </c>
      <c r="K163" s="56">
        <v>7430</v>
      </c>
      <c r="L163" s="56">
        <v>7829</v>
      </c>
      <c r="M163" s="56">
        <v>7848</v>
      </c>
      <c r="N163" s="56">
        <v>7803</v>
      </c>
      <c r="O163" s="56">
        <v>8259</v>
      </c>
      <c r="P163" s="56">
        <v>10210</v>
      </c>
      <c r="Q163" s="56">
        <v>10943</v>
      </c>
      <c r="R163" s="56">
        <v>8858</v>
      </c>
      <c r="S163" s="56">
        <v>9001</v>
      </c>
      <c r="T163" s="56">
        <v>8846</v>
      </c>
      <c r="U163" s="184"/>
      <c r="V163" s="184"/>
      <c r="W163" s="184"/>
      <c r="X163" s="184"/>
      <c r="Y163" s="184"/>
      <c r="Z163" s="184"/>
      <c r="AA163" s="184"/>
      <c r="AB163" s="184"/>
      <c r="AC163" s="184"/>
      <c r="AD163" s="184"/>
      <c r="AE163" s="184"/>
      <c r="AF163" s="184"/>
      <c r="AG163" s="184"/>
      <c r="AH163" s="184"/>
      <c r="AI163" s="184"/>
    </row>
    <row r="164" spans="1:35" ht="15" customHeight="1" x14ac:dyDescent="0.25">
      <c r="A164" s="3" t="s">
        <v>13</v>
      </c>
      <c r="B164" s="19"/>
      <c r="C164" s="4" t="s">
        <v>14</v>
      </c>
      <c r="D164" s="15">
        <v>11603</v>
      </c>
      <c r="E164" s="15">
        <v>11081</v>
      </c>
      <c r="F164" s="15">
        <v>11782</v>
      </c>
      <c r="G164" s="15">
        <v>11946</v>
      </c>
      <c r="H164" s="15">
        <v>12072</v>
      </c>
      <c r="I164" s="15">
        <v>11796</v>
      </c>
      <c r="J164" s="15">
        <v>12472</v>
      </c>
      <c r="K164" s="15">
        <v>12821</v>
      </c>
      <c r="L164" s="15">
        <v>13517</v>
      </c>
      <c r="M164" s="15">
        <v>13417</v>
      </c>
      <c r="N164" s="15">
        <v>13420</v>
      </c>
      <c r="O164" s="15">
        <v>14230</v>
      </c>
      <c r="P164" s="15">
        <v>16322</v>
      </c>
      <c r="Q164" s="15">
        <v>17218</v>
      </c>
      <c r="R164" s="15">
        <v>14190</v>
      </c>
      <c r="S164" s="15">
        <v>14398</v>
      </c>
      <c r="T164" s="15">
        <v>14289</v>
      </c>
      <c r="U164" s="184"/>
      <c r="V164" s="184"/>
      <c r="W164" s="184"/>
      <c r="X164" s="184"/>
      <c r="Y164" s="184"/>
      <c r="Z164" s="184"/>
      <c r="AA164" s="184"/>
      <c r="AB164" s="184"/>
      <c r="AC164" s="184"/>
      <c r="AD164" s="184"/>
      <c r="AE164" s="184"/>
      <c r="AF164" s="184"/>
      <c r="AG164" s="184"/>
      <c r="AH164" s="184"/>
      <c r="AI164" s="184"/>
    </row>
    <row r="165" spans="1:35" ht="15" customHeight="1" x14ac:dyDescent="0.25">
      <c r="A165" s="53"/>
      <c r="B165" s="54" t="s">
        <v>129</v>
      </c>
      <c r="C165" s="55" t="s">
        <v>130</v>
      </c>
      <c r="D165" s="56">
        <v>868</v>
      </c>
      <c r="E165" s="56">
        <v>682</v>
      </c>
      <c r="F165" s="56">
        <v>731</v>
      </c>
      <c r="G165" s="56">
        <v>826</v>
      </c>
      <c r="H165" s="56">
        <v>761</v>
      </c>
      <c r="I165" s="56">
        <v>746</v>
      </c>
      <c r="J165" s="56">
        <v>840</v>
      </c>
      <c r="K165" s="56">
        <v>863</v>
      </c>
      <c r="L165" s="56">
        <v>1176</v>
      </c>
      <c r="M165" s="56">
        <v>1311</v>
      </c>
      <c r="N165" s="56">
        <v>1631</v>
      </c>
      <c r="O165" s="56">
        <v>1743</v>
      </c>
      <c r="P165" s="56">
        <v>1437</v>
      </c>
      <c r="Q165" s="56">
        <v>1661</v>
      </c>
      <c r="R165" s="56">
        <v>1725</v>
      </c>
      <c r="S165" s="56">
        <v>1938</v>
      </c>
      <c r="T165" s="56">
        <v>2439</v>
      </c>
      <c r="U165" s="184"/>
      <c r="V165" s="184"/>
      <c r="W165" s="184"/>
      <c r="X165" s="184"/>
      <c r="Y165" s="184"/>
      <c r="Z165" s="184"/>
      <c r="AA165" s="184"/>
      <c r="AB165" s="184"/>
      <c r="AC165" s="184"/>
      <c r="AD165" s="184"/>
      <c r="AE165" s="184"/>
      <c r="AF165" s="184"/>
      <c r="AG165" s="184"/>
      <c r="AH165" s="184"/>
      <c r="AI165" s="184"/>
    </row>
    <row r="166" spans="1:35" ht="15" customHeight="1" x14ac:dyDescent="0.25">
      <c r="A166" s="53"/>
      <c r="B166" s="54" t="s">
        <v>131</v>
      </c>
      <c r="C166" s="55" t="s">
        <v>213</v>
      </c>
      <c r="D166" s="56">
        <v>81</v>
      </c>
      <c r="E166" s="56">
        <v>68</v>
      </c>
      <c r="F166" s="56">
        <v>68</v>
      </c>
      <c r="G166" s="56">
        <v>45</v>
      </c>
      <c r="H166" s="56">
        <v>53</v>
      </c>
      <c r="I166" s="56">
        <v>51</v>
      </c>
      <c r="J166" s="56">
        <v>72</v>
      </c>
      <c r="K166" s="56">
        <v>46</v>
      </c>
      <c r="L166" s="56">
        <v>47</v>
      </c>
      <c r="M166" s="56">
        <v>68</v>
      </c>
      <c r="N166" s="56">
        <v>62</v>
      </c>
      <c r="O166" s="56">
        <v>53</v>
      </c>
      <c r="P166" s="56">
        <v>57</v>
      </c>
      <c r="Q166" s="56">
        <v>57</v>
      </c>
      <c r="R166" s="56">
        <v>73</v>
      </c>
      <c r="S166" s="56">
        <v>73</v>
      </c>
      <c r="T166" s="56">
        <v>62</v>
      </c>
      <c r="U166" s="184"/>
      <c r="V166" s="184"/>
      <c r="W166" s="184"/>
      <c r="X166" s="184"/>
      <c r="Y166" s="184"/>
      <c r="Z166" s="184"/>
      <c r="AA166" s="184"/>
      <c r="AB166" s="184"/>
      <c r="AC166" s="184"/>
      <c r="AD166" s="184"/>
      <c r="AE166" s="184"/>
      <c r="AF166" s="184"/>
      <c r="AG166" s="184"/>
      <c r="AH166" s="184"/>
      <c r="AI166" s="184"/>
    </row>
    <row r="167" spans="1:35" ht="15" customHeight="1" x14ac:dyDescent="0.25">
      <c r="A167" s="53"/>
      <c r="B167" s="54" t="s">
        <v>132</v>
      </c>
      <c r="C167" s="55" t="s">
        <v>133</v>
      </c>
      <c r="D167" s="56">
        <v>33</v>
      </c>
      <c r="E167" s="56">
        <v>42</v>
      </c>
      <c r="F167" s="56">
        <v>42</v>
      </c>
      <c r="G167" s="56">
        <v>33</v>
      </c>
      <c r="H167" s="56">
        <v>30</v>
      </c>
      <c r="I167" s="56">
        <v>31</v>
      </c>
      <c r="J167" s="56">
        <v>32</v>
      </c>
      <c r="K167" s="56">
        <v>34</v>
      </c>
      <c r="L167" s="56">
        <v>48</v>
      </c>
      <c r="M167" s="56">
        <v>37</v>
      </c>
      <c r="N167" s="56">
        <v>45</v>
      </c>
      <c r="O167" s="56">
        <v>34</v>
      </c>
      <c r="P167" s="56">
        <v>38</v>
      </c>
      <c r="Q167" s="56">
        <v>46</v>
      </c>
      <c r="R167" s="56">
        <v>46</v>
      </c>
      <c r="S167" s="56">
        <v>39</v>
      </c>
      <c r="T167" s="56">
        <v>26</v>
      </c>
      <c r="U167" s="184"/>
      <c r="V167" s="184"/>
      <c r="W167" s="184"/>
      <c r="X167" s="184"/>
      <c r="Y167" s="184"/>
      <c r="Z167" s="184"/>
      <c r="AA167" s="184"/>
      <c r="AB167" s="184"/>
      <c r="AC167" s="184"/>
      <c r="AD167" s="184"/>
      <c r="AE167" s="184"/>
      <c r="AF167" s="184"/>
      <c r="AG167" s="184"/>
      <c r="AH167" s="184"/>
      <c r="AI167" s="184"/>
    </row>
    <row r="168" spans="1:35" ht="15" customHeight="1" x14ac:dyDescent="0.25">
      <c r="A168" s="53"/>
      <c r="B168" s="54" t="s">
        <v>134</v>
      </c>
      <c r="C168" s="55" t="s">
        <v>135</v>
      </c>
      <c r="D168" s="56">
        <v>287</v>
      </c>
      <c r="E168" s="56">
        <v>307</v>
      </c>
      <c r="F168" s="56">
        <v>332</v>
      </c>
      <c r="G168" s="56">
        <v>300</v>
      </c>
      <c r="H168" s="56">
        <v>296</v>
      </c>
      <c r="I168" s="56">
        <v>312</v>
      </c>
      <c r="J168" s="56">
        <v>275</v>
      </c>
      <c r="K168" s="56">
        <v>329</v>
      </c>
      <c r="L168" s="56">
        <v>340</v>
      </c>
      <c r="M168" s="56">
        <v>351</v>
      </c>
      <c r="N168" s="56">
        <v>357</v>
      </c>
      <c r="O168" s="56">
        <v>360</v>
      </c>
      <c r="P168" s="56">
        <v>387</v>
      </c>
      <c r="Q168" s="56">
        <v>465</v>
      </c>
      <c r="R168" s="56">
        <v>455</v>
      </c>
      <c r="S168" s="56">
        <v>408</v>
      </c>
      <c r="T168" s="56">
        <v>434</v>
      </c>
      <c r="U168" s="184"/>
      <c r="V168" s="184"/>
      <c r="W168" s="184"/>
      <c r="X168" s="184"/>
      <c r="Y168" s="184"/>
      <c r="Z168" s="184"/>
      <c r="AA168" s="184"/>
      <c r="AB168" s="184"/>
      <c r="AC168" s="184"/>
      <c r="AD168" s="184"/>
      <c r="AE168" s="184"/>
      <c r="AF168" s="184"/>
      <c r="AG168" s="184"/>
      <c r="AH168" s="184"/>
      <c r="AI168" s="184"/>
    </row>
    <row r="169" spans="1:35" ht="15" customHeight="1" x14ac:dyDescent="0.25">
      <c r="A169" s="53"/>
      <c r="B169" s="54" t="s">
        <v>136</v>
      </c>
      <c r="C169" s="55" t="s">
        <v>137</v>
      </c>
      <c r="D169" s="56">
        <v>491</v>
      </c>
      <c r="E169" s="56">
        <v>437</v>
      </c>
      <c r="F169" s="56">
        <v>414</v>
      </c>
      <c r="G169" s="56">
        <v>468</v>
      </c>
      <c r="H169" s="56">
        <v>450</v>
      </c>
      <c r="I169" s="56">
        <v>426</v>
      </c>
      <c r="J169" s="56">
        <v>455</v>
      </c>
      <c r="K169" s="56">
        <v>464</v>
      </c>
      <c r="L169" s="56">
        <v>490</v>
      </c>
      <c r="M169" s="56">
        <v>908</v>
      </c>
      <c r="N169" s="56">
        <v>895</v>
      </c>
      <c r="O169" s="56">
        <v>713</v>
      </c>
      <c r="P169" s="56">
        <v>783</v>
      </c>
      <c r="Q169" s="56">
        <v>888</v>
      </c>
      <c r="R169" s="56">
        <v>653</v>
      </c>
      <c r="S169" s="56">
        <v>588</v>
      </c>
      <c r="T169" s="56">
        <v>698</v>
      </c>
      <c r="U169" s="184"/>
      <c r="V169" s="184"/>
      <c r="W169" s="184"/>
      <c r="X169" s="184"/>
      <c r="Y169" s="184"/>
      <c r="Z169" s="184"/>
      <c r="AA169" s="184"/>
      <c r="AB169" s="184"/>
      <c r="AC169" s="184"/>
      <c r="AD169" s="184"/>
      <c r="AE169" s="184"/>
      <c r="AF169" s="184"/>
      <c r="AG169" s="184"/>
      <c r="AH169" s="184"/>
      <c r="AI169" s="184"/>
    </row>
    <row r="170" spans="1:35" ht="15" customHeight="1" x14ac:dyDescent="0.25">
      <c r="A170" s="3" t="s">
        <v>37</v>
      </c>
      <c r="B170" s="19"/>
      <c r="C170" s="4" t="s">
        <v>38</v>
      </c>
      <c r="D170" s="15">
        <v>1760</v>
      </c>
      <c r="E170" s="15">
        <v>1536</v>
      </c>
      <c r="F170" s="15">
        <v>1587</v>
      </c>
      <c r="G170" s="15">
        <v>1672</v>
      </c>
      <c r="H170" s="15">
        <v>1590</v>
      </c>
      <c r="I170" s="15">
        <v>1566</v>
      </c>
      <c r="J170" s="15">
        <v>1674</v>
      </c>
      <c r="K170" s="15">
        <v>1736</v>
      </c>
      <c r="L170" s="15">
        <v>2101</v>
      </c>
      <c r="M170" s="15">
        <v>2675</v>
      </c>
      <c r="N170" s="15">
        <v>2990</v>
      </c>
      <c r="O170" s="15">
        <v>2903</v>
      </c>
      <c r="P170" s="15">
        <v>2702</v>
      </c>
      <c r="Q170" s="15">
        <v>3117</v>
      </c>
      <c r="R170" s="15">
        <v>2952</v>
      </c>
      <c r="S170" s="15">
        <v>3046</v>
      </c>
      <c r="T170" s="15">
        <v>3659</v>
      </c>
      <c r="U170" s="184"/>
      <c r="V170" s="184"/>
      <c r="W170" s="184"/>
      <c r="X170" s="184"/>
      <c r="Y170" s="184"/>
      <c r="Z170" s="184"/>
      <c r="AA170" s="184"/>
      <c r="AB170" s="184"/>
      <c r="AC170" s="184"/>
      <c r="AD170" s="184"/>
      <c r="AE170" s="184"/>
      <c r="AF170" s="184"/>
      <c r="AG170" s="184"/>
      <c r="AH170" s="184"/>
      <c r="AI170" s="184"/>
    </row>
    <row r="171" spans="1:35" ht="15" customHeight="1" x14ac:dyDescent="0.25">
      <c r="A171" s="53"/>
      <c r="B171" s="54" t="s">
        <v>138</v>
      </c>
      <c r="C171" s="55" t="s">
        <v>139</v>
      </c>
      <c r="D171" s="56">
        <v>286</v>
      </c>
      <c r="E171" s="56">
        <v>272</v>
      </c>
      <c r="F171" s="56">
        <v>270</v>
      </c>
      <c r="G171" s="56">
        <v>256</v>
      </c>
      <c r="H171" s="56">
        <v>257</v>
      </c>
      <c r="I171" s="56">
        <v>276</v>
      </c>
      <c r="J171" s="56">
        <v>280</v>
      </c>
      <c r="K171" s="56">
        <v>289</v>
      </c>
      <c r="L171" s="56">
        <v>327</v>
      </c>
      <c r="M171" s="56">
        <v>365</v>
      </c>
      <c r="N171" s="56">
        <v>373</v>
      </c>
      <c r="O171" s="56">
        <v>369</v>
      </c>
      <c r="P171" s="56">
        <v>346</v>
      </c>
      <c r="Q171" s="56">
        <v>405</v>
      </c>
      <c r="R171" s="56">
        <v>813</v>
      </c>
      <c r="S171" s="56">
        <v>694</v>
      </c>
      <c r="T171" s="56">
        <v>649</v>
      </c>
      <c r="U171" s="184"/>
      <c r="V171" s="184"/>
      <c r="W171" s="184"/>
      <c r="X171" s="184"/>
      <c r="Y171" s="184"/>
      <c r="Z171" s="184"/>
      <c r="AA171" s="184"/>
      <c r="AB171" s="184"/>
      <c r="AC171" s="184"/>
      <c r="AD171" s="184"/>
      <c r="AE171" s="184"/>
      <c r="AF171" s="184"/>
      <c r="AG171" s="184"/>
      <c r="AH171" s="184"/>
      <c r="AI171" s="184"/>
    </row>
    <row r="172" spans="1:35" ht="15" customHeight="1" x14ac:dyDescent="0.25">
      <c r="A172" s="53"/>
      <c r="B172" s="54" t="s">
        <v>140</v>
      </c>
      <c r="C172" s="55" t="s">
        <v>141</v>
      </c>
      <c r="D172" s="56">
        <v>5295</v>
      </c>
      <c r="E172" s="56">
        <v>5247</v>
      </c>
      <c r="F172" s="56">
        <v>5465</v>
      </c>
      <c r="G172" s="56">
        <v>5330</v>
      </c>
      <c r="H172" s="56">
        <v>5354</v>
      </c>
      <c r="I172" s="56">
        <v>5234</v>
      </c>
      <c r="J172" s="56">
        <v>5764</v>
      </c>
      <c r="K172" s="56">
        <v>5710</v>
      </c>
      <c r="L172" s="56">
        <v>6028</v>
      </c>
      <c r="M172" s="56">
        <v>5930</v>
      </c>
      <c r="N172" s="56">
        <v>5929</v>
      </c>
      <c r="O172" s="56">
        <v>5775</v>
      </c>
      <c r="P172" s="56">
        <v>5251</v>
      </c>
      <c r="Q172" s="56">
        <v>5042</v>
      </c>
      <c r="R172" s="56">
        <v>5288</v>
      </c>
      <c r="S172" s="56">
        <v>5187</v>
      </c>
      <c r="T172" s="56">
        <v>5269</v>
      </c>
      <c r="U172" s="184"/>
      <c r="V172" s="184"/>
      <c r="W172" s="184"/>
      <c r="X172" s="184"/>
      <c r="Y172" s="184"/>
      <c r="Z172" s="184"/>
      <c r="AA172" s="184"/>
      <c r="AB172" s="184"/>
      <c r="AC172" s="184"/>
      <c r="AD172" s="184"/>
      <c r="AE172" s="184"/>
      <c r="AF172" s="184"/>
      <c r="AG172" s="184"/>
      <c r="AH172" s="184"/>
      <c r="AI172" s="184"/>
    </row>
    <row r="173" spans="1:35" ht="15" customHeight="1" x14ac:dyDescent="0.25">
      <c r="A173" s="3" t="s">
        <v>15</v>
      </c>
      <c r="B173" s="19"/>
      <c r="C173" s="4" t="s">
        <v>16</v>
      </c>
      <c r="D173" s="15">
        <v>5581</v>
      </c>
      <c r="E173" s="15">
        <v>5519</v>
      </c>
      <c r="F173" s="15">
        <v>5735</v>
      </c>
      <c r="G173" s="15">
        <v>5586</v>
      </c>
      <c r="H173" s="15">
        <v>5611</v>
      </c>
      <c r="I173" s="15">
        <v>5510</v>
      </c>
      <c r="J173" s="15">
        <v>6044</v>
      </c>
      <c r="K173" s="15">
        <v>5999</v>
      </c>
      <c r="L173" s="15">
        <v>6355</v>
      </c>
      <c r="M173" s="15">
        <v>6295</v>
      </c>
      <c r="N173" s="15">
        <v>6302</v>
      </c>
      <c r="O173" s="15">
        <v>6144</v>
      </c>
      <c r="P173" s="15">
        <v>5597</v>
      </c>
      <c r="Q173" s="15">
        <v>5447</v>
      </c>
      <c r="R173" s="15">
        <v>6101</v>
      </c>
      <c r="S173" s="15">
        <v>5881</v>
      </c>
      <c r="T173" s="15">
        <v>5918</v>
      </c>
      <c r="U173" s="184"/>
      <c r="V173" s="184"/>
      <c r="W173" s="184"/>
      <c r="X173" s="184"/>
      <c r="Y173" s="184"/>
      <c r="Z173" s="184"/>
      <c r="AA173" s="184"/>
      <c r="AB173" s="184"/>
      <c r="AC173" s="184"/>
      <c r="AD173" s="184"/>
      <c r="AE173" s="184"/>
      <c r="AF173" s="184"/>
      <c r="AG173" s="184"/>
      <c r="AH173" s="184"/>
      <c r="AI173" s="184"/>
    </row>
    <row r="174" spans="1:35" ht="15" customHeight="1" x14ac:dyDescent="0.25">
      <c r="A174" s="53"/>
      <c r="B174" s="54" t="s">
        <v>142</v>
      </c>
      <c r="C174" s="55" t="s">
        <v>143</v>
      </c>
      <c r="D174" s="56">
        <v>163</v>
      </c>
      <c r="E174" s="56">
        <v>142</v>
      </c>
      <c r="F174" s="56">
        <v>180</v>
      </c>
      <c r="G174" s="56">
        <v>183</v>
      </c>
      <c r="H174" s="56">
        <v>164</v>
      </c>
      <c r="I174" s="56">
        <v>140</v>
      </c>
      <c r="J174" s="56">
        <v>189</v>
      </c>
      <c r="K174" s="56">
        <v>196</v>
      </c>
      <c r="L174" s="56">
        <v>201</v>
      </c>
      <c r="M174" s="56">
        <v>250</v>
      </c>
      <c r="N174" s="56">
        <v>307</v>
      </c>
      <c r="O174" s="56">
        <v>345</v>
      </c>
      <c r="P174" s="56">
        <v>274</v>
      </c>
      <c r="Q174" s="56">
        <v>294</v>
      </c>
      <c r="R174" s="56">
        <v>217</v>
      </c>
      <c r="S174" s="56">
        <v>194</v>
      </c>
      <c r="T174" s="56">
        <v>253</v>
      </c>
      <c r="U174" s="184"/>
      <c r="V174" s="184"/>
      <c r="W174" s="184"/>
      <c r="X174" s="184"/>
      <c r="Y174" s="184"/>
      <c r="Z174" s="184"/>
      <c r="AA174" s="184"/>
      <c r="AB174" s="184"/>
      <c r="AC174" s="184"/>
      <c r="AD174" s="184"/>
      <c r="AE174" s="184"/>
      <c r="AF174" s="184"/>
      <c r="AG174" s="184"/>
      <c r="AH174" s="184"/>
      <c r="AI174" s="184"/>
    </row>
    <row r="175" spans="1:35" ht="15" customHeight="1" x14ac:dyDescent="0.25">
      <c r="A175" s="53"/>
      <c r="B175" s="54" t="s">
        <v>144</v>
      </c>
      <c r="C175" s="55" t="s">
        <v>145</v>
      </c>
      <c r="D175" s="56">
        <v>324</v>
      </c>
      <c r="E175" s="56">
        <v>266</v>
      </c>
      <c r="F175" s="56">
        <v>298</v>
      </c>
      <c r="G175" s="56">
        <v>339</v>
      </c>
      <c r="H175" s="56">
        <v>372</v>
      </c>
      <c r="I175" s="56">
        <v>334</v>
      </c>
      <c r="J175" s="56">
        <v>385</v>
      </c>
      <c r="K175" s="56">
        <v>445</v>
      </c>
      <c r="L175" s="56">
        <v>471</v>
      </c>
      <c r="M175" s="56">
        <v>511</v>
      </c>
      <c r="N175" s="56">
        <v>560</v>
      </c>
      <c r="O175" s="56">
        <v>585</v>
      </c>
      <c r="P175" s="56">
        <v>508</v>
      </c>
      <c r="Q175" s="56">
        <v>729</v>
      </c>
      <c r="R175" s="56">
        <v>718</v>
      </c>
      <c r="S175" s="56">
        <v>669</v>
      </c>
      <c r="T175" s="56">
        <v>788</v>
      </c>
      <c r="U175" s="184"/>
      <c r="V175" s="184"/>
      <c r="W175" s="184"/>
      <c r="X175" s="184"/>
      <c r="Y175" s="184"/>
      <c r="Z175" s="184"/>
      <c r="AA175" s="184"/>
      <c r="AB175" s="184"/>
      <c r="AC175" s="184"/>
      <c r="AD175" s="184"/>
      <c r="AE175" s="184"/>
      <c r="AF175" s="184"/>
      <c r="AG175" s="184"/>
      <c r="AH175" s="184"/>
      <c r="AI175" s="184"/>
    </row>
    <row r="176" spans="1:35" ht="15" customHeight="1" x14ac:dyDescent="0.25">
      <c r="A176" s="53"/>
      <c r="B176" s="54" t="s">
        <v>146</v>
      </c>
      <c r="C176" s="55" t="s">
        <v>147</v>
      </c>
      <c r="D176" s="56">
        <v>34</v>
      </c>
      <c r="E176" s="56">
        <v>23</v>
      </c>
      <c r="F176" s="56">
        <v>30</v>
      </c>
      <c r="G176" s="56">
        <v>19</v>
      </c>
      <c r="H176" s="56">
        <v>18</v>
      </c>
      <c r="I176" s="56">
        <v>28</v>
      </c>
      <c r="J176" s="56">
        <v>17</v>
      </c>
      <c r="K176" s="56">
        <v>18</v>
      </c>
      <c r="L176" s="56">
        <v>14</v>
      </c>
      <c r="M176" s="56">
        <v>21</v>
      </c>
      <c r="N176" s="56">
        <v>31</v>
      </c>
      <c r="O176" s="56">
        <v>26</v>
      </c>
      <c r="P176" s="56">
        <v>24</v>
      </c>
      <c r="Q176" s="56">
        <v>39</v>
      </c>
      <c r="R176" s="56">
        <v>36</v>
      </c>
      <c r="S176" s="56">
        <v>25</v>
      </c>
      <c r="T176" s="56">
        <v>31</v>
      </c>
      <c r="U176" s="184"/>
      <c r="V176" s="184"/>
      <c r="W176" s="184"/>
      <c r="X176" s="184"/>
      <c r="Y176" s="184"/>
      <c r="Z176" s="184"/>
      <c r="AA176" s="184"/>
      <c r="AB176" s="184"/>
      <c r="AC176" s="184"/>
      <c r="AD176" s="184"/>
      <c r="AE176" s="184"/>
      <c r="AF176" s="184"/>
      <c r="AG176" s="184"/>
      <c r="AH176" s="184"/>
      <c r="AI176" s="184"/>
    </row>
    <row r="177" spans="1:35" ht="15" customHeight="1" x14ac:dyDescent="0.25">
      <c r="A177" s="53"/>
      <c r="B177" s="54" t="s">
        <v>148</v>
      </c>
      <c r="C177" s="55" t="s">
        <v>149</v>
      </c>
      <c r="D177" s="56">
        <v>1689</v>
      </c>
      <c r="E177" s="56">
        <v>1576</v>
      </c>
      <c r="F177" s="56">
        <v>1938</v>
      </c>
      <c r="G177" s="56">
        <v>1674</v>
      </c>
      <c r="H177" s="56">
        <v>1278</v>
      </c>
      <c r="I177" s="56">
        <v>1734</v>
      </c>
      <c r="J177" s="56">
        <v>425</v>
      </c>
      <c r="K177" s="56">
        <v>604</v>
      </c>
      <c r="L177" s="56">
        <v>598</v>
      </c>
      <c r="M177" s="56">
        <v>898</v>
      </c>
      <c r="N177" s="56">
        <v>837</v>
      </c>
      <c r="O177" s="56">
        <v>662</v>
      </c>
      <c r="P177" s="56">
        <v>565</v>
      </c>
      <c r="Q177" s="56">
        <v>473</v>
      </c>
      <c r="R177" s="56">
        <v>444</v>
      </c>
      <c r="S177" s="56">
        <v>441</v>
      </c>
      <c r="T177" s="56">
        <v>427</v>
      </c>
      <c r="U177" s="184"/>
      <c r="V177" s="184"/>
      <c r="W177" s="184"/>
      <c r="X177" s="184"/>
      <c r="Y177" s="184"/>
      <c r="Z177" s="184"/>
      <c r="AA177" s="184"/>
      <c r="AB177" s="184"/>
      <c r="AC177" s="184"/>
      <c r="AD177" s="184"/>
      <c r="AE177" s="184"/>
      <c r="AF177" s="184"/>
      <c r="AG177" s="184"/>
      <c r="AH177" s="184"/>
      <c r="AI177" s="184"/>
    </row>
    <row r="178" spans="1:35" ht="15" customHeight="1" x14ac:dyDescent="0.25">
      <c r="A178" s="53"/>
      <c r="B178" s="54" t="s">
        <v>150</v>
      </c>
      <c r="C178" s="55" t="s">
        <v>151</v>
      </c>
      <c r="D178" s="56">
        <v>2436</v>
      </c>
      <c r="E178" s="56">
        <v>2003</v>
      </c>
      <c r="F178" s="56">
        <v>2184</v>
      </c>
      <c r="G178" s="56">
        <v>2463</v>
      </c>
      <c r="H178" s="56">
        <v>2267</v>
      </c>
      <c r="I178" s="56">
        <v>2253</v>
      </c>
      <c r="J178" s="56">
        <v>2740</v>
      </c>
      <c r="K178" s="56">
        <v>2854</v>
      </c>
      <c r="L178" s="56">
        <v>3034</v>
      </c>
      <c r="M178" s="56">
        <v>3497</v>
      </c>
      <c r="N178" s="56">
        <v>3922</v>
      </c>
      <c r="O178" s="56">
        <v>4145</v>
      </c>
      <c r="P178" s="56">
        <v>3810</v>
      </c>
      <c r="Q178" s="56">
        <v>4194</v>
      </c>
      <c r="R178" s="56">
        <v>4772</v>
      </c>
      <c r="S178" s="56">
        <v>4578</v>
      </c>
      <c r="T178" s="56">
        <v>4480</v>
      </c>
      <c r="U178" s="184"/>
      <c r="V178" s="184"/>
      <c r="W178" s="184"/>
      <c r="X178" s="184"/>
      <c r="Y178" s="184"/>
      <c r="Z178" s="184"/>
      <c r="AA178" s="184"/>
      <c r="AB178" s="184"/>
      <c r="AC178" s="184"/>
      <c r="AD178" s="184"/>
      <c r="AE178" s="184"/>
      <c r="AF178" s="184"/>
      <c r="AG178" s="184"/>
      <c r="AH178" s="184"/>
      <c r="AI178" s="184"/>
    </row>
    <row r="179" spans="1:35" ht="15" customHeight="1" x14ac:dyDescent="0.25">
      <c r="A179" s="53"/>
      <c r="B179" s="54" t="s">
        <v>152</v>
      </c>
      <c r="C179" s="55" t="s">
        <v>153</v>
      </c>
      <c r="D179" s="56">
        <v>555</v>
      </c>
      <c r="E179" s="56">
        <v>600</v>
      </c>
      <c r="F179" s="56">
        <v>695</v>
      </c>
      <c r="G179" s="56">
        <v>683</v>
      </c>
      <c r="H179" s="56">
        <v>598</v>
      </c>
      <c r="I179" s="56">
        <v>595</v>
      </c>
      <c r="J179" s="56">
        <v>591</v>
      </c>
      <c r="K179" s="56">
        <v>689</v>
      </c>
      <c r="L179" s="56">
        <v>714</v>
      </c>
      <c r="M179" s="56">
        <v>960</v>
      </c>
      <c r="N179" s="56">
        <v>743</v>
      </c>
      <c r="O179" s="56">
        <v>734</v>
      </c>
      <c r="P179" s="56">
        <v>815</v>
      </c>
      <c r="Q179" s="56">
        <v>901</v>
      </c>
      <c r="R179" s="56">
        <v>877</v>
      </c>
      <c r="S179" s="56">
        <v>940</v>
      </c>
      <c r="T179" s="56">
        <v>1023</v>
      </c>
      <c r="U179" s="184"/>
      <c r="V179" s="184"/>
      <c r="W179" s="184"/>
      <c r="X179" s="184"/>
      <c r="Y179" s="184"/>
      <c r="Z179" s="184"/>
      <c r="AA179" s="184"/>
      <c r="AB179" s="184"/>
      <c r="AC179" s="184"/>
      <c r="AD179" s="184"/>
      <c r="AE179" s="184"/>
      <c r="AF179" s="184"/>
      <c r="AG179" s="184"/>
      <c r="AH179" s="184"/>
      <c r="AI179" s="184"/>
    </row>
    <row r="180" spans="1:35" ht="15" customHeight="1" x14ac:dyDescent="0.25">
      <c r="A180" s="3" t="s">
        <v>39</v>
      </c>
      <c r="B180" s="19"/>
      <c r="C180" s="4" t="s">
        <v>40</v>
      </c>
      <c r="D180" s="15">
        <v>5201</v>
      </c>
      <c r="E180" s="15">
        <v>4610</v>
      </c>
      <c r="F180" s="15">
        <v>5325</v>
      </c>
      <c r="G180" s="15">
        <v>5361</v>
      </c>
      <c r="H180" s="15">
        <v>4697</v>
      </c>
      <c r="I180" s="15">
        <v>5084</v>
      </c>
      <c r="J180" s="15">
        <v>4347</v>
      </c>
      <c r="K180" s="15">
        <v>4806</v>
      </c>
      <c r="L180" s="15">
        <v>5032</v>
      </c>
      <c r="M180" s="15">
        <v>6137</v>
      </c>
      <c r="N180" s="15">
        <v>6400</v>
      </c>
      <c r="O180" s="15">
        <v>6497</v>
      </c>
      <c r="P180" s="15">
        <v>5996</v>
      </c>
      <c r="Q180" s="15">
        <v>6630</v>
      </c>
      <c r="R180" s="15">
        <v>7064</v>
      </c>
      <c r="S180" s="15">
        <v>6847</v>
      </c>
      <c r="T180" s="15">
        <v>7002</v>
      </c>
      <c r="U180" s="184"/>
      <c r="V180" s="184"/>
      <c r="W180" s="184"/>
      <c r="X180" s="184"/>
      <c r="Y180" s="184"/>
      <c r="Z180" s="184"/>
      <c r="AA180" s="184"/>
      <c r="AB180" s="184"/>
      <c r="AC180" s="184"/>
      <c r="AD180" s="184"/>
      <c r="AE180" s="184"/>
      <c r="AF180" s="184"/>
      <c r="AG180" s="184"/>
      <c r="AH180" s="184"/>
      <c r="AI180" s="184"/>
    </row>
    <row r="181" spans="1:35" ht="15" customHeight="1" x14ac:dyDescent="0.25">
      <c r="A181" s="53"/>
      <c r="B181" s="54" t="s">
        <v>154</v>
      </c>
      <c r="C181" s="55" t="s">
        <v>155</v>
      </c>
      <c r="D181" s="56">
        <v>172</v>
      </c>
      <c r="E181" s="56">
        <v>135</v>
      </c>
      <c r="F181" s="56">
        <v>171</v>
      </c>
      <c r="G181" s="56">
        <v>86</v>
      </c>
      <c r="H181" s="56">
        <v>88</v>
      </c>
      <c r="I181" s="56">
        <v>777</v>
      </c>
      <c r="J181" s="56">
        <v>550</v>
      </c>
      <c r="K181" s="56">
        <v>338</v>
      </c>
      <c r="L181" s="56">
        <v>187</v>
      </c>
      <c r="M181" s="56">
        <v>129</v>
      </c>
      <c r="N181" s="56">
        <v>115</v>
      </c>
      <c r="O181" s="56">
        <v>122</v>
      </c>
      <c r="P181" s="56">
        <v>103</v>
      </c>
      <c r="Q181" s="56">
        <v>122</v>
      </c>
      <c r="R181" s="56">
        <v>122</v>
      </c>
      <c r="S181" s="56">
        <v>124</v>
      </c>
      <c r="T181" s="56">
        <v>124</v>
      </c>
      <c r="U181" s="184"/>
      <c r="V181" s="184"/>
      <c r="W181" s="184"/>
      <c r="X181" s="184"/>
      <c r="Y181" s="184"/>
      <c r="Z181" s="184"/>
      <c r="AA181" s="184"/>
      <c r="AB181" s="184"/>
      <c r="AC181" s="184"/>
      <c r="AD181" s="184"/>
      <c r="AE181" s="184"/>
      <c r="AF181" s="184"/>
      <c r="AG181" s="184"/>
      <c r="AH181" s="184"/>
      <c r="AI181" s="184"/>
    </row>
    <row r="182" spans="1:35" ht="15" customHeight="1" x14ac:dyDescent="0.25">
      <c r="A182" s="53"/>
      <c r="B182" s="54" t="s">
        <v>156</v>
      </c>
      <c r="C182" s="55" t="s">
        <v>157</v>
      </c>
      <c r="D182" s="56">
        <v>12</v>
      </c>
      <c r="E182" s="56">
        <v>9</v>
      </c>
      <c r="F182" s="56">
        <v>13</v>
      </c>
      <c r="G182" s="56">
        <v>14</v>
      </c>
      <c r="H182" s="56">
        <v>6</v>
      </c>
      <c r="I182" s="56">
        <v>13</v>
      </c>
      <c r="J182" s="56">
        <v>10</v>
      </c>
      <c r="K182" s="56">
        <v>20</v>
      </c>
      <c r="L182" s="56">
        <v>56</v>
      </c>
      <c r="M182" s="56">
        <v>30</v>
      </c>
      <c r="N182" s="56">
        <v>16</v>
      </c>
      <c r="O182" s="56">
        <v>23</v>
      </c>
      <c r="P182" s="56">
        <v>14</v>
      </c>
      <c r="Q182" s="56">
        <v>15</v>
      </c>
      <c r="R182" s="56">
        <v>7</v>
      </c>
      <c r="S182" s="56">
        <v>10</v>
      </c>
      <c r="T182" s="56">
        <v>9</v>
      </c>
      <c r="U182" s="184"/>
      <c r="V182" s="184"/>
      <c r="W182" s="184"/>
      <c r="X182" s="184"/>
      <c r="Y182" s="184"/>
      <c r="Z182" s="184"/>
      <c r="AA182" s="184"/>
      <c r="AB182" s="184"/>
      <c r="AC182" s="184"/>
      <c r="AD182" s="184"/>
      <c r="AE182" s="184"/>
      <c r="AF182" s="184"/>
      <c r="AG182" s="184"/>
      <c r="AH182" s="184"/>
      <c r="AI182" s="184"/>
    </row>
    <row r="183" spans="1:35" ht="15" customHeight="1" x14ac:dyDescent="0.25">
      <c r="A183" s="53"/>
      <c r="B183" s="54" t="s">
        <v>158</v>
      </c>
      <c r="C183" s="55" t="s">
        <v>159</v>
      </c>
      <c r="D183" s="56">
        <v>277</v>
      </c>
      <c r="E183" s="56">
        <v>244</v>
      </c>
      <c r="F183" s="56">
        <v>296</v>
      </c>
      <c r="G183" s="56">
        <v>288</v>
      </c>
      <c r="H183" s="56">
        <v>344</v>
      </c>
      <c r="I183" s="56">
        <v>286</v>
      </c>
      <c r="J183" s="56">
        <v>317</v>
      </c>
      <c r="K183" s="56">
        <v>343</v>
      </c>
      <c r="L183" s="56">
        <v>1701</v>
      </c>
      <c r="M183" s="56">
        <v>824</v>
      </c>
      <c r="N183" s="56">
        <v>795</v>
      </c>
      <c r="O183" s="56">
        <v>685</v>
      </c>
      <c r="P183" s="56">
        <v>606</v>
      </c>
      <c r="Q183" s="56">
        <v>669</v>
      </c>
      <c r="R183" s="56">
        <v>698</v>
      </c>
      <c r="S183" s="56">
        <v>850</v>
      </c>
      <c r="T183" s="56">
        <v>745</v>
      </c>
      <c r="U183" s="184"/>
      <c r="V183" s="184"/>
      <c r="W183" s="184"/>
      <c r="X183" s="184"/>
      <c r="Y183" s="184"/>
      <c r="Z183" s="184"/>
      <c r="AA183" s="184"/>
      <c r="AB183" s="184"/>
      <c r="AC183" s="184"/>
      <c r="AD183" s="184"/>
      <c r="AE183" s="184"/>
      <c r="AF183" s="184"/>
      <c r="AG183" s="184"/>
      <c r="AH183" s="184"/>
      <c r="AI183" s="184"/>
    </row>
    <row r="184" spans="1:35" ht="15" customHeight="1" x14ac:dyDescent="0.25">
      <c r="A184" s="3" t="s">
        <v>17</v>
      </c>
      <c r="B184" s="19"/>
      <c r="C184" s="4" t="s">
        <v>18</v>
      </c>
      <c r="D184" s="15">
        <v>461</v>
      </c>
      <c r="E184" s="15">
        <v>388</v>
      </c>
      <c r="F184" s="15">
        <v>480</v>
      </c>
      <c r="G184" s="15">
        <v>388</v>
      </c>
      <c r="H184" s="15">
        <v>438</v>
      </c>
      <c r="I184" s="15">
        <v>1076</v>
      </c>
      <c r="J184" s="15">
        <v>877</v>
      </c>
      <c r="K184" s="15">
        <v>701</v>
      </c>
      <c r="L184" s="15">
        <v>1944</v>
      </c>
      <c r="M184" s="15">
        <v>983</v>
      </c>
      <c r="N184" s="15">
        <v>926</v>
      </c>
      <c r="O184" s="15">
        <v>830</v>
      </c>
      <c r="P184" s="15">
        <v>723</v>
      </c>
      <c r="Q184" s="15">
        <v>806</v>
      </c>
      <c r="R184" s="15">
        <v>827</v>
      </c>
      <c r="S184" s="15">
        <v>984</v>
      </c>
      <c r="T184" s="15">
        <v>878</v>
      </c>
      <c r="U184" s="184"/>
      <c r="V184" s="184"/>
      <c r="W184" s="184"/>
      <c r="X184" s="184"/>
      <c r="Y184" s="184"/>
      <c r="Z184" s="184"/>
      <c r="AA184" s="184"/>
      <c r="AB184" s="184"/>
      <c r="AC184" s="184"/>
      <c r="AD184" s="184"/>
      <c r="AE184" s="184"/>
      <c r="AF184" s="184"/>
      <c r="AG184" s="184"/>
      <c r="AH184" s="184"/>
      <c r="AI184" s="184"/>
    </row>
    <row r="185" spans="1:35" ht="15" customHeight="1" x14ac:dyDescent="0.25">
      <c r="A185" s="3" t="s">
        <v>19</v>
      </c>
      <c r="B185" s="19" t="s">
        <v>160</v>
      </c>
      <c r="C185" s="4" t="s">
        <v>20</v>
      </c>
      <c r="D185" s="15">
        <v>1500</v>
      </c>
      <c r="E185" s="15">
        <v>1360</v>
      </c>
      <c r="F185" s="15">
        <v>1616</v>
      </c>
      <c r="G185" s="15">
        <v>1737</v>
      </c>
      <c r="H185" s="15">
        <v>1778</v>
      </c>
      <c r="I185" s="15">
        <v>1636</v>
      </c>
      <c r="J185" s="15">
        <v>1924</v>
      </c>
      <c r="K185" s="15">
        <v>2261</v>
      </c>
      <c r="L185" s="15">
        <v>3029</v>
      </c>
      <c r="M185" s="15">
        <v>2722</v>
      </c>
      <c r="N185" s="15">
        <v>2590</v>
      </c>
      <c r="O185" s="15">
        <v>2881</v>
      </c>
      <c r="P185" s="15">
        <v>2916</v>
      </c>
      <c r="Q185" s="15">
        <v>3232</v>
      </c>
      <c r="R185" s="15">
        <v>3105</v>
      </c>
      <c r="S185" s="15">
        <v>2882</v>
      </c>
      <c r="T185" s="15">
        <v>2809</v>
      </c>
      <c r="U185" s="184"/>
      <c r="V185" s="184"/>
      <c r="W185" s="184"/>
      <c r="X185" s="184"/>
      <c r="Y185" s="184"/>
      <c r="Z185" s="184"/>
      <c r="AA185" s="184"/>
      <c r="AB185" s="184"/>
      <c r="AC185" s="184"/>
      <c r="AD185" s="184"/>
      <c r="AE185" s="184"/>
      <c r="AF185" s="184"/>
      <c r="AG185" s="184"/>
      <c r="AH185" s="184"/>
      <c r="AI185" s="184"/>
    </row>
    <row r="186" spans="1:35" ht="15" customHeight="1" x14ac:dyDescent="0.25">
      <c r="A186" s="53"/>
      <c r="B186" s="54" t="s">
        <v>161</v>
      </c>
      <c r="C186" s="55" t="s">
        <v>214</v>
      </c>
      <c r="D186" s="56">
        <v>910</v>
      </c>
      <c r="E186" s="56">
        <v>870</v>
      </c>
      <c r="F186" s="56">
        <v>1561</v>
      </c>
      <c r="G186" s="56">
        <v>1123</v>
      </c>
      <c r="H186" s="56">
        <v>3058</v>
      </c>
      <c r="I186" s="56">
        <v>1190</v>
      </c>
      <c r="J186" s="56">
        <v>16987</v>
      </c>
      <c r="K186" s="56">
        <v>2676</v>
      </c>
      <c r="L186" s="56">
        <v>2771</v>
      </c>
      <c r="M186" s="56">
        <v>2684</v>
      </c>
      <c r="N186" s="56">
        <v>2942</v>
      </c>
      <c r="O186" s="56">
        <v>3220</v>
      </c>
      <c r="P186" s="56">
        <v>3175</v>
      </c>
      <c r="Q186" s="56">
        <v>3279</v>
      </c>
      <c r="R186" s="56">
        <v>3288</v>
      </c>
      <c r="S186" s="56">
        <v>3578</v>
      </c>
      <c r="T186" s="56">
        <v>3351</v>
      </c>
      <c r="U186" s="184"/>
      <c r="V186" s="184"/>
      <c r="W186" s="184"/>
      <c r="X186" s="184"/>
      <c r="Y186" s="184"/>
      <c r="Z186" s="184"/>
      <c r="AA186" s="184"/>
      <c r="AB186" s="184"/>
      <c r="AC186" s="184"/>
      <c r="AD186" s="184"/>
      <c r="AE186" s="184"/>
      <c r="AF186" s="184"/>
      <c r="AG186" s="184"/>
      <c r="AH186" s="184"/>
      <c r="AI186" s="184"/>
    </row>
    <row r="187" spans="1:35" ht="15" customHeight="1" x14ac:dyDescent="0.25">
      <c r="A187" s="53"/>
      <c r="B187" s="54" t="s">
        <v>162</v>
      </c>
      <c r="C187" s="55" t="s">
        <v>163</v>
      </c>
      <c r="D187" s="56">
        <v>5162</v>
      </c>
      <c r="E187" s="56">
        <v>4948</v>
      </c>
      <c r="F187" s="56">
        <v>5711</v>
      </c>
      <c r="G187" s="56">
        <v>6484</v>
      </c>
      <c r="H187" s="56">
        <v>5405</v>
      </c>
      <c r="I187" s="56">
        <v>4477</v>
      </c>
      <c r="J187" s="56">
        <v>5758</v>
      </c>
      <c r="K187" s="56">
        <v>6526</v>
      </c>
      <c r="L187" s="56">
        <v>8688</v>
      </c>
      <c r="M187" s="56">
        <v>7943</v>
      </c>
      <c r="N187" s="56">
        <v>8229</v>
      </c>
      <c r="O187" s="56">
        <v>8784</v>
      </c>
      <c r="P187" s="56">
        <v>8914</v>
      </c>
      <c r="Q187" s="56">
        <v>9645</v>
      </c>
      <c r="R187" s="56">
        <v>10158</v>
      </c>
      <c r="S187" s="56">
        <v>10396</v>
      </c>
      <c r="T187" s="56">
        <v>10284</v>
      </c>
      <c r="U187" s="184"/>
      <c r="V187" s="184"/>
      <c r="W187" s="184"/>
      <c r="X187" s="184"/>
      <c r="Y187" s="184"/>
      <c r="Z187" s="184"/>
      <c r="AA187" s="184"/>
      <c r="AB187" s="184"/>
      <c r="AC187" s="184"/>
      <c r="AD187" s="184"/>
      <c r="AE187" s="184"/>
      <c r="AF187" s="184"/>
      <c r="AG187" s="184"/>
      <c r="AH187" s="184"/>
      <c r="AI187" s="184"/>
    </row>
    <row r="188" spans="1:35" ht="15" customHeight="1" x14ac:dyDescent="0.25">
      <c r="A188" s="53"/>
      <c r="B188" s="54" t="s">
        <v>164</v>
      </c>
      <c r="C188" s="55" t="s">
        <v>165</v>
      </c>
      <c r="D188" s="56">
        <v>2450</v>
      </c>
      <c r="E188" s="56">
        <v>2393</v>
      </c>
      <c r="F188" s="56">
        <v>2503</v>
      </c>
      <c r="G188" s="56">
        <v>2586</v>
      </c>
      <c r="H188" s="56">
        <v>2444</v>
      </c>
      <c r="I188" s="56">
        <v>2121</v>
      </c>
      <c r="J188" s="56">
        <v>2464</v>
      </c>
      <c r="K188" s="56">
        <v>2419</v>
      </c>
      <c r="L188" s="56">
        <v>2535</v>
      </c>
      <c r="M188" s="56">
        <v>2699</v>
      </c>
      <c r="N188" s="56">
        <v>2732</v>
      </c>
      <c r="O188" s="56">
        <v>2881</v>
      </c>
      <c r="P188" s="56">
        <v>2851</v>
      </c>
      <c r="Q188" s="56">
        <v>3268</v>
      </c>
      <c r="R188" s="56">
        <v>3164</v>
      </c>
      <c r="S188" s="56">
        <v>3251</v>
      </c>
      <c r="T188" s="56">
        <v>2930</v>
      </c>
      <c r="U188" s="184"/>
      <c r="V188" s="184"/>
      <c r="W188" s="184"/>
      <c r="X188" s="184"/>
      <c r="Y188" s="184"/>
      <c r="Z188" s="184"/>
      <c r="AA188" s="184"/>
      <c r="AB188" s="184"/>
      <c r="AC188" s="184"/>
      <c r="AD188" s="184"/>
      <c r="AE188" s="184"/>
      <c r="AF188" s="184"/>
      <c r="AG188" s="184"/>
      <c r="AH188" s="184"/>
      <c r="AI188" s="184"/>
    </row>
    <row r="189" spans="1:35" ht="15" customHeight="1" x14ac:dyDescent="0.25">
      <c r="A189" s="53"/>
      <c r="B189" s="54" t="s">
        <v>166</v>
      </c>
      <c r="C189" s="55" t="s">
        <v>167</v>
      </c>
      <c r="D189" s="56">
        <v>100</v>
      </c>
      <c r="E189" s="56">
        <v>84</v>
      </c>
      <c r="F189" s="56">
        <v>84</v>
      </c>
      <c r="G189" s="56">
        <v>165</v>
      </c>
      <c r="H189" s="56">
        <v>139</v>
      </c>
      <c r="I189" s="56">
        <v>139</v>
      </c>
      <c r="J189" s="56">
        <v>116</v>
      </c>
      <c r="K189" s="56">
        <v>138</v>
      </c>
      <c r="L189" s="56">
        <v>128</v>
      </c>
      <c r="M189" s="56">
        <v>136</v>
      </c>
      <c r="N189" s="56">
        <v>130</v>
      </c>
      <c r="O189" s="56">
        <v>153</v>
      </c>
      <c r="P189" s="56">
        <v>143</v>
      </c>
      <c r="Q189" s="56">
        <v>168</v>
      </c>
      <c r="R189" s="56">
        <v>166</v>
      </c>
      <c r="S189" s="56">
        <v>140</v>
      </c>
      <c r="T189" s="56">
        <v>139</v>
      </c>
      <c r="U189" s="184"/>
      <c r="V189" s="184"/>
      <c r="W189" s="184"/>
      <c r="X189" s="184"/>
      <c r="Y189" s="184"/>
      <c r="Z189" s="184"/>
      <c r="AA189" s="184"/>
      <c r="AB189" s="184"/>
      <c r="AC189" s="184"/>
      <c r="AD189" s="184"/>
      <c r="AE189" s="184"/>
      <c r="AF189" s="184"/>
      <c r="AG189" s="184"/>
      <c r="AH189" s="184"/>
      <c r="AI189" s="184"/>
    </row>
    <row r="190" spans="1:35" ht="15" customHeight="1" x14ac:dyDescent="0.25">
      <c r="A190" s="53"/>
      <c r="B190" s="54" t="s">
        <v>168</v>
      </c>
      <c r="C190" s="55" t="s">
        <v>169</v>
      </c>
      <c r="D190" s="56">
        <v>809</v>
      </c>
      <c r="E190" s="56">
        <v>683</v>
      </c>
      <c r="F190" s="56">
        <v>748</v>
      </c>
      <c r="G190" s="56">
        <v>729</v>
      </c>
      <c r="H190" s="56">
        <v>732</v>
      </c>
      <c r="I190" s="56">
        <v>717</v>
      </c>
      <c r="J190" s="56">
        <v>743</v>
      </c>
      <c r="K190" s="56">
        <v>880</v>
      </c>
      <c r="L190" s="56">
        <v>848</v>
      </c>
      <c r="M190" s="56">
        <v>1022</v>
      </c>
      <c r="N190" s="56">
        <v>984</v>
      </c>
      <c r="O190" s="56">
        <v>1049</v>
      </c>
      <c r="P190" s="56">
        <v>1123</v>
      </c>
      <c r="Q190" s="56">
        <v>1146</v>
      </c>
      <c r="R190" s="56">
        <v>1122</v>
      </c>
      <c r="S190" s="56">
        <v>1220</v>
      </c>
      <c r="T190" s="56">
        <v>1137</v>
      </c>
      <c r="U190" s="184"/>
      <c r="V190" s="184"/>
      <c r="W190" s="184"/>
      <c r="X190" s="184"/>
      <c r="Y190" s="184"/>
      <c r="Z190" s="184"/>
      <c r="AA190" s="184"/>
      <c r="AB190" s="184"/>
      <c r="AC190" s="184"/>
      <c r="AD190" s="184"/>
      <c r="AE190" s="184"/>
      <c r="AF190" s="184"/>
      <c r="AG190" s="184"/>
      <c r="AH190" s="184"/>
      <c r="AI190" s="184"/>
    </row>
    <row r="191" spans="1:35" ht="15" customHeight="1" x14ac:dyDescent="0.25">
      <c r="A191" s="53"/>
      <c r="B191" s="54" t="s">
        <v>170</v>
      </c>
      <c r="C191" s="55" t="s">
        <v>171</v>
      </c>
      <c r="D191" s="56">
        <v>1640</v>
      </c>
      <c r="E191" s="56">
        <v>1704</v>
      </c>
      <c r="F191" s="56">
        <v>1833</v>
      </c>
      <c r="G191" s="56">
        <v>1893</v>
      </c>
      <c r="H191" s="56">
        <v>1998</v>
      </c>
      <c r="I191" s="56">
        <v>2073</v>
      </c>
      <c r="J191" s="56">
        <v>2547</v>
      </c>
      <c r="K191" s="56">
        <v>2469</v>
      </c>
      <c r="L191" s="56">
        <v>2537</v>
      </c>
      <c r="M191" s="56">
        <v>2959</v>
      </c>
      <c r="N191" s="56">
        <v>3019</v>
      </c>
      <c r="O191" s="56">
        <v>3125</v>
      </c>
      <c r="P191" s="56">
        <v>3176</v>
      </c>
      <c r="Q191" s="56">
        <v>3725</v>
      </c>
      <c r="R191" s="56">
        <v>3664</v>
      </c>
      <c r="S191" s="56">
        <v>3658</v>
      </c>
      <c r="T191" s="56">
        <v>3527</v>
      </c>
      <c r="U191" s="184"/>
      <c r="V191" s="184"/>
      <c r="W191" s="184"/>
      <c r="X191" s="184"/>
      <c r="Y191" s="184"/>
      <c r="Z191" s="184"/>
      <c r="AA191" s="184"/>
      <c r="AB191" s="184"/>
      <c r="AC191" s="184"/>
      <c r="AD191" s="184"/>
      <c r="AE191" s="184"/>
      <c r="AF191" s="184"/>
      <c r="AG191" s="184"/>
      <c r="AH191" s="184"/>
      <c r="AI191" s="184"/>
    </row>
    <row r="192" spans="1:35" ht="15" customHeight="1" x14ac:dyDescent="0.25">
      <c r="A192" s="58"/>
      <c r="B192" s="59" t="s">
        <v>172</v>
      </c>
      <c r="C192" s="60" t="s">
        <v>173</v>
      </c>
      <c r="D192" s="61">
        <v>266</v>
      </c>
      <c r="E192" s="61">
        <v>241</v>
      </c>
      <c r="F192" s="61">
        <v>279</v>
      </c>
      <c r="G192" s="61">
        <v>267</v>
      </c>
      <c r="H192" s="61">
        <v>263</v>
      </c>
      <c r="I192" s="61">
        <v>274</v>
      </c>
      <c r="J192" s="61">
        <v>318</v>
      </c>
      <c r="K192" s="61">
        <v>320</v>
      </c>
      <c r="L192" s="61">
        <v>366</v>
      </c>
      <c r="M192" s="61">
        <v>368</v>
      </c>
      <c r="N192" s="61">
        <v>379</v>
      </c>
      <c r="O192" s="61">
        <v>404</v>
      </c>
      <c r="P192" s="61">
        <v>544</v>
      </c>
      <c r="Q192" s="61">
        <v>550</v>
      </c>
      <c r="R192" s="61">
        <v>520</v>
      </c>
      <c r="S192" s="61">
        <v>486</v>
      </c>
      <c r="T192" s="61">
        <v>524</v>
      </c>
      <c r="U192" s="184"/>
      <c r="V192" s="184"/>
      <c r="W192" s="184"/>
      <c r="X192" s="184"/>
      <c r="Y192" s="184"/>
      <c r="Z192" s="184"/>
      <c r="AA192" s="184"/>
      <c r="AB192" s="184"/>
      <c r="AC192" s="184"/>
      <c r="AD192" s="184"/>
      <c r="AE192" s="184"/>
      <c r="AF192" s="184"/>
      <c r="AG192" s="184"/>
      <c r="AH192" s="184"/>
      <c r="AI192" s="184"/>
    </row>
    <row r="193" spans="1:35" ht="15" customHeight="1" x14ac:dyDescent="0.25">
      <c r="A193" s="3" t="s">
        <v>21</v>
      </c>
      <c r="B193" s="19"/>
      <c r="C193" s="4" t="s">
        <v>22</v>
      </c>
      <c r="D193" s="15">
        <v>11337</v>
      </c>
      <c r="E193" s="15">
        <v>10923</v>
      </c>
      <c r="F193" s="15">
        <v>12719</v>
      </c>
      <c r="G193" s="15">
        <v>13247</v>
      </c>
      <c r="H193" s="15">
        <v>14039</v>
      </c>
      <c r="I193" s="15">
        <v>10991</v>
      </c>
      <c r="J193" s="15">
        <v>28933</v>
      </c>
      <c r="K193" s="15">
        <v>15428</v>
      </c>
      <c r="L193" s="15">
        <v>17873</v>
      </c>
      <c r="M193" s="15">
        <v>17811</v>
      </c>
      <c r="N193" s="15">
        <v>18415</v>
      </c>
      <c r="O193" s="15">
        <v>19616</v>
      </c>
      <c r="P193" s="15">
        <v>19926</v>
      </c>
      <c r="Q193" s="15">
        <v>21781</v>
      </c>
      <c r="R193" s="15">
        <v>22082</v>
      </c>
      <c r="S193" s="15">
        <v>22729</v>
      </c>
      <c r="T193" s="15">
        <v>21892</v>
      </c>
      <c r="U193" s="184"/>
      <c r="V193" s="184"/>
      <c r="W193" s="184"/>
      <c r="X193" s="184"/>
      <c r="Y193" s="184"/>
      <c r="Z193" s="184"/>
      <c r="AA193" s="184"/>
      <c r="AB193" s="184"/>
      <c r="AC193" s="184"/>
      <c r="AD193" s="184"/>
      <c r="AE193" s="184"/>
      <c r="AF193" s="184"/>
      <c r="AG193" s="184"/>
      <c r="AH193" s="184"/>
      <c r="AI193" s="184"/>
    </row>
    <row r="194" spans="1:35" ht="15" customHeight="1" x14ac:dyDescent="0.25">
      <c r="A194" s="53"/>
      <c r="B194" s="54" t="s">
        <v>174</v>
      </c>
      <c r="C194" s="55" t="s">
        <v>175</v>
      </c>
      <c r="D194" s="56">
        <v>421</v>
      </c>
      <c r="E194" s="56">
        <v>418</v>
      </c>
      <c r="F194" s="56">
        <v>414</v>
      </c>
      <c r="G194" s="56">
        <v>416</v>
      </c>
      <c r="H194" s="56">
        <v>391</v>
      </c>
      <c r="I194" s="56">
        <v>403</v>
      </c>
      <c r="J194" s="56">
        <v>397</v>
      </c>
      <c r="K194" s="56">
        <v>396</v>
      </c>
      <c r="L194" s="56">
        <v>424</v>
      </c>
      <c r="M194" s="56">
        <v>485</v>
      </c>
      <c r="N194" s="56">
        <v>526</v>
      </c>
      <c r="O194" s="56">
        <v>597</v>
      </c>
      <c r="P194" s="56">
        <v>517</v>
      </c>
      <c r="Q194" s="56">
        <v>616</v>
      </c>
      <c r="R194" s="56">
        <v>606</v>
      </c>
      <c r="S194" s="56">
        <v>610</v>
      </c>
      <c r="T194" s="56">
        <v>615</v>
      </c>
      <c r="U194" s="184"/>
      <c r="V194" s="184"/>
      <c r="W194" s="184"/>
      <c r="X194" s="184"/>
      <c r="Y194" s="184"/>
      <c r="Z194" s="184"/>
      <c r="AA194" s="184"/>
      <c r="AB194" s="184"/>
      <c r="AC194" s="184"/>
      <c r="AD194" s="184"/>
      <c r="AE194" s="184"/>
      <c r="AF194" s="184"/>
      <c r="AG194" s="184"/>
      <c r="AH194" s="184"/>
      <c r="AI194" s="184"/>
    </row>
    <row r="195" spans="1:35" ht="15" customHeight="1" x14ac:dyDescent="0.25">
      <c r="A195" s="53"/>
      <c r="B195" s="54" t="s">
        <v>176</v>
      </c>
      <c r="C195" s="55" t="s">
        <v>177</v>
      </c>
      <c r="D195" s="56">
        <v>181</v>
      </c>
      <c r="E195" s="56">
        <v>132</v>
      </c>
      <c r="F195" s="56">
        <v>171</v>
      </c>
      <c r="G195" s="56">
        <v>180</v>
      </c>
      <c r="H195" s="56">
        <v>152</v>
      </c>
      <c r="I195" s="56">
        <v>127</v>
      </c>
      <c r="J195" s="56">
        <v>153</v>
      </c>
      <c r="K195" s="56">
        <v>182</v>
      </c>
      <c r="L195" s="56">
        <v>238</v>
      </c>
      <c r="M195" s="56">
        <v>234</v>
      </c>
      <c r="N195" s="56">
        <v>272</v>
      </c>
      <c r="O195" s="56">
        <v>267</v>
      </c>
      <c r="P195" s="56">
        <v>233</v>
      </c>
      <c r="Q195" s="56">
        <v>289</v>
      </c>
      <c r="R195" s="56">
        <v>359</v>
      </c>
      <c r="S195" s="56">
        <v>318</v>
      </c>
      <c r="T195" s="56">
        <v>294</v>
      </c>
      <c r="U195" s="184"/>
      <c r="V195" s="184"/>
      <c r="W195" s="184"/>
      <c r="X195" s="184"/>
      <c r="Y195" s="184"/>
      <c r="Z195" s="184"/>
      <c r="AA195" s="184"/>
      <c r="AB195" s="184"/>
      <c r="AC195" s="184"/>
      <c r="AD195" s="184"/>
      <c r="AE195" s="184"/>
      <c r="AF195" s="184"/>
      <c r="AG195" s="184"/>
      <c r="AH195" s="184"/>
      <c r="AI195" s="184"/>
    </row>
    <row r="196" spans="1:35" ht="15" customHeight="1" x14ac:dyDescent="0.25">
      <c r="A196" s="53"/>
      <c r="B196" s="54" t="s">
        <v>178</v>
      </c>
      <c r="C196" s="55" t="s">
        <v>179</v>
      </c>
      <c r="D196" s="56">
        <v>156</v>
      </c>
      <c r="E196" s="56">
        <v>164</v>
      </c>
      <c r="F196" s="56">
        <v>163</v>
      </c>
      <c r="G196" s="56">
        <v>163</v>
      </c>
      <c r="H196" s="56">
        <v>155</v>
      </c>
      <c r="I196" s="56">
        <v>167</v>
      </c>
      <c r="J196" s="56">
        <v>256</v>
      </c>
      <c r="K196" s="56">
        <v>254</v>
      </c>
      <c r="L196" s="56">
        <v>279</v>
      </c>
      <c r="M196" s="56">
        <v>269</v>
      </c>
      <c r="N196" s="56">
        <v>304</v>
      </c>
      <c r="O196" s="56">
        <v>278</v>
      </c>
      <c r="P196" s="56">
        <v>196</v>
      </c>
      <c r="Q196" s="56">
        <v>211</v>
      </c>
      <c r="R196" s="56">
        <v>309</v>
      </c>
      <c r="S196" s="56">
        <v>327</v>
      </c>
      <c r="T196" s="56">
        <v>326</v>
      </c>
      <c r="U196" s="184"/>
      <c r="V196" s="184"/>
      <c r="W196" s="184"/>
      <c r="X196" s="184"/>
      <c r="Y196" s="184"/>
      <c r="Z196" s="184"/>
      <c r="AA196" s="184"/>
      <c r="AB196" s="184"/>
      <c r="AC196" s="184"/>
      <c r="AD196" s="184"/>
      <c r="AE196" s="184"/>
      <c r="AF196" s="184"/>
      <c r="AG196" s="184"/>
      <c r="AH196" s="184"/>
      <c r="AI196" s="184"/>
    </row>
    <row r="197" spans="1:35" ht="15" customHeight="1" x14ac:dyDescent="0.25">
      <c r="A197" s="53"/>
      <c r="B197" s="54" t="s">
        <v>180</v>
      </c>
      <c r="C197" s="55" t="s">
        <v>181</v>
      </c>
      <c r="D197" s="56">
        <v>144</v>
      </c>
      <c r="E197" s="56">
        <v>99</v>
      </c>
      <c r="F197" s="56">
        <v>107</v>
      </c>
      <c r="G197" s="56">
        <v>116</v>
      </c>
      <c r="H197" s="56">
        <v>112</v>
      </c>
      <c r="I197" s="56">
        <v>91</v>
      </c>
      <c r="J197" s="56">
        <v>77</v>
      </c>
      <c r="K197" s="56">
        <v>75</v>
      </c>
      <c r="L197" s="56">
        <v>81</v>
      </c>
      <c r="M197" s="56">
        <v>82</v>
      </c>
      <c r="N197" s="56">
        <v>73</v>
      </c>
      <c r="O197" s="56">
        <v>73</v>
      </c>
      <c r="P197" s="56">
        <v>71</v>
      </c>
      <c r="Q197" s="56">
        <v>68</v>
      </c>
      <c r="R197" s="56">
        <v>77</v>
      </c>
      <c r="S197" s="56">
        <v>100</v>
      </c>
      <c r="T197" s="56">
        <v>70</v>
      </c>
      <c r="U197" s="184"/>
      <c r="V197" s="184"/>
      <c r="W197" s="184"/>
      <c r="X197" s="184"/>
      <c r="Y197" s="184"/>
      <c r="Z197" s="184"/>
      <c r="AA197" s="184"/>
      <c r="AB197" s="184"/>
      <c r="AC197" s="184"/>
      <c r="AD197" s="184"/>
      <c r="AE197" s="184"/>
      <c r="AF197" s="184"/>
      <c r="AG197" s="184"/>
      <c r="AH197" s="184"/>
      <c r="AI197" s="184"/>
    </row>
    <row r="198" spans="1:35" ht="15" customHeight="1" x14ac:dyDescent="0.25">
      <c r="A198" s="58"/>
      <c r="B198" s="59" t="s">
        <v>182</v>
      </c>
      <c r="C198" s="60" t="s">
        <v>183</v>
      </c>
      <c r="D198" s="45">
        <v>2141</v>
      </c>
      <c r="E198" s="45">
        <v>2045</v>
      </c>
      <c r="F198" s="45">
        <v>2157</v>
      </c>
      <c r="G198" s="45">
        <v>2236</v>
      </c>
      <c r="H198" s="45">
        <v>2120</v>
      </c>
      <c r="I198" s="45">
        <v>2112</v>
      </c>
      <c r="J198" s="45">
        <v>2185</v>
      </c>
      <c r="K198" s="45">
        <v>2251</v>
      </c>
      <c r="L198" s="45">
        <v>2480</v>
      </c>
      <c r="M198" s="45">
        <v>2580</v>
      </c>
      <c r="N198" s="45">
        <v>2794</v>
      </c>
      <c r="O198" s="45">
        <v>2951</v>
      </c>
      <c r="P198" s="45">
        <v>3128</v>
      </c>
      <c r="Q198" s="45">
        <v>3399</v>
      </c>
      <c r="R198" s="45">
        <v>3148</v>
      </c>
      <c r="S198" s="45">
        <v>3118</v>
      </c>
      <c r="T198" s="45">
        <v>3458</v>
      </c>
      <c r="U198" s="184"/>
      <c r="V198" s="184"/>
      <c r="W198" s="184"/>
      <c r="X198" s="184"/>
      <c r="Y198" s="184"/>
      <c r="Z198" s="184"/>
      <c r="AA198" s="184"/>
      <c r="AB198" s="184"/>
      <c r="AC198" s="184"/>
      <c r="AD198" s="184"/>
      <c r="AE198" s="184"/>
      <c r="AF198" s="184"/>
      <c r="AG198" s="184"/>
      <c r="AH198" s="184"/>
      <c r="AI198" s="184"/>
    </row>
    <row r="199" spans="1:35" ht="15" customHeight="1" x14ac:dyDescent="0.25">
      <c r="A199" s="58"/>
      <c r="B199" s="59" t="s">
        <v>184</v>
      </c>
      <c r="C199" s="60" t="s">
        <v>185</v>
      </c>
      <c r="D199" s="45">
        <v>1799</v>
      </c>
      <c r="E199" s="45">
        <v>1778</v>
      </c>
      <c r="F199" s="45">
        <v>2036</v>
      </c>
      <c r="G199" s="45">
        <v>1958</v>
      </c>
      <c r="H199" s="45">
        <v>1906</v>
      </c>
      <c r="I199" s="45">
        <v>1847</v>
      </c>
      <c r="J199" s="45">
        <v>2206</v>
      </c>
      <c r="K199" s="45">
        <v>2464</v>
      </c>
      <c r="L199" s="45">
        <v>2832</v>
      </c>
      <c r="M199" s="45">
        <v>2893</v>
      </c>
      <c r="N199" s="45">
        <v>3255</v>
      </c>
      <c r="O199" s="45">
        <v>3552</v>
      </c>
      <c r="P199" s="45">
        <v>3340</v>
      </c>
      <c r="Q199" s="45">
        <v>3855</v>
      </c>
      <c r="R199" s="45">
        <v>4480</v>
      </c>
      <c r="S199" s="45">
        <v>4751</v>
      </c>
      <c r="T199" s="45">
        <v>4532</v>
      </c>
      <c r="U199" s="184"/>
      <c r="V199" s="184"/>
      <c r="W199" s="184"/>
      <c r="X199" s="184"/>
      <c r="Y199" s="184"/>
      <c r="Z199" s="184"/>
      <c r="AA199" s="184"/>
      <c r="AB199" s="184"/>
      <c r="AC199" s="184"/>
      <c r="AD199" s="184"/>
      <c r="AE199" s="184"/>
      <c r="AF199" s="184"/>
      <c r="AG199" s="184"/>
      <c r="AH199" s="184"/>
      <c r="AI199" s="184"/>
    </row>
    <row r="200" spans="1:35" ht="15" customHeight="1" x14ac:dyDescent="0.25">
      <c r="A200" s="3" t="s">
        <v>23</v>
      </c>
      <c r="B200" s="19"/>
      <c r="C200" s="4" t="s">
        <v>24</v>
      </c>
      <c r="D200" s="15">
        <v>4842</v>
      </c>
      <c r="E200" s="15">
        <v>4636</v>
      </c>
      <c r="F200" s="15">
        <v>5048</v>
      </c>
      <c r="G200" s="15">
        <v>5069</v>
      </c>
      <c r="H200" s="15">
        <v>4836</v>
      </c>
      <c r="I200" s="15">
        <v>4747</v>
      </c>
      <c r="J200" s="15">
        <v>5274</v>
      </c>
      <c r="K200" s="15">
        <v>5622</v>
      </c>
      <c r="L200" s="15">
        <v>6334</v>
      </c>
      <c r="M200" s="15">
        <v>6543</v>
      </c>
      <c r="N200" s="15">
        <v>7224</v>
      </c>
      <c r="O200" s="15">
        <v>7718</v>
      </c>
      <c r="P200" s="15">
        <v>7485</v>
      </c>
      <c r="Q200" s="15">
        <v>8438</v>
      </c>
      <c r="R200" s="15">
        <v>8979</v>
      </c>
      <c r="S200" s="15">
        <v>9224</v>
      </c>
      <c r="T200" s="15">
        <v>9295</v>
      </c>
      <c r="U200" s="184"/>
      <c r="V200" s="184"/>
      <c r="W200" s="184"/>
      <c r="X200" s="184"/>
      <c r="Y200" s="184"/>
      <c r="Z200" s="184"/>
      <c r="AA200" s="184"/>
      <c r="AB200" s="184"/>
      <c r="AC200" s="184"/>
      <c r="AD200" s="184"/>
      <c r="AE200" s="184"/>
      <c r="AF200" s="184"/>
      <c r="AG200" s="184"/>
      <c r="AH200" s="184"/>
      <c r="AI200" s="184"/>
    </row>
    <row r="201" spans="1:35" ht="15" customHeight="1" x14ac:dyDescent="0.25">
      <c r="A201" s="3" t="s">
        <v>25</v>
      </c>
      <c r="B201" s="19" t="s">
        <v>186</v>
      </c>
      <c r="C201" s="4" t="s">
        <v>26</v>
      </c>
      <c r="D201" s="15">
        <v>46</v>
      </c>
      <c r="E201" s="15">
        <v>51</v>
      </c>
      <c r="F201" s="15">
        <v>39</v>
      </c>
      <c r="G201" s="15">
        <v>24</v>
      </c>
      <c r="H201" s="15">
        <v>27</v>
      </c>
      <c r="I201" s="15">
        <v>45</v>
      </c>
      <c r="J201" s="15">
        <v>48</v>
      </c>
      <c r="K201" s="15">
        <v>65</v>
      </c>
      <c r="L201" s="15">
        <v>68</v>
      </c>
      <c r="M201" s="15">
        <v>47</v>
      </c>
      <c r="N201" s="15">
        <v>32</v>
      </c>
      <c r="O201" s="15">
        <v>47</v>
      </c>
      <c r="P201" s="15">
        <v>36</v>
      </c>
      <c r="Q201" s="15">
        <v>26</v>
      </c>
      <c r="R201" s="15">
        <v>42</v>
      </c>
      <c r="S201" s="15">
        <v>29</v>
      </c>
      <c r="T201" s="15">
        <v>33</v>
      </c>
      <c r="U201" s="184"/>
      <c r="V201" s="184"/>
      <c r="W201" s="184"/>
      <c r="X201" s="184"/>
      <c r="Y201" s="184"/>
      <c r="Z201" s="184"/>
      <c r="AA201" s="184"/>
      <c r="AB201" s="184"/>
      <c r="AC201" s="184"/>
      <c r="AD201" s="184"/>
      <c r="AE201" s="184"/>
      <c r="AF201" s="184"/>
      <c r="AG201" s="184"/>
      <c r="AH201" s="184"/>
      <c r="AI201" s="184"/>
    </row>
    <row r="202" spans="1:35" ht="15" customHeight="1" x14ac:dyDescent="0.25">
      <c r="A202" s="3" t="s">
        <v>27</v>
      </c>
      <c r="B202" s="19" t="s">
        <v>187</v>
      </c>
      <c r="C202" s="4" t="s">
        <v>28</v>
      </c>
      <c r="D202" s="15">
        <v>1038</v>
      </c>
      <c r="E202" s="15">
        <v>1071</v>
      </c>
      <c r="F202" s="15">
        <v>1294</v>
      </c>
      <c r="G202" s="15">
        <v>1419</v>
      </c>
      <c r="H202" s="15">
        <v>1524</v>
      </c>
      <c r="I202" s="15">
        <v>1503</v>
      </c>
      <c r="J202" s="15">
        <v>2143</v>
      </c>
      <c r="K202" s="15">
        <v>2401</v>
      </c>
      <c r="L202" s="15">
        <v>2688</v>
      </c>
      <c r="M202" s="15">
        <v>3094</v>
      </c>
      <c r="N202" s="15">
        <v>3214</v>
      </c>
      <c r="O202" s="15">
        <v>3441</v>
      </c>
      <c r="P202" s="15">
        <v>3186</v>
      </c>
      <c r="Q202" s="15">
        <v>3750</v>
      </c>
      <c r="R202" s="15">
        <v>3751</v>
      </c>
      <c r="S202" s="15">
        <v>3713</v>
      </c>
      <c r="T202" s="15">
        <v>3718</v>
      </c>
      <c r="U202" s="184"/>
      <c r="V202" s="184"/>
      <c r="W202" s="184"/>
      <c r="X202" s="184"/>
      <c r="Y202" s="184"/>
      <c r="Z202" s="184"/>
      <c r="AA202" s="184"/>
      <c r="AB202" s="184"/>
      <c r="AC202" s="184"/>
      <c r="AD202" s="184"/>
      <c r="AE202" s="184"/>
      <c r="AF202" s="184"/>
      <c r="AG202" s="184"/>
      <c r="AH202" s="184"/>
      <c r="AI202" s="184"/>
    </row>
    <row r="203" spans="1:35" ht="15" customHeight="1" x14ac:dyDescent="0.25">
      <c r="A203" s="53"/>
      <c r="B203" s="54" t="s">
        <v>188</v>
      </c>
      <c r="C203" s="55" t="s">
        <v>189</v>
      </c>
      <c r="D203" s="56">
        <v>787</v>
      </c>
      <c r="E203" s="56">
        <v>726</v>
      </c>
      <c r="F203" s="56">
        <v>1001</v>
      </c>
      <c r="G203" s="56">
        <v>1796</v>
      </c>
      <c r="H203" s="56">
        <v>1568</v>
      </c>
      <c r="I203" s="56">
        <v>1351</v>
      </c>
      <c r="J203" s="56">
        <v>1576</v>
      </c>
      <c r="K203" s="56">
        <v>1941</v>
      </c>
      <c r="L203" s="56">
        <v>4506</v>
      </c>
      <c r="M203" s="56">
        <v>3497</v>
      </c>
      <c r="N203" s="56">
        <v>2983</v>
      </c>
      <c r="O203" s="56">
        <v>3170</v>
      </c>
      <c r="P203" s="56">
        <v>3378</v>
      </c>
      <c r="Q203" s="56">
        <v>4071</v>
      </c>
      <c r="R203" s="56">
        <v>20215</v>
      </c>
      <c r="S203" s="56">
        <v>6574</v>
      </c>
      <c r="T203" s="56">
        <v>6133</v>
      </c>
      <c r="U203" s="184"/>
      <c r="V203" s="184"/>
      <c r="W203" s="184"/>
      <c r="X203" s="184"/>
      <c r="Y203" s="184"/>
      <c r="Z203" s="184"/>
      <c r="AA203" s="184"/>
      <c r="AB203" s="184"/>
      <c r="AC203" s="184"/>
      <c r="AD203" s="184"/>
      <c r="AE203" s="184"/>
      <c r="AF203" s="184"/>
      <c r="AG203" s="184"/>
      <c r="AH203" s="184"/>
      <c r="AI203" s="184"/>
    </row>
    <row r="204" spans="1:35" ht="15" customHeight="1" x14ac:dyDescent="0.25">
      <c r="A204" s="53"/>
      <c r="B204" s="54" t="s">
        <v>190</v>
      </c>
      <c r="C204" s="55" t="s">
        <v>191</v>
      </c>
      <c r="D204" s="56">
        <v>27</v>
      </c>
      <c r="E204" s="56">
        <v>46</v>
      </c>
      <c r="F204" s="56">
        <v>71</v>
      </c>
      <c r="G204" s="56">
        <v>58</v>
      </c>
      <c r="H204" s="56">
        <v>65</v>
      </c>
      <c r="I204" s="56">
        <v>72</v>
      </c>
      <c r="J204" s="56">
        <v>93</v>
      </c>
      <c r="K204" s="56">
        <v>68</v>
      </c>
      <c r="L204" s="56">
        <v>136</v>
      </c>
      <c r="M204" s="56">
        <v>102</v>
      </c>
      <c r="N204" s="56">
        <v>85</v>
      </c>
      <c r="O204" s="56">
        <v>80</v>
      </c>
      <c r="P204" s="56">
        <v>71</v>
      </c>
      <c r="Q204" s="56">
        <v>70</v>
      </c>
      <c r="R204" s="56">
        <v>64</v>
      </c>
      <c r="S204" s="56">
        <v>67</v>
      </c>
      <c r="T204" s="56">
        <v>53</v>
      </c>
      <c r="U204" s="184"/>
      <c r="V204" s="184"/>
      <c r="W204" s="184"/>
      <c r="X204" s="184"/>
      <c r="Y204" s="184"/>
      <c r="Z204" s="184"/>
      <c r="AA204" s="184"/>
      <c r="AB204" s="184"/>
      <c r="AC204" s="184"/>
      <c r="AD204" s="184"/>
      <c r="AE204" s="184"/>
      <c r="AF204" s="184"/>
      <c r="AG204" s="184"/>
      <c r="AH204" s="184"/>
      <c r="AI204" s="184"/>
    </row>
    <row r="205" spans="1:35" ht="15" customHeight="1" x14ac:dyDescent="0.25">
      <c r="A205" s="58"/>
      <c r="B205" s="59" t="s">
        <v>192</v>
      </c>
      <c r="C205" s="60" t="s">
        <v>193</v>
      </c>
      <c r="D205" s="61">
        <v>117</v>
      </c>
      <c r="E205" s="61">
        <v>141</v>
      </c>
      <c r="F205" s="61">
        <v>102</v>
      </c>
      <c r="G205" s="61">
        <v>103</v>
      </c>
      <c r="H205" s="61">
        <v>105</v>
      </c>
      <c r="I205" s="61">
        <v>96</v>
      </c>
      <c r="J205" s="61">
        <v>132</v>
      </c>
      <c r="K205" s="61">
        <v>145</v>
      </c>
      <c r="L205" s="61">
        <v>224</v>
      </c>
      <c r="M205" s="61">
        <v>232</v>
      </c>
      <c r="N205" s="61">
        <v>220</v>
      </c>
      <c r="O205" s="61">
        <v>238</v>
      </c>
      <c r="P205" s="61">
        <v>233</v>
      </c>
      <c r="Q205" s="61">
        <v>296</v>
      </c>
      <c r="R205" s="61">
        <v>368</v>
      </c>
      <c r="S205" s="61">
        <v>376</v>
      </c>
      <c r="T205" s="61">
        <v>421</v>
      </c>
      <c r="U205" s="184"/>
      <c r="V205" s="184"/>
      <c r="W205" s="184"/>
      <c r="X205" s="184"/>
      <c r="Y205" s="184"/>
      <c r="Z205" s="184"/>
      <c r="AA205" s="184"/>
      <c r="AB205" s="184"/>
      <c r="AC205" s="184"/>
      <c r="AD205" s="184"/>
      <c r="AE205" s="184"/>
      <c r="AF205" s="184"/>
      <c r="AG205" s="184"/>
      <c r="AH205" s="184"/>
      <c r="AI205" s="184"/>
    </row>
    <row r="206" spans="1:35" ht="15" customHeight="1" x14ac:dyDescent="0.25">
      <c r="A206" s="3" t="s">
        <v>29</v>
      </c>
      <c r="B206" s="19"/>
      <c r="C206" s="4" t="s">
        <v>30</v>
      </c>
      <c r="D206" s="15">
        <v>931</v>
      </c>
      <c r="E206" s="15">
        <v>913</v>
      </c>
      <c r="F206" s="15">
        <v>1174</v>
      </c>
      <c r="G206" s="15">
        <v>1957</v>
      </c>
      <c r="H206" s="15">
        <v>1738</v>
      </c>
      <c r="I206" s="15">
        <v>1519</v>
      </c>
      <c r="J206" s="15">
        <v>1801</v>
      </c>
      <c r="K206" s="15">
        <v>2154</v>
      </c>
      <c r="L206" s="15">
        <v>4866</v>
      </c>
      <c r="M206" s="15">
        <v>3831</v>
      </c>
      <c r="N206" s="15">
        <v>3288</v>
      </c>
      <c r="O206" s="15">
        <v>3488</v>
      </c>
      <c r="P206" s="15">
        <v>3682</v>
      </c>
      <c r="Q206" s="15">
        <v>4437</v>
      </c>
      <c r="R206" s="15">
        <v>20647</v>
      </c>
      <c r="S206" s="15">
        <v>7017</v>
      </c>
      <c r="T206" s="15">
        <v>6607</v>
      </c>
      <c r="U206" s="184"/>
      <c r="V206" s="184"/>
      <c r="W206" s="184"/>
      <c r="X206" s="184"/>
      <c r="Y206" s="184"/>
      <c r="Z206" s="184"/>
      <c r="AA206" s="184"/>
      <c r="AB206" s="184"/>
      <c r="AC206" s="184"/>
      <c r="AD206" s="184"/>
      <c r="AE206" s="184"/>
      <c r="AF206" s="184"/>
      <c r="AG206" s="184"/>
      <c r="AH206" s="184"/>
      <c r="AI206" s="184"/>
    </row>
    <row r="207" spans="1:35" ht="15" customHeight="1" x14ac:dyDescent="0.25">
      <c r="A207" s="53"/>
      <c r="B207" s="54" t="s">
        <v>194</v>
      </c>
      <c r="C207" s="55" t="s">
        <v>195</v>
      </c>
      <c r="D207" s="56">
        <v>1168</v>
      </c>
      <c r="E207" s="56">
        <v>1140</v>
      </c>
      <c r="F207" s="56">
        <v>1219</v>
      </c>
      <c r="G207" s="56">
        <v>1179</v>
      </c>
      <c r="H207" s="56">
        <v>1289</v>
      </c>
      <c r="I207" s="56">
        <v>1230</v>
      </c>
      <c r="J207" s="56">
        <v>1414</v>
      </c>
      <c r="K207" s="56">
        <v>1524</v>
      </c>
      <c r="L207" s="56">
        <v>1843</v>
      </c>
      <c r="M207" s="56">
        <v>2609</v>
      </c>
      <c r="N207" s="56">
        <v>2228</v>
      </c>
      <c r="O207" s="56">
        <v>2359</v>
      </c>
      <c r="P207" s="56">
        <v>1730</v>
      </c>
      <c r="Q207" s="56">
        <v>2246</v>
      </c>
      <c r="R207" s="56">
        <v>2619</v>
      </c>
      <c r="S207" s="56">
        <v>2824</v>
      </c>
      <c r="T207" s="56">
        <v>3169</v>
      </c>
      <c r="U207" s="184"/>
      <c r="V207" s="184"/>
      <c r="W207" s="184"/>
      <c r="X207" s="184"/>
      <c r="Y207" s="184"/>
      <c r="Z207" s="184"/>
      <c r="AA207" s="184"/>
      <c r="AB207" s="184"/>
      <c r="AC207" s="184"/>
      <c r="AD207" s="184"/>
      <c r="AE207" s="184"/>
      <c r="AF207" s="184"/>
      <c r="AG207" s="184"/>
      <c r="AH207" s="184"/>
      <c r="AI207" s="184"/>
    </row>
    <row r="208" spans="1:35" ht="15" customHeight="1" x14ac:dyDescent="0.25">
      <c r="A208" s="53"/>
      <c r="B208" s="54" t="s">
        <v>196</v>
      </c>
      <c r="C208" s="55" t="s">
        <v>197</v>
      </c>
      <c r="D208" s="56">
        <v>36</v>
      </c>
      <c r="E208" s="56">
        <v>41</v>
      </c>
      <c r="F208" s="56">
        <v>55</v>
      </c>
      <c r="G208" s="56">
        <v>34</v>
      </c>
      <c r="H208" s="56">
        <v>34</v>
      </c>
      <c r="I208" s="56">
        <v>31</v>
      </c>
      <c r="J208" s="56">
        <v>39</v>
      </c>
      <c r="K208" s="56">
        <v>33</v>
      </c>
      <c r="L208" s="56">
        <v>43</v>
      </c>
      <c r="M208" s="56">
        <v>36</v>
      </c>
      <c r="N208" s="56">
        <v>47</v>
      </c>
      <c r="O208" s="56">
        <v>36</v>
      </c>
      <c r="P208" s="56">
        <v>48</v>
      </c>
      <c r="Q208" s="56">
        <v>23</v>
      </c>
      <c r="R208" s="56">
        <v>32</v>
      </c>
      <c r="S208" s="56">
        <v>36</v>
      </c>
      <c r="T208" s="56">
        <v>25</v>
      </c>
      <c r="U208" s="184"/>
      <c r="V208" s="184"/>
      <c r="W208" s="184"/>
      <c r="X208" s="184"/>
      <c r="Y208" s="184"/>
      <c r="Z208" s="184"/>
      <c r="AA208" s="184"/>
      <c r="AB208" s="184"/>
      <c r="AC208" s="184"/>
      <c r="AD208" s="184"/>
      <c r="AE208" s="184"/>
      <c r="AF208" s="184"/>
      <c r="AG208" s="184"/>
      <c r="AH208" s="184"/>
      <c r="AI208" s="184"/>
    </row>
    <row r="209" spans="1:35" ht="15" customHeight="1" x14ac:dyDescent="0.25">
      <c r="A209" s="53"/>
      <c r="B209" s="54" t="s">
        <v>198</v>
      </c>
      <c r="C209" s="55" t="s">
        <v>199</v>
      </c>
      <c r="D209" s="56">
        <v>54</v>
      </c>
      <c r="E209" s="56">
        <v>54</v>
      </c>
      <c r="F209" s="56">
        <v>58</v>
      </c>
      <c r="G209" s="56">
        <v>44</v>
      </c>
      <c r="H209" s="56">
        <v>50</v>
      </c>
      <c r="I209" s="56">
        <v>58</v>
      </c>
      <c r="J209" s="56">
        <v>43</v>
      </c>
      <c r="K209" s="56">
        <v>48</v>
      </c>
      <c r="L209" s="56">
        <v>57</v>
      </c>
      <c r="M209" s="56">
        <v>63</v>
      </c>
      <c r="N209" s="56">
        <v>52</v>
      </c>
      <c r="O209" s="56">
        <v>60</v>
      </c>
      <c r="P209" s="56">
        <v>60</v>
      </c>
      <c r="Q209" s="56">
        <v>58</v>
      </c>
      <c r="R209" s="56">
        <v>46</v>
      </c>
      <c r="S209" s="56">
        <v>33</v>
      </c>
      <c r="T209" s="56">
        <v>40</v>
      </c>
      <c r="U209" s="184"/>
      <c r="V209" s="184"/>
      <c r="W209" s="184"/>
      <c r="X209" s="184"/>
      <c r="Y209" s="184"/>
      <c r="Z209" s="184"/>
      <c r="AA209" s="184"/>
      <c r="AB209" s="184"/>
      <c r="AC209" s="184"/>
      <c r="AD209" s="184"/>
      <c r="AE209" s="184"/>
      <c r="AF209" s="184"/>
      <c r="AG209" s="184"/>
      <c r="AH209" s="184"/>
      <c r="AI209" s="184"/>
    </row>
    <row r="210" spans="1:35" ht="15" customHeight="1" x14ac:dyDescent="0.25">
      <c r="A210" s="53"/>
      <c r="B210" s="54" t="s">
        <v>200</v>
      </c>
      <c r="C210" s="55" t="s">
        <v>201</v>
      </c>
      <c r="D210" s="56">
        <v>1291</v>
      </c>
      <c r="E210" s="56">
        <v>1200</v>
      </c>
      <c r="F210" s="56">
        <v>1369</v>
      </c>
      <c r="G210" s="56">
        <v>1284</v>
      </c>
      <c r="H210" s="56">
        <v>1352</v>
      </c>
      <c r="I210" s="56">
        <v>1167</v>
      </c>
      <c r="J210" s="56">
        <v>1325</v>
      </c>
      <c r="K210" s="56">
        <v>1425</v>
      </c>
      <c r="L210" s="56">
        <v>1473</v>
      </c>
      <c r="M210" s="56">
        <v>1533</v>
      </c>
      <c r="N210" s="56">
        <v>1604</v>
      </c>
      <c r="O210" s="56">
        <v>1711</v>
      </c>
      <c r="P210" s="56">
        <v>1338</v>
      </c>
      <c r="Q210" s="56">
        <v>1582</v>
      </c>
      <c r="R210" s="56">
        <v>1664</v>
      </c>
      <c r="S210" s="56">
        <v>1776</v>
      </c>
      <c r="T210" s="56">
        <v>1779</v>
      </c>
      <c r="U210" s="184"/>
      <c r="V210" s="184"/>
      <c r="W210" s="184"/>
      <c r="X210" s="184"/>
      <c r="Y210" s="184"/>
      <c r="Z210" s="184"/>
      <c r="AA210" s="184"/>
      <c r="AB210" s="184"/>
      <c r="AC210" s="184"/>
      <c r="AD210" s="184"/>
      <c r="AE210" s="184"/>
      <c r="AF210" s="184"/>
      <c r="AG210" s="184"/>
      <c r="AH210" s="184"/>
      <c r="AI210" s="184"/>
    </row>
    <row r="211" spans="1:35" ht="15" customHeight="1" x14ac:dyDescent="0.25">
      <c r="A211" s="3" t="s">
        <v>31</v>
      </c>
      <c r="B211" s="19"/>
      <c r="C211" s="4" t="s">
        <v>32</v>
      </c>
      <c r="D211" s="15">
        <v>2549</v>
      </c>
      <c r="E211" s="15">
        <v>2435</v>
      </c>
      <c r="F211" s="15">
        <v>2701</v>
      </c>
      <c r="G211" s="15">
        <v>2541</v>
      </c>
      <c r="H211" s="15">
        <v>2725</v>
      </c>
      <c r="I211" s="15">
        <v>2486</v>
      </c>
      <c r="J211" s="15">
        <v>2821</v>
      </c>
      <c r="K211" s="15">
        <v>3030</v>
      </c>
      <c r="L211" s="15">
        <v>3416</v>
      </c>
      <c r="M211" s="15">
        <v>4241</v>
      </c>
      <c r="N211" s="15">
        <v>3931</v>
      </c>
      <c r="O211" s="15">
        <v>4166</v>
      </c>
      <c r="P211" s="15">
        <v>3176</v>
      </c>
      <c r="Q211" s="15">
        <v>3909</v>
      </c>
      <c r="R211" s="15">
        <v>4361</v>
      </c>
      <c r="S211" s="15">
        <v>4669</v>
      </c>
      <c r="T211" s="15">
        <v>5013</v>
      </c>
      <c r="U211" s="184"/>
      <c r="V211" s="184"/>
      <c r="W211" s="184"/>
      <c r="X211" s="184"/>
      <c r="Y211" s="184"/>
      <c r="Z211" s="184"/>
      <c r="AA211" s="184"/>
      <c r="AB211" s="184"/>
      <c r="AC211" s="184"/>
      <c r="AD211" s="184"/>
      <c r="AE211" s="184"/>
      <c r="AF211" s="184"/>
      <c r="AG211" s="184"/>
      <c r="AH211" s="184"/>
      <c r="AI211" s="184"/>
    </row>
    <row r="212" spans="1:35" ht="15" customHeight="1" x14ac:dyDescent="0.25">
      <c r="A212" s="53"/>
      <c r="B212" s="54" t="s">
        <v>202</v>
      </c>
      <c r="C212" s="55" t="s">
        <v>203</v>
      </c>
      <c r="D212" s="56">
        <v>157</v>
      </c>
      <c r="E212" s="56">
        <v>144</v>
      </c>
      <c r="F212" s="56">
        <v>245</v>
      </c>
      <c r="G212" s="56">
        <v>226</v>
      </c>
      <c r="H212" s="56">
        <v>244</v>
      </c>
      <c r="I212" s="56">
        <v>213</v>
      </c>
      <c r="J212" s="56">
        <v>233</v>
      </c>
      <c r="K212" s="56">
        <v>227</v>
      </c>
      <c r="L212" s="56">
        <v>224</v>
      </c>
      <c r="M212" s="56">
        <v>237</v>
      </c>
      <c r="N212" s="56">
        <v>274</v>
      </c>
      <c r="O212" s="56">
        <v>306</v>
      </c>
      <c r="P212" s="56">
        <v>270</v>
      </c>
      <c r="Q212" s="56">
        <v>318</v>
      </c>
      <c r="R212" s="56">
        <v>357</v>
      </c>
      <c r="S212" s="56">
        <v>420</v>
      </c>
      <c r="T212" s="56">
        <v>395</v>
      </c>
      <c r="U212" s="184"/>
      <c r="V212" s="184"/>
      <c r="W212" s="184"/>
      <c r="X212" s="184"/>
      <c r="Y212" s="184"/>
      <c r="Z212" s="184"/>
      <c r="AA212" s="184"/>
      <c r="AB212" s="184"/>
      <c r="AC212" s="184"/>
      <c r="AD212" s="184"/>
      <c r="AE212" s="184"/>
      <c r="AF212" s="184"/>
      <c r="AG212" s="184"/>
      <c r="AH212" s="184"/>
      <c r="AI212" s="184"/>
    </row>
    <row r="213" spans="1:35" ht="15" customHeight="1" x14ac:dyDescent="0.25">
      <c r="A213" s="53"/>
      <c r="B213" s="54" t="s">
        <v>204</v>
      </c>
      <c r="C213" s="55" t="s">
        <v>205</v>
      </c>
      <c r="D213" s="56">
        <v>470</v>
      </c>
      <c r="E213" s="56">
        <v>461</v>
      </c>
      <c r="F213" s="56">
        <v>436</v>
      </c>
      <c r="G213" s="56">
        <v>452</v>
      </c>
      <c r="H213" s="56">
        <v>417</v>
      </c>
      <c r="I213" s="56">
        <v>385</v>
      </c>
      <c r="J213" s="56">
        <v>412</v>
      </c>
      <c r="K213" s="56">
        <v>433</v>
      </c>
      <c r="L213" s="56">
        <v>415</v>
      </c>
      <c r="M213" s="56">
        <v>409</v>
      </c>
      <c r="N213" s="56">
        <v>492</v>
      </c>
      <c r="O213" s="56">
        <v>465</v>
      </c>
      <c r="P213" s="56">
        <v>461</v>
      </c>
      <c r="Q213" s="56">
        <v>409</v>
      </c>
      <c r="R213" s="56">
        <v>391</v>
      </c>
      <c r="S213" s="56">
        <v>417</v>
      </c>
      <c r="T213" s="56">
        <v>436</v>
      </c>
      <c r="U213" s="184"/>
      <c r="V213" s="184"/>
      <c r="W213" s="184"/>
      <c r="X213" s="184"/>
      <c r="Y213" s="184"/>
      <c r="Z213" s="184"/>
      <c r="AA213" s="184"/>
      <c r="AB213" s="184"/>
      <c r="AC213" s="184"/>
      <c r="AD213" s="184"/>
      <c r="AE213" s="184"/>
      <c r="AF213" s="184"/>
      <c r="AG213" s="184"/>
      <c r="AH213" s="184"/>
      <c r="AI213" s="184"/>
    </row>
    <row r="214" spans="1:35" ht="15" customHeight="1" x14ac:dyDescent="0.25">
      <c r="A214" s="53"/>
      <c r="B214" s="54" t="s">
        <v>206</v>
      </c>
      <c r="C214" s="55" t="s">
        <v>207</v>
      </c>
      <c r="D214" s="56">
        <v>3759</v>
      </c>
      <c r="E214" s="56">
        <v>3599</v>
      </c>
      <c r="F214" s="56">
        <v>3909</v>
      </c>
      <c r="G214" s="56">
        <v>3910</v>
      </c>
      <c r="H214" s="56">
        <v>4016</v>
      </c>
      <c r="I214" s="56">
        <v>3843</v>
      </c>
      <c r="J214" s="56">
        <v>4221</v>
      </c>
      <c r="K214" s="56">
        <v>4548</v>
      </c>
      <c r="L214" s="56">
        <v>4878</v>
      </c>
      <c r="M214" s="56">
        <v>5496</v>
      </c>
      <c r="N214" s="56">
        <v>6368</v>
      </c>
      <c r="O214" s="56">
        <v>6984</v>
      </c>
      <c r="P214" s="56">
        <v>6478</v>
      </c>
      <c r="Q214" s="56">
        <v>6458</v>
      </c>
      <c r="R214" s="56">
        <v>6582</v>
      </c>
      <c r="S214" s="56">
        <v>6640</v>
      </c>
      <c r="T214" s="56">
        <v>7065</v>
      </c>
      <c r="U214" s="184"/>
      <c r="V214" s="184"/>
      <c r="W214" s="184"/>
      <c r="X214" s="184"/>
      <c r="Y214" s="184"/>
      <c r="Z214" s="184"/>
      <c r="AA214" s="184"/>
      <c r="AB214" s="184"/>
      <c r="AC214" s="184"/>
      <c r="AD214" s="184"/>
      <c r="AE214" s="184"/>
      <c r="AF214" s="184"/>
      <c r="AG214" s="184"/>
      <c r="AH214" s="184"/>
      <c r="AI214" s="184"/>
    </row>
    <row r="215" spans="1:35" ht="15" customHeight="1" x14ac:dyDescent="0.25">
      <c r="A215" s="3" t="s">
        <v>33</v>
      </c>
      <c r="B215" s="19"/>
      <c r="C215" s="4" t="s">
        <v>34</v>
      </c>
      <c r="D215" s="15">
        <v>4386</v>
      </c>
      <c r="E215" s="15">
        <v>4204</v>
      </c>
      <c r="F215" s="15">
        <v>4590</v>
      </c>
      <c r="G215" s="15">
        <v>4588</v>
      </c>
      <c r="H215" s="15">
        <v>4677</v>
      </c>
      <c r="I215" s="15">
        <v>4441</v>
      </c>
      <c r="J215" s="15">
        <v>4866</v>
      </c>
      <c r="K215" s="15">
        <v>5208</v>
      </c>
      <c r="L215" s="15">
        <v>5517</v>
      </c>
      <c r="M215" s="15">
        <v>6142</v>
      </c>
      <c r="N215" s="15">
        <v>7134</v>
      </c>
      <c r="O215" s="15">
        <v>7755</v>
      </c>
      <c r="P215" s="15">
        <v>7209</v>
      </c>
      <c r="Q215" s="15">
        <v>7185</v>
      </c>
      <c r="R215" s="15">
        <v>7330</v>
      </c>
      <c r="S215" s="15">
        <v>7477</v>
      </c>
      <c r="T215" s="15">
        <v>7896</v>
      </c>
      <c r="U215" s="184"/>
      <c r="V215" s="184"/>
      <c r="W215" s="184"/>
      <c r="X215" s="184"/>
      <c r="Y215" s="184"/>
      <c r="Z215" s="184"/>
      <c r="AA215" s="184"/>
      <c r="AB215" s="184"/>
      <c r="AC215" s="184"/>
      <c r="AD215" s="184"/>
      <c r="AE215" s="184"/>
      <c r="AF215" s="184"/>
      <c r="AG215" s="184"/>
      <c r="AH215" s="184"/>
      <c r="AI215" s="184"/>
    </row>
    <row r="216" spans="1:35" ht="15" customHeight="1" x14ac:dyDescent="0.25">
      <c r="A216" s="53"/>
      <c r="B216" s="54" t="s">
        <v>208</v>
      </c>
      <c r="C216" s="55" t="s">
        <v>209</v>
      </c>
      <c r="D216" s="56">
        <v>12</v>
      </c>
      <c r="E216" s="56">
        <v>3</v>
      </c>
      <c r="F216" s="56">
        <v>9</v>
      </c>
      <c r="G216" s="56">
        <v>9</v>
      </c>
      <c r="H216" s="56">
        <v>8</v>
      </c>
      <c r="I216" s="56">
        <v>4</v>
      </c>
      <c r="J216" s="56">
        <v>12</v>
      </c>
      <c r="K216" s="56">
        <v>13</v>
      </c>
      <c r="L216" s="56">
        <v>19</v>
      </c>
      <c r="M216" s="56">
        <v>16</v>
      </c>
      <c r="N216" s="56">
        <v>32</v>
      </c>
      <c r="O216" s="56">
        <v>20</v>
      </c>
      <c r="P216" s="56">
        <v>28</v>
      </c>
      <c r="Q216" s="56">
        <v>30</v>
      </c>
      <c r="R216" s="56">
        <v>39</v>
      </c>
      <c r="S216" s="56">
        <v>38</v>
      </c>
      <c r="T216" s="56">
        <v>39</v>
      </c>
      <c r="U216" s="184"/>
      <c r="V216" s="184"/>
      <c r="W216" s="184"/>
      <c r="X216" s="184"/>
      <c r="Y216" s="184"/>
      <c r="Z216" s="184"/>
      <c r="AA216" s="184"/>
      <c r="AB216" s="184"/>
      <c r="AC216" s="184"/>
      <c r="AD216" s="184"/>
      <c r="AE216" s="184"/>
      <c r="AF216" s="184"/>
      <c r="AG216" s="184"/>
      <c r="AH216" s="184"/>
      <c r="AI216" s="184"/>
    </row>
    <row r="217" spans="1:35" ht="15" customHeight="1" x14ac:dyDescent="0.25">
      <c r="A217" s="53"/>
      <c r="B217" s="54" t="s">
        <v>210</v>
      </c>
      <c r="C217" s="55" t="s">
        <v>211</v>
      </c>
      <c r="D217" s="56">
        <v>4</v>
      </c>
      <c r="E217" s="56">
        <v>0</v>
      </c>
      <c r="F217" s="56">
        <v>0</v>
      </c>
      <c r="G217" s="56">
        <v>0</v>
      </c>
      <c r="H217" s="56">
        <v>1</v>
      </c>
      <c r="I217" s="56">
        <v>0</v>
      </c>
      <c r="J217" s="56">
        <v>0</v>
      </c>
      <c r="K217" s="56">
        <v>1</v>
      </c>
      <c r="L217" s="56">
        <v>2</v>
      </c>
      <c r="M217" s="56">
        <v>1</v>
      </c>
      <c r="N217" s="56">
        <v>1</v>
      </c>
      <c r="O217" s="56">
        <v>0</v>
      </c>
      <c r="P217" s="56">
        <v>2</v>
      </c>
      <c r="Q217" s="56">
        <v>1</v>
      </c>
      <c r="R217" s="56">
        <v>2</v>
      </c>
      <c r="S217" s="56">
        <v>1</v>
      </c>
      <c r="T217" s="56">
        <v>0</v>
      </c>
      <c r="U217" s="184"/>
      <c r="V217" s="184"/>
      <c r="W217" s="184"/>
      <c r="X217" s="184"/>
      <c r="Y217" s="184"/>
      <c r="Z217" s="184"/>
      <c r="AA217" s="184"/>
      <c r="AB217" s="184"/>
      <c r="AC217" s="184"/>
      <c r="AD217" s="184"/>
      <c r="AE217" s="184"/>
      <c r="AF217" s="184"/>
      <c r="AG217" s="184"/>
      <c r="AH217" s="184"/>
      <c r="AI217" s="184"/>
    </row>
    <row r="218" spans="1:35" s="13" customFormat="1" ht="15" customHeight="1" x14ac:dyDescent="0.25">
      <c r="A218" s="3" t="s">
        <v>35</v>
      </c>
      <c r="B218" s="19"/>
      <c r="C218" s="4" t="s">
        <v>36</v>
      </c>
      <c r="D218" s="15">
        <v>16</v>
      </c>
      <c r="E218" s="15">
        <v>3</v>
      </c>
      <c r="F218" s="15">
        <v>9</v>
      </c>
      <c r="G218" s="15">
        <v>9</v>
      </c>
      <c r="H218" s="15">
        <v>9</v>
      </c>
      <c r="I218" s="15">
        <v>4</v>
      </c>
      <c r="J218" s="15">
        <v>12</v>
      </c>
      <c r="K218" s="15">
        <v>14</v>
      </c>
      <c r="L218" s="15">
        <v>21</v>
      </c>
      <c r="M218" s="15">
        <v>17</v>
      </c>
      <c r="N218" s="15">
        <v>33</v>
      </c>
      <c r="O218" s="15">
        <v>20</v>
      </c>
      <c r="P218" s="15">
        <v>30</v>
      </c>
      <c r="Q218" s="15">
        <v>31</v>
      </c>
      <c r="R218" s="15">
        <v>41</v>
      </c>
      <c r="S218" s="15">
        <v>39</v>
      </c>
      <c r="T218" s="15">
        <v>39</v>
      </c>
      <c r="U218" s="184"/>
      <c r="V218" s="184"/>
      <c r="W218" s="184"/>
      <c r="X218" s="184"/>
      <c r="Y218" s="184"/>
      <c r="Z218" s="184"/>
      <c r="AA218" s="184"/>
      <c r="AB218" s="184"/>
      <c r="AC218" s="184"/>
      <c r="AD218" s="184"/>
      <c r="AE218" s="184"/>
      <c r="AF218" s="184"/>
      <c r="AG218" s="184"/>
      <c r="AH218" s="184"/>
      <c r="AI218" s="184"/>
    </row>
    <row r="219" spans="1:35" s="13" customFormat="1" ht="15" customHeight="1" x14ac:dyDescent="0.25">
      <c r="A219" s="5" t="s">
        <v>42</v>
      </c>
      <c r="B219" s="20" t="s">
        <v>215</v>
      </c>
      <c r="C219" s="6" t="s">
        <v>286</v>
      </c>
      <c r="D219" s="16">
        <v>2</v>
      </c>
      <c r="E219" s="16">
        <v>1</v>
      </c>
      <c r="F219" s="16">
        <v>1</v>
      </c>
      <c r="G219" s="16">
        <v>0</v>
      </c>
      <c r="H219" s="16">
        <v>0</v>
      </c>
      <c r="I219" s="16">
        <v>0</v>
      </c>
      <c r="J219" s="16">
        <v>2</v>
      </c>
      <c r="K219" s="16">
        <v>1</v>
      </c>
      <c r="L219" s="16">
        <v>0</v>
      </c>
      <c r="M219" s="16">
        <v>0</v>
      </c>
      <c r="N219" s="16">
        <v>1</v>
      </c>
      <c r="O219" s="16">
        <v>3</v>
      </c>
      <c r="P219" s="16">
        <v>1</v>
      </c>
      <c r="Q219" s="16">
        <v>1</v>
      </c>
      <c r="R219" s="16">
        <v>5</v>
      </c>
      <c r="S219" s="16">
        <v>2</v>
      </c>
      <c r="T219" s="16">
        <v>2</v>
      </c>
      <c r="U219" s="184"/>
      <c r="V219" s="184"/>
      <c r="W219" s="184"/>
      <c r="X219" s="184"/>
      <c r="Y219" s="184"/>
      <c r="Z219" s="184"/>
      <c r="AA219" s="184"/>
      <c r="AB219" s="184"/>
      <c r="AC219" s="184"/>
      <c r="AD219" s="184"/>
      <c r="AE219" s="184"/>
      <c r="AF219" s="184"/>
      <c r="AG219" s="184"/>
      <c r="AH219" s="184"/>
      <c r="AI219" s="184"/>
    </row>
    <row r="220" spans="1:35" s="13" customFormat="1" ht="15" customHeight="1" x14ac:dyDescent="0.25">
      <c r="A220" s="5"/>
      <c r="B220" s="20"/>
      <c r="C220" s="6" t="s">
        <v>249</v>
      </c>
      <c r="D220" s="16">
        <v>0</v>
      </c>
      <c r="E220" s="16">
        <v>0</v>
      </c>
      <c r="F220" s="16">
        <v>0</v>
      </c>
      <c r="G220" s="16">
        <v>0</v>
      </c>
      <c r="H220" s="16">
        <v>0</v>
      </c>
      <c r="I220" s="16">
        <v>9</v>
      </c>
      <c r="J220" s="16">
        <v>2</v>
      </c>
      <c r="K220" s="16">
        <v>4</v>
      </c>
      <c r="L220" s="16">
        <v>6</v>
      </c>
      <c r="M220" s="16">
        <v>50</v>
      </c>
      <c r="N220" s="16">
        <v>65</v>
      </c>
      <c r="O220" s="16">
        <v>53</v>
      </c>
      <c r="P220" s="16">
        <v>52</v>
      </c>
      <c r="Q220" s="16">
        <v>59</v>
      </c>
      <c r="R220" s="16">
        <v>40</v>
      </c>
      <c r="S220" s="16">
        <v>68</v>
      </c>
      <c r="T220" s="16">
        <v>58</v>
      </c>
      <c r="U220" s="184"/>
      <c r="V220" s="184"/>
      <c r="W220" s="184"/>
      <c r="X220" s="184"/>
      <c r="Y220" s="184"/>
      <c r="Z220" s="184"/>
      <c r="AA220" s="184"/>
      <c r="AB220" s="184"/>
      <c r="AC220" s="184"/>
      <c r="AD220" s="184"/>
      <c r="AE220" s="184"/>
      <c r="AF220" s="184"/>
      <c r="AG220" s="184"/>
      <c r="AH220" s="184"/>
      <c r="AI220" s="184"/>
    </row>
    <row r="221" spans="1:35" ht="15" customHeight="1" x14ac:dyDescent="0.25">
      <c r="A221" s="62"/>
      <c r="B221" s="63"/>
      <c r="C221" s="62" t="s">
        <v>41</v>
      </c>
      <c r="D221" s="64">
        <v>65456</v>
      </c>
      <c r="E221" s="64">
        <v>61371</v>
      </c>
      <c r="F221" s="64">
        <v>67555</v>
      </c>
      <c r="G221" s="64">
        <v>70243</v>
      </c>
      <c r="H221" s="64">
        <v>70089</v>
      </c>
      <c r="I221" s="64">
        <v>66229</v>
      </c>
      <c r="J221" s="64">
        <v>88431</v>
      </c>
      <c r="K221" s="64">
        <v>77883</v>
      </c>
      <c r="L221" s="64">
        <v>89045</v>
      </c>
      <c r="M221" s="64">
        <v>90882</v>
      </c>
      <c r="N221" s="64">
        <v>93948</v>
      </c>
      <c r="O221" s="64">
        <v>100809</v>
      </c>
      <c r="P221" s="64">
        <v>101744</v>
      </c>
      <c r="Q221" s="64">
        <v>111379</v>
      </c>
      <c r="R221" s="64">
        <v>124283</v>
      </c>
      <c r="S221" s="64">
        <v>111937</v>
      </c>
      <c r="T221" s="64">
        <v>111098</v>
      </c>
      <c r="U221" s="184"/>
      <c r="V221" s="184"/>
      <c r="W221" s="184"/>
      <c r="X221" s="184"/>
      <c r="Y221" s="184"/>
      <c r="Z221" s="184"/>
      <c r="AA221" s="184"/>
      <c r="AB221" s="184"/>
      <c r="AC221" s="184"/>
      <c r="AD221" s="184"/>
      <c r="AE221" s="184"/>
      <c r="AF221" s="184"/>
      <c r="AG221" s="184"/>
      <c r="AH221" s="184"/>
      <c r="AI221" s="184"/>
    </row>
    <row r="222" spans="1:35" ht="15" customHeight="1" x14ac:dyDescent="0.25">
      <c r="A222" s="478"/>
      <c r="B222" s="479"/>
      <c r="C222" s="479"/>
      <c r="D222" s="479"/>
      <c r="E222" s="479"/>
      <c r="F222" s="479"/>
      <c r="G222" s="479"/>
      <c r="H222" s="479"/>
      <c r="I222" s="479"/>
      <c r="J222" s="479"/>
      <c r="K222" s="479"/>
      <c r="L222" s="479"/>
      <c r="M222" s="479"/>
      <c r="N222" s="479"/>
      <c r="O222" s="479"/>
      <c r="P222" s="479"/>
      <c r="Q222" s="479"/>
      <c r="R222" s="479"/>
      <c r="S222" s="479"/>
      <c r="T222" s="480"/>
      <c r="U222" s="11"/>
      <c r="V222" s="12"/>
      <c r="W222" s="12"/>
      <c r="X222" s="12"/>
      <c r="Y222" s="12"/>
      <c r="Z222" s="12"/>
      <c r="AA222" s="12"/>
      <c r="AB222" s="12"/>
      <c r="AC222" s="12"/>
      <c r="AD222" s="12"/>
      <c r="AE222" s="12"/>
      <c r="AF222" s="12"/>
    </row>
    <row r="223" spans="1:35" ht="15" customHeight="1" x14ac:dyDescent="0.25">
      <c r="A223" s="65"/>
      <c r="B223" s="66"/>
      <c r="C223" s="66"/>
      <c r="D223" s="66"/>
      <c r="E223" s="66"/>
      <c r="F223" s="66"/>
      <c r="G223" s="66"/>
      <c r="H223" s="66"/>
      <c r="I223" s="66"/>
      <c r="J223" s="66"/>
      <c r="K223" s="66"/>
      <c r="L223" s="66"/>
      <c r="M223" s="66"/>
      <c r="N223" s="66"/>
      <c r="O223" s="66"/>
      <c r="P223" s="66"/>
      <c r="Q223" s="66"/>
      <c r="R223" s="66"/>
      <c r="S223" s="66"/>
      <c r="T223" s="67"/>
      <c r="U223" s="11"/>
      <c r="V223" s="12"/>
      <c r="W223" s="12"/>
      <c r="X223" s="12"/>
      <c r="Y223" s="12"/>
      <c r="Z223" s="12"/>
      <c r="AA223" s="12"/>
      <c r="AB223" s="12"/>
      <c r="AC223" s="12"/>
      <c r="AD223" s="12"/>
      <c r="AE223" s="12"/>
      <c r="AF223" s="12"/>
    </row>
    <row r="224" spans="1:35" ht="20.100000000000001" customHeight="1" x14ac:dyDescent="0.25">
      <c r="A224" s="472"/>
      <c r="B224" s="473"/>
      <c r="C224" s="474"/>
      <c r="D224" s="36">
        <v>2008</v>
      </c>
      <c r="E224" s="36">
        <v>2009</v>
      </c>
      <c r="F224" s="36">
        <v>2010</v>
      </c>
      <c r="G224" s="36">
        <v>2011</v>
      </c>
      <c r="H224" s="36">
        <v>2012</v>
      </c>
      <c r="I224" s="36">
        <v>2013</v>
      </c>
      <c r="J224" s="37" t="s">
        <v>297</v>
      </c>
      <c r="K224" s="36">
        <v>2015</v>
      </c>
      <c r="L224" s="36" t="s">
        <v>298</v>
      </c>
      <c r="M224" s="36">
        <v>2017</v>
      </c>
      <c r="N224" s="36">
        <v>2018</v>
      </c>
      <c r="O224" s="36">
        <v>2019</v>
      </c>
      <c r="P224" s="36">
        <v>2020</v>
      </c>
      <c r="Q224" s="36">
        <v>2021</v>
      </c>
      <c r="R224" s="36" t="s">
        <v>349</v>
      </c>
      <c r="S224" s="36">
        <v>2023</v>
      </c>
      <c r="T224" s="36">
        <v>2024</v>
      </c>
      <c r="U224" s="11"/>
      <c r="V224" s="12"/>
      <c r="W224" s="12"/>
      <c r="X224" s="12"/>
      <c r="Y224" s="12"/>
      <c r="Z224" s="12"/>
      <c r="AA224" s="12"/>
      <c r="AB224" s="12"/>
      <c r="AC224" s="12"/>
      <c r="AD224" s="12"/>
      <c r="AE224" s="12"/>
      <c r="AF224" s="12"/>
    </row>
    <row r="225" spans="1:32" ht="20.100000000000001" customHeight="1" x14ac:dyDescent="0.25">
      <c r="A225" s="475"/>
      <c r="B225" s="476"/>
      <c r="C225" s="477"/>
      <c r="D225" s="484" t="s">
        <v>218</v>
      </c>
      <c r="E225" s="484"/>
      <c r="F225" s="484"/>
      <c r="G225" s="484"/>
      <c r="H225" s="484"/>
      <c r="I225" s="484"/>
      <c r="J225" s="484"/>
      <c r="K225" s="484"/>
      <c r="L225" s="484"/>
      <c r="M225" s="484"/>
      <c r="N225" s="484"/>
      <c r="O225" s="484"/>
      <c r="P225" s="484"/>
      <c r="Q225" s="484"/>
      <c r="R225" s="484"/>
      <c r="S225" s="484"/>
      <c r="T225" s="485"/>
      <c r="U225" s="11"/>
      <c r="V225" s="12"/>
      <c r="W225" s="12"/>
      <c r="X225" s="12"/>
      <c r="Y225" s="12"/>
      <c r="Z225" s="12"/>
      <c r="AA225" s="12"/>
      <c r="AB225" s="12"/>
      <c r="AC225" s="12"/>
      <c r="AD225" s="12"/>
      <c r="AE225" s="12"/>
      <c r="AF225" s="12"/>
    </row>
    <row r="226" spans="1:32" ht="15" customHeight="1" x14ac:dyDescent="0.25">
      <c r="A226" s="62"/>
      <c r="B226" s="68"/>
      <c r="C226" s="62" t="s">
        <v>41</v>
      </c>
      <c r="D226" s="64">
        <v>5985</v>
      </c>
      <c r="E226" s="64">
        <v>5759</v>
      </c>
      <c r="F226" s="64">
        <v>6262</v>
      </c>
      <c r="G226" s="64">
        <v>6493</v>
      </c>
      <c r="H226" s="64">
        <v>6387</v>
      </c>
      <c r="I226" s="64">
        <v>6064</v>
      </c>
      <c r="J226" s="64">
        <v>8755</v>
      </c>
      <c r="K226" s="64">
        <v>7478</v>
      </c>
      <c r="L226" s="64">
        <v>8856</v>
      </c>
      <c r="M226" s="64">
        <v>9095</v>
      </c>
      <c r="N226" s="64">
        <v>9788</v>
      </c>
      <c r="O226" s="64">
        <v>11627</v>
      </c>
      <c r="P226" s="64">
        <v>12192</v>
      </c>
      <c r="Q226" s="64">
        <v>13695</v>
      </c>
      <c r="R226" s="64">
        <v>15565</v>
      </c>
      <c r="S226" s="64">
        <v>14280</v>
      </c>
      <c r="T226" s="64">
        <v>13774</v>
      </c>
    </row>
    <row r="227" spans="1:32" ht="20.100000000000001" customHeight="1" x14ac:dyDescent="0.25">
      <c r="A227" s="481"/>
      <c r="B227" s="482"/>
      <c r="C227" s="483"/>
      <c r="D227" s="484" t="s">
        <v>217</v>
      </c>
      <c r="E227" s="484"/>
      <c r="F227" s="484"/>
      <c r="G227" s="484"/>
      <c r="H227" s="484"/>
      <c r="I227" s="484"/>
      <c r="J227" s="484"/>
      <c r="K227" s="484"/>
      <c r="L227" s="484"/>
      <c r="M227" s="484"/>
      <c r="N227" s="484"/>
      <c r="O227" s="484"/>
      <c r="P227" s="484"/>
      <c r="Q227" s="484"/>
      <c r="R227" s="484"/>
      <c r="S227" s="484"/>
      <c r="T227" s="485"/>
    </row>
    <row r="228" spans="1:32" ht="15" customHeight="1" x14ac:dyDescent="0.25">
      <c r="A228" s="62"/>
      <c r="B228" s="68"/>
      <c r="C228" s="62" t="s">
        <v>41</v>
      </c>
      <c r="D228" s="64">
        <v>2774</v>
      </c>
      <c r="E228" s="64">
        <v>2509</v>
      </c>
      <c r="F228" s="64">
        <v>2757</v>
      </c>
      <c r="G228" s="64">
        <v>3009</v>
      </c>
      <c r="H228" s="64">
        <v>3026</v>
      </c>
      <c r="I228" s="64">
        <v>2790</v>
      </c>
      <c r="J228" s="64">
        <v>3854</v>
      </c>
      <c r="K228" s="64">
        <v>3472</v>
      </c>
      <c r="L228" s="64">
        <v>4029</v>
      </c>
      <c r="M228" s="64">
        <v>4055</v>
      </c>
      <c r="N228" s="64">
        <v>3987</v>
      </c>
      <c r="O228" s="64">
        <v>4066</v>
      </c>
      <c r="P228" s="64">
        <v>3851</v>
      </c>
      <c r="Q228" s="64">
        <v>4288</v>
      </c>
      <c r="R228" s="64">
        <v>4663</v>
      </c>
      <c r="S228" s="64">
        <v>4057</v>
      </c>
      <c r="T228" s="64">
        <v>3998</v>
      </c>
      <c r="U228" s="11"/>
      <c r="V228" s="12"/>
      <c r="W228" s="12"/>
      <c r="X228" s="12"/>
      <c r="Y228" s="12"/>
      <c r="Z228" s="12"/>
      <c r="AA228" s="12"/>
      <c r="AB228" s="12"/>
      <c r="AC228" s="12"/>
      <c r="AD228" s="12"/>
      <c r="AE228" s="12"/>
      <c r="AF228" s="12"/>
    </row>
    <row r="229" spans="1:32" ht="20.100000000000001" customHeight="1" x14ac:dyDescent="0.25">
      <c r="A229" s="481"/>
      <c r="B229" s="482"/>
      <c r="C229" s="483"/>
      <c r="D229" s="484" t="s">
        <v>219</v>
      </c>
      <c r="E229" s="484"/>
      <c r="F229" s="484"/>
      <c r="G229" s="484"/>
      <c r="H229" s="484"/>
      <c r="I229" s="484"/>
      <c r="J229" s="484"/>
      <c r="K229" s="484"/>
      <c r="L229" s="484"/>
      <c r="M229" s="484"/>
      <c r="N229" s="484"/>
      <c r="O229" s="484"/>
      <c r="P229" s="484"/>
      <c r="Q229" s="484"/>
      <c r="R229" s="484"/>
      <c r="S229" s="484"/>
      <c r="T229" s="485"/>
      <c r="U229" s="11"/>
      <c r="V229" s="12"/>
      <c r="W229" s="12"/>
      <c r="X229" s="12"/>
      <c r="Y229" s="12"/>
      <c r="Z229" s="12"/>
      <c r="AA229" s="12"/>
      <c r="AB229" s="12"/>
      <c r="AC229" s="12"/>
      <c r="AD229" s="12"/>
      <c r="AE229" s="12"/>
      <c r="AF229" s="12"/>
    </row>
    <row r="230" spans="1:32" x14ac:dyDescent="0.25">
      <c r="A230" s="62"/>
      <c r="B230" s="68"/>
      <c r="C230" s="62" t="s">
        <v>41</v>
      </c>
      <c r="D230" s="64">
        <v>38720</v>
      </c>
      <c r="E230" s="64">
        <v>36466</v>
      </c>
      <c r="F230" s="64">
        <v>39733</v>
      </c>
      <c r="G230" s="64">
        <v>41011</v>
      </c>
      <c r="H230" s="64">
        <v>40154</v>
      </c>
      <c r="I230" s="64">
        <v>37355</v>
      </c>
      <c r="J230" s="64">
        <v>51013</v>
      </c>
      <c r="K230" s="64">
        <v>45762</v>
      </c>
      <c r="L230" s="64">
        <v>53722</v>
      </c>
      <c r="M230" s="64">
        <v>54659</v>
      </c>
      <c r="N230" s="64">
        <v>57903</v>
      </c>
      <c r="O230" s="64">
        <v>64140</v>
      </c>
      <c r="P230" s="64">
        <v>67026</v>
      </c>
      <c r="Q230" s="64">
        <v>73624</v>
      </c>
      <c r="R230" s="64">
        <v>82494</v>
      </c>
      <c r="S230" s="64">
        <v>74050</v>
      </c>
      <c r="T230" s="64">
        <v>70712</v>
      </c>
    </row>
    <row r="231" spans="1:32" ht="20.100000000000001" customHeight="1" x14ac:dyDescent="0.25">
      <c r="A231" s="481"/>
      <c r="B231" s="482"/>
      <c r="C231" s="483"/>
      <c r="D231" s="484" t="s">
        <v>220</v>
      </c>
      <c r="E231" s="484"/>
      <c r="F231" s="484"/>
      <c r="G231" s="484"/>
      <c r="H231" s="484"/>
      <c r="I231" s="484"/>
      <c r="J231" s="484"/>
      <c r="K231" s="484"/>
      <c r="L231" s="484"/>
      <c r="M231" s="484"/>
      <c r="N231" s="484"/>
      <c r="O231" s="484"/>
      <c r="P231" s="484"/>
      <c r="Q231" s="484"/>
      <c r="R231" s="484"/>
      <c r="S231" s="484"/>
      <c r="T231" s="485"/>
      <c r="U231" s="11"/>
      <c r="V231" s="12"/>
      <c r="W231" s="12"/>
      <c r="X231" s="12"/>
      <c r="Y231" s="12"/>
      <c r="Z231" s="12"/>
      <c r="AA231" s="12"/>
      <c r="AB231" s="12"/>
      <c r="AC231" s="12"/>
      <c r="AD231" s="12"/>
      <c r="AE231" s="12"/>
      <c r="AF231" s="12"/>
    </row>
    <row r="232" spans="1:32" x14ac:dyDescent="0.25">
      <c r="A232" s="62"/>
      <c r="B232" s="68"/>
      <c r="C232" s="62" t="s">
        <v>41</v>
      </c>
      <c r="D232" s="64">
        <v>18274</v>
      </c>
      <c r="E232" s="64">
        <v>17042</v>
      </c>
      <c r="F232" s="64">
        <v>18612</v>
      </c>
      <c r="G232" s="64">
        <v>19736</v>
      </c>
      <c r="H232" s="64">
        <v>20241</v>
      </c>
      <c r="I232" s="64">
        <v>19234</v>
      </c>
      <c r="J232" s="64">
        <v>23388</v>
      </c>
      <c r="K232" s="64">
        <v>21061</v>
      </c>
      <c r="L232" s="64">
        <v>23362</v>
      </c>
      <c r="M232" s="64">
        <v>23950</v>
      </c>
      <c r="N232" s="64">
        <v>23461</v>
      </c>
      <c r="O232" s="64">
        <v>24428</v>
      </c>
      <c r="P232" s="64">
        <v>23532</v>
      </c>
      <c r="Q232" s="64">
        <v>26284</v>
      </c>
      <c r="R232" s="64">
        <v>29344</v>
      </c>
      <c r="S232" s="64">
        <v>26433</v>
      </c>
      <c r="T232" s="64">
        <v>25976</v>
      </c>
    </row>
    <row r="233" spans="1:32" ht="20.100000000000001" customHeight="1" x14ac:dyDescent="0.25">
      <c r="A233" s="481"/>
      <c r="B233" s="482"/>
      <c r="C233" s="483"/>
      <c r="D233" s="484" t="s">
        <v>250</v>
      </c>
      <c r="E233" s="484"/>
      <c r="F233" s="484"/>
      <c r="G233" s="484"/>
      <c r="H233" s="484"/>
      <c r="I233" s="484"/>
      <c r="J233" s="484"/>
      <c r="K233" s="484"/>
      <c r="L233" s="484"/>
      <c r="M233" s="484"/>
      <c r="N233" s="484"/>
      <c r="O233" s="484"/>
      <c r="P233" s="484"/>
      <c r="Q233" s="484"/>
      <c r="R233" s="484"/>
      <c r="S233" s="484"/>
      <c r="T233" s="485"/>
      <c r="U233" s="11"/>
      <c r="V233" s="12"/>
      <c r="W233" s="12"/>
      <c r="X233" s="12"/>
      <c r="Y233" s="12"/>
      <c r="Z233" s="12"/>
      <c r="AA233" s="12"/>
      <c r="AB233" s="12"/>
      <c r="AC233" s="12"/>
      <c r="AD233" s="12"/>
      <c r="AE233" s="12"/>
      <c r="AF233" s="12"/>
    </row>
    <row r="234" spans="1:32" x14ac:dyDescent="0.25">
      <c r="A234" s="62"/>
      <c r="B234" s="68"/>
      <c r="C234" s="62" t="s">
        <v>41</v>
      </c>
      <c r="D234" s="64">
        <v>1429</v>
      </c>
      <c r="E234" s="64">
        <v>2001</v>
      </c>
      <c r="F234" s="64">
        <v>2163</v>
      </c>
      <c r="G234" s="64">
        <v>1777</v>
      </c>
      <c r="H234" s="64">
        <v>1498</v>
      </c>
      <c r="I234" s="64">
        <v>3449</v>
      </c>
      <c r="J234" s="64">
        <v>2705</v>
      </c>
      <c r="K234" s="64">
        <v>2524</v>
      </c>
      <c r="L234" s="64">
        <v>2462</v>
      </c>
      <c r="M234" s="64">
        <v>2799</v>
      </c>
      <c r="N234" s="64">
        <v>2588</v>
      </c>
      <c r="O234" s="64">
        <v>2937</v>
      </c>
      <c r="P234" s="64">
        <v>2713</v>
      </c>
      <c r="Q234" s="64">
        <v>3169</v>
      </c>
      <c r="R234" s="64">
        <v>2571</v>
      </c>
      <c r="S234" s="64">
        <v>2251</v>
      </c>
      <c r="T234" s="64">
        <v>2191</v>
      </c>
    </row>
    <row r="235" spans="1:32" ht="20.100000000000001" customHeight="1" x14ac:dyDescent="0.25">
      <c r="A235" s="481"/>
      <c r="B235" s="482"/>
      <c r="C235" s="483"/>
      <c r="D235" s="484" t="s">
        <v>251</v>
      </c>
      <c r="E235" s="484"/>
      <c r="F235" s="484"/>
      <c r="G235" s="484"/>
      <c r="H235" s="484"/>
      <c r="I235" s="484"/>
      <c r="J235" s="484"/>
      <c r="K235" s="484"/>
      <c r="L235" s="484"/>
      <c r="M235" s="484"/>
      <c r="N235" s="484"/>
      <c r="O235" s="484"/>
      <c r="P235" s="484"/>
      <c r="Q235" s="484"/>
      <c r="R235" s="484"/>
      <c r="S235" s="484"/>
      <c r="T235" s="485"/>
      <c r="U235" s="11"/>
      <c r="V235" s="12"/>
      <c r="W235" s="12"/>
      <c r="X235" s="12"/>
      <c r="Y235" s="12"/>
      <c r="Z235" s="12"/>
      <c r="AA235" s="12"/>
      <c r="AB235" s="12"/>
      <c r="AC235" s="12"/>
      <c r="AD235" s="12"/>
      <c r="AE235" s="12"/>
      <c r="AF235" s="12"/>
    </row>
    <row r="236" spans="1:32" x14ac:dyDescent="0.25">
      <c r="A236" s="253"/>
      <c r="B236" s="254"/>
      <c r="C236" s="253" t="s">
        <v>41</v>
      </c>
      <c r="D236" s="255">
        <v>2</v>
      </c>
      <c r="E236" s="255">
        <v>3</v>
      </c>
      <c r="F236" s="255">
        <v>2</v>
      </c>
      <c r="G236" s="255">
        <v>0</v>
      </c>
      <c r="H236" s="255">
        <v>8</v>
      </c>
      <c r="I236" s="255">
        <v>0</v>
      </c>
      <c r="J236" s="255">
        <v>1</v>
      </c>
      <c r="K236" s="255">
        <v>1</v>
      </c>
      <c r="L236" s="255">
        <v>0</v>
      </c>
      <c r="M236" s="255">
        <v>1</v>
      </c>
      <c r="N236" s="255">
        <v>0</v>
      </c>
      <c r="O236" s="255">
        <v>1</v>
      </c>
      <c r="P236" s="255">
        <v>18</v>
      </c>
      <c r="Q236" s="255">
        <v>11</v>
      </c>
      <c r="R236" s="255">
        <v>4</v>
      </c>
      <c r="S236" s="255">
        <v>8</v>
      </c>
      <c r="T236" s="255">
        <v>0</v>
      </c>
    </row>
    <row r="237" spans="1:32" ht="16.899999999999999" customHeight="1" x14ac:dyDescent="0.25">
      <c r="A237" s="491" t="s">
        <v>449</v>
      </c>
      <c r="B237" s="492"/>
      <c r="C237" s="492"/>
      <c r="D237" s="492"/>
      <c r="E237" s="492"/>
      <c r="F237" s="492"/>
      <c r="G237" s="492"/>
      <c r="H237" s="492"/>
      <c r="I237" s="492"/>
      <c r="J237" s="492"/>
      <c r="K237" s="492"/>
      <c r="L237" s="492"/>
      <c r="M237" s="492"/>
      <c r="N237" s="492"/>
      <c r="O237" s="492"/>
      <c r="P237" s="492"/>
      <c r="Q237" s="492"/>
      <c r="R237" s="492"/>
      <c r="S237" s="492"/>
      <c r="T237" s="492"/>
      <c r="U237" s="297"/>
    </row>
    <row r="238" spans="1:32" ht="16.899999999999999" customHeight="1" x14ac:dyDescent="0.25">
      <c r="A238" s="494" t="s">
        <v>417</v>
      </c>
      <c r="B238" s="495"/>
      <c r="C238" s="495"/>
      <c r="D238" s="495"/>
      <c r="E238" s="495"/>
      <c r="F238" s="495"/>
      <c r="G238" s="495"/>
      <c r="H238" s="495"/>
      <c r="I238" s="495"/>
      <c r="J238" s="495"/>
      <c r="K238" s="495"/>
      <c r="L238" s="495"/>
      <c r="M238" s="495"/>
      <c r="N238" s="495"/>
      <c r="O238" s="495"/>
      <c r="P238" s="495"/>
      <c r="Q238" s="495"/>
      <c r="R238" s="495"/>
      <c r="S238" s="495"/>
      <c r="T238" s="495"/>
      <c r="U238" s="297"/>
    </row>
    <row r="239" spans="1:32" ht="16.899999999999999" customHeight="1" x14ac:dyDescent="0.25">
      <c r="A239" s="501" t="s">
        <v>426</v>
      </c>
      <c r="B239" s="502"/>
      <c r="C239" s="502"/>
      <c r="D239" s="502"/>
      <c r="E239" s="502"/>
      <c r="F239" s="502"/>
      <c r="G239" s="502"/>
      <c r="H239" s="502"/>
      <c r="I239" s="502"/>
      <c r="J239" s="502"/>
      <c r="K239" s="502"/>
      <c r="L239" s="502"/>
      <c r="M239" s="502"/>
      <c r="N239" s="502"/>
      <c r="O239" s="502"/>
      <c r="P239" s="502"/>
      <c r="Q239" s="502"/>
      <c r="R239" s="502"/>
      <c r="S239" s="502"/>
      <c r="T239" s="503"/>
      <c r="U239" s="297"/>
    </row>
    <row r="240" spans="1:32" ht="15" customHeight="1" x14ac:dyDescent="0.25">
      <c r="A240" s="510"/>
      <c r="B240" s="510"/>
      <c r="C240" s="510"/>
      <c r="D240" s="510"/>
      <c r="E240" s="510"/>
      <c r="F240" s="510"/>
      <c r="G240" s="510"/>
      <c r="H240" s="510"/>
      <c r="I240" s="510"/>
      <c r="J240" s="510"/>
      <c r="K240" s="510"/>
      <c r="L240" s="510"/>
      <c r="M240" s="510"/>
      <c r="N240" s="510"/>
      <c r="O240" s="510"/>
      <c r="P240" s="510"/>
      <c r="Q240" s="510"/>
      <c r="R240" s="510"/>
      <c r="S240" s="510"/>
      <c r="T240" s="510"/>
    </row>
    <row r="241" spans="1:20" ht="15" customHeight="1" x14ac:dyDescent="0.25">
      <c r="A241" s="504" t="s">
        <v>261</v>
      </c>
      <c r="B241" s="504"/>
      <c r="C241" s="504"/>
      <c r="D241" s="504"/>
      <c r="E241" s="504"/>
      <c r="F241" s="504"/>
      <c r="G241" s="504"/>
      <c r="H241" s="504"/>
      <c r="I241" s="504"/>
      <c r="J241" s="504"/>
      <c r="K241" s="504"/>
      <c r="L241" s="504"/>
      <c r="M241" s="504"/>
      <c r="N241" s="504"/>
      <c r="O241" s="504"/>
      <c r="P241" s="504"/>
      <c r="Q241" s="504"/>
      <c r="R241" s="504"/>
      <c r="S241" s="504"/>
      <c r="T241" s="504"/>
    </row>
    <row r="242" spans="1:20" ht="70.150000000000006" customHeight="1" x14ac:dyDescent="0.25">
      <c r="A242" s="504" t="s">
        <v>350</v>
      </c>
      <c r="B242" s="504"/>
      <c r="C242" s="504"/>
      <c r="D242" s="504"/>
      <c r="E242" s="504"/>
      <c r="F242" s="504"/>
      <c r="G242" s="504"/>
      <c r="H242" s="504"/>
      <c r="I242" s="504"/>
      <c r="J242" s="504"/>
      <c r="K242" s="504"/>
      <c r="L242" s="504"/>
      <c r="M242" s="504"/>
      <c r="N242" s="504"/>
      <c r="O242" s="504"/>
      <c r="P242" s="504"/>
      <c r="Q242" s="504"/>
      <c r="R242" s="504"/>
      <c r="S242" s="504"/>
      <c r="T242" s="504"/>
    </row>
    <row r="243" spans="1:20" x14ac:dyDescent="0.25">
      <c r="A243" s="70"/>
      <c r="B243" s="70"/>
      <c r="C243" s="70"/>
      <c r="D243" s="70"/>
      <c r="E243" s="70"/>
      <c r="F243" s="70"/>
      <c r="G243" s="70"/>
      <c r="H243" s="70"/>
      <c r="I243" s="70"/>
      <c r="J243" s="70"/>
      <c r="K243" s="70"/>
      <c r="L243" s="70"/>
      <c r="M243" s="70"/>
      <c r="N243" s="70"/>
      <c r="O243" s="70"/>
      <c r="P243" s="70"/>
      <c r="Q243" s="70"/>
      <c r="R243" s="70"/>
      <c r="S243" s="70"/>
      <c r="T243" s="70"/>
    </row>
    <row r="244" spans="1:20" x14ac:dyDescent="0.25">
      <c r="A244" s="70"/>
      <c r="B244" s="70"/>
      <c r="C244" s="70"/>
      <c r="D244" s="70"/>
      <c r="E244" s="70"/>
      <c r="F244" s="70"/>
      <c r="G244" s="70"/>
      <c r="H244" s="70"/>
      <c r="I244" s="70"/>
      <c r="J244" s="70"/>
      <c r="K244" s="70"/>
      <c r="L244" s="70"/>
      <c r="M244" s="70"/>
      <c r="N244" s="70"/>
      <c r="O244" s="70"/>
      <c r="P244" s="70"/>
      <c r="Q244" s="70"/>
      <c r="R244" s="70"/>
      <c r="S244" s="70"/>
      <c r="T244" s="70"/>
    </row>
    <row r="245" spans="1:20" x14ac:dyDescent="0.25">
      <c r="A245" s="509" t="s">
        <v>212</v>
      </c>
      <c r="B245" s="509"/>
      <c r="C245" s="509"/>
      <c r="D245" s="70"/>
      <c r="E245" s="70"/>
      <c r="F245" s="70"/>
      <c r="G245" s="70"/>
      <c r="H245" s="70"/>
      <c r="I245" s="70"/>
      <c r="J245" s="70"/>
      <c r="K245" s="70"/>
      <c r="L245" s="70"/>
      <c r="M245" s="70"/>
      <c r="N245" s="70"/>
      <c r="O245" s="70"/>
      <c r="P245" s="70"/>
      <c r="Q245" s="70"/>
      <c r="R245" s="70"/>
      <c r="S245" s="70"/>
      <c r="T245" s="70"/>
    </row>
  </sheetData>
  <mergeCells count="28">
    <mergeCell ref="A114:C115"/>
    <mergeCell ref="A245:C245"/>
    <mergeCell ref="A242:T242"/>
    <mergeCell ref="A229:C229"/>
    <mergeCell ref="D229:T229"/>
    <mergeCell ref="A231:C231"/>
    <mergeCell ref="D231:T231"/>
    <mergeCell ref="A241:T241"/>
    <mergeCell ref="A240:T240"/>
    <mergeCell ref="A233:C233"/>
    <mergeCell ref="A239:T239"/>
    <mergeCell ref="D233:T233"/>
    <mergeCell ref="A1:T1"/>
    <mergeCell ref="A2:T2"/>
    <mergeCell ref="A3:T3"/>
    <mergeCell ref="A237:T237"/>
    <mergeCell ref="A238:T238"/>
    <mergeCell ref="A235:C235"/>
    <mergeCell ref="D235:T235"/>
    <mergeCell ref="A222:T222"/>
    <mergeCell ref="D114:T114"/>
    <mergeCell ref="A224:C225"/>
    <mergeCell ref="D225:T225"/>
    <mergeCell ref="A227:C227"/>
    <mergeCell ref="D227:T227"/>
    <mergeCell ref="A4:C5"/>
    <mergeCell ref="D4:T4"/>
    <mergeCell ref="A112:T112"/>
  </mergeCells>
  <hyperlinks>
    <hyperlink ref="A245" location="Index!A1" display="Retour à l'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scale="44" fitToHeight="4" orientation="landscape" r:id="rId1"/>
  <headerFooter scaleWithDoc="0">
    <oddHeader>&amp;LEntreprises&amp;CÉCONOMIE</oddHeader>
    <oddFooter>&amp;C&amp;P/&amp;N&amp;R© IBSA</oddFooter>
  </headerFooter>
  <rowBreaks count="3" manualBreakCount="3">
    <brk id="70" max="19" man="1"/>
    <brk id="125" max="19" man="1"/>
    <brk id="185" max="19" man="1"/>
  </rowBreaks>
  <ignoredErrors>
    <ignoredError sqref="B6:B110 B116:B221"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S47"/>
  <sheetViews>
    <sheetView showGridLines="0" zoomScale="80" zoomScaleNormal="80" workbookViewId="0">
      <selection sqref="A1:R1"/>
    </sheetView>
  </sheetViews>
  <sheetFormatPr baseColWidth="10" defaultColWidth="12.7109375" defaultRowHeight="15" x14ac:dyDescent="0.25"/>
  <cols>
    <col min="1" max="1" width="40.7109375" customWidth="1"/>
    <col min="2" max="18" width="16.7109375" customWidth="1"/>
    <col min="19" max="261" width="11.42578125" customWidth="1"/>
    <col min="262" max="262" width="30.7109375" customWidth="1"/>
  </cols>
  <sheetData>
    <row r="1" spans="1:19" ht="19.899999999999999" customHeight="1" x14ac:dyDescent="0.25">
      <c r="A1" s="497" t="s">
        <v>450</v>
      </c>
      <c r="B1" s="498"/>
      <c r="C1" s="498"/>
      <c r="D1" s="498"/>
      <c r="E1" s="498"/>
      <c r="F1" s="498"/>
      <c r="G1" s="498"/>
      <c r="H1" s="498"/>
      <c r="I1" s="498"/>
      <c r="J1" s="498"/>
      <c r="K1" s="498"/>
      <c r="L1" s="498"/>
      <c r="M1" s="498"/>
      <c r="N1" s="498"/>
      <c r="O1" s="498"/>
      <c r="P1" s="498"/>
      <c r="Q1" s="498"/>
      <c r="R1" s="499"/>
    </row>
    <row r="2" spans="1:19" ht="19.899999999999999" customHeight="1" x14ac:dyDescent="0.25">
      <c r="A2" s="488" t="s">
        <v>511</v>
      </c>
      <c r="B2" s="489"/>
      <c r="C2" s="489"/>
      <c r="D2" s="489"/>
      <c r="E2" s="489"/>
      <c r="F2" s="489"/>
      <c r="G2" s="489"/>
      <c r="H2" s="489"/>
      <c r="I2" s="489"/>
      <c r="J2" s="489"/>
      <c r="K2" s="489"/>
      <c r="L2" s="489"/>
      <c r="M2" s="489"/>
      <c r="N2" s="489"/>
      <c r="O2" s="489"/>
      <c r="P2" s="489"/>
      <c r="Q2" s="489"/>
      <c r="R2" s="490"/>
      <c r="S2" s="297"/>
    </row>
    <row r="3" spans="1:19" ht="19.899999999999999" customHeight="1" x14ac:dyDescent="0.25">
      <c r="A3" s="505" t="s">
        <v>523</v>
      </c>
      <c r="B3" s="506"/>
      <c r="C3" s="506"/>
      <c r="D3" s="506"/>
      <c r="E3" s="506"/>
      <c r="F3" s="506"/>
      <c r="G3" s="506"/>
      <c r="H3" s="506"/>
      <c r="I3" s="506"/>
      <c r="J3" s="506"/>
      <c r="K3" s="506"/>
      <c r="L3" s="506"/>
      <c r="M3" s="506"/>
      <c r="N3" s="506"/>
      <c r="O3" s="506"/>
      <c r="P3" s="506"/>
      <c r="Q3" s="506"/>
      <c r="R3" s="507"/>
    </row>
    <row r="4" spans="1:19" s="14" customFormat="1" ht="20.100000000000001" customHeight="1" x14ac:dyDescent="0.25">
      <c r="A4" s="258"/>
      <c r="B4" s="186">
        <v>2008</v>
      </c>
      <c r="C4" s="186">
        <v>2009</v>
      </c>
      <c r="D4" s="186">
        <v>2010</v>
      </c>
      <c r="E4" s="186">
        <v>2011</v>
      </c>
      <c r="F4" s="252">
        <v>2012</v>
      </c>
      <c r="G4" s="252">
        <v>2013</v>
      </c>
      <c r="H4" s="259" t="s">
        <v>269</v>
      </c>
      <c r="I4" s="252">
        <v>2015</v>
      </c>
      <c r="J4" s="252" t="s">
        <v>298</v>
      </c>
      <c r="K4" s="252">
        <v>2017</v>
      </c>
      <c r="L4" s="252">
        <v>2018</v>
      </c>
      <c r="M4" s="252">
        <v>2019</v>
      </c>
      <c r="N4" s="252">
        <v>2020</v>
      </c>
      <c r="O4" s="252">
        <v>2021</v>
      </c>
      <c r="P4" s="252" t="s">
        <v>349</v>
      </c>
      <c r="Q4" s="252">
        <v>2023</v>
      </c>
      <c r="R4" s="252">
        <v>2024</v>
      </c>
    </row>
    <row r="5" spans="1:19" ht="15" customHeight="1" x14ac:dyDescent="0.25">
      <c r="A5" s="89" t="s">
        <v>231</v>
      </c>
      <c r="B5" s="90">
        <v>739</v>
      </c>
      <c r="C5" s="90">
        <v>662</v>
      </c>
      <c r="D5" s="90">
        <v>772</v>
      </c>
      <c r="E5" s="90">
        <v>853</v>
      </c>
      <c r="F5" s="90">
        <v>941</v>
      </c>
      <c r="G5" s="90">
        <v>896</v>
      </c>
      <c r="H5" s="90">
        <v>963</v>
      </c>
      <c r="I5" s="90">
        <v>926</v>
      </c>
      <c r="J5" s="90">
        <v>940</v>
      </c>
      <c r="K5" s="90">
        <v>956</v>
      </c>
      <c r="L5" s="90">
        <v>1040</v>
      </c>
      <c r="M5" s="90">
        <v>924</v>
      </c>
      <c r="N5" s="90">
        <v>858</v>
      </c>
      <c r="O5" s="90">
        <v>828</v>
      </c>
      <c r="P5" s="90">
        <v>896</v>
      </c>
      <c r="Q5" s="90">
        <v>801</v>
      </c>
      <c r="R5" s="90">
        <v>1198</v>
      </c>
    </row>
    <row r="6" spans="1:19" ht="15" customHeight="1" x14ac:dyDescent="0.25">
      <c r="A6" s="91" t="s">
        <v>232</v>
      </c>
      <c r="B6" s="92">
        <v>240</v>
      </c>
      <c r="C6" s="92">
        <v>189</v>
      </c>
      <c r="D6" s="92">
        <v>221</v>
      </c>
      <c r="E6" s="92">
        <v>229</v>
      </c>
      <c r="F6" s="92">
        <v>237</v>
      </c>
      <c r="G6" s="92">
        <v>240</v>
      </c>
      <c r="H6" s="92">
        <v>379</v>
      </c>
      <c r="I6" s="92">
        <v>275</v>
      </c>
      <c r="J6" s="92">
        <v>270</v>
      </c>
      <c r="K6" s="92">
        <v>344</v>
      </c>
      <c r="L6" s="92">
        <v>298</v>
      </c>
      <c r="M6" s="92">
        <v>305</v>
      </c>
      <c r="N6" s="92">
        <v>340</v>
      </c>
      <c r="O6" s="92">
        <v>301</v>
      </c>
      <c r="P6" s="92">
        <v>377</v>
      </c>
      <c r="Q6" s="92">
        <v>329</v>
      </c>
      <c r="R6" s="92">
        <v>374</v>
      </c>
    </row>
    <row r="7" spans="1:19" ht="15" customHeight="1" x14ac:dyDescent="0.25">
      <c r="A7" s="91" t="s">
        <v>233</v>
      </c>
      <c r="B7" s="92">
        <v>139</v>
      </c>
      <c r="C7" s="92">
        <v>119</v>
      </c>
      <c r="D7" s="92">
        <v>148</v>
      </c>
      <c r="E7" s="92">
        <v>139</v>
      </c>
      <c r="F7" s="92">
        <v>139</v>
      </c>
      <c r="G7" s="92">
        <v>158</v>
      </c>
      <c r="H7" s="92">
        <v>185</v>
      </c>
      <c r="I7" s="92">
        <v>179</v>
      </c>
      <c r="J7" s="92">
        <v>173</v>
      </c>
      <c r="K7" s="92">
        <v>196</v>
      </c>
      <c r="L7" s="92">
        <v>222</v>
      </c>
      <c r="M7" s="92">
        <v>211</v>
      </c>
      <c r="N7" s="92">
        <v>197</v>
      </c>
      <c r="O7" s="92">
        <v>203</v>
      </c>
      <c r="P7" s="92">
        <v>197</v>
      </c>
      <c r="Q7" s="92">
        <v>184</v>
      </c>
      <c r="R7" s="92">
        <v>283</v>
      </c>
    </row>
    <row r="8" spans="1:19" ht="15" customHeight="1" x14ac:dyDescent="0.25">
      <c r="A8" s="91" t="s">
        <v>234</v>
      </c>
      <c r="B8" s="92">
        <v>1450</v>
      </c>
      <c r="C8" s="92">
        <v>1448</v>
      </c>
      <c r="D8" s="92">
        <v>1592</v>
      </c>
      <c r="E8" s="92">
        <v>1597</v>
      </c>
      <c r="F8" s="92">
        <v>1700</v>
      </c>
      <c r="G8" s="92">
        <v>1710</v>
      </c>
      <c r="H8" s="92">
        <v>2335</v>
      </c>
      <c r="I8" s="92">
        <v>1957</v>
      </c>
      <c r="J8" s="92">
        <v>2091</v>
      </c>
      <c r="K8" s="92">
        <v>1975</v>
      </c>
      <c r="L8" s="92">
        <v>2106</v>
      </c>
      <c r="M8" s="92">
        <v>2170</v>
      </c>
      <c r="N8" s="92">
        <v>1933</v>
      </c>
      <c r="O8" s="92">
        <v>1948</v>
      </c>
      <c r="P8" s="92">
        <v>2221</v>
      </c>
      <c r="Q8" s="92">
        <v>1990</v>
      </c>
      <c r="R8" s="92">
        <v>2728</v>
      </c>
    </row>
    <row r="9" spans="1:19" ht="15" customHeight="1" x14ac:dyDescent="0.25">
      <c r="A9" s="91" t="s">
        <v>235</v>
      </c>
      <c r="B9" s="92">
        <v>411</v>
      </c>
      <c r="C9" s="92">
        <v>362</v>
      </c>
      <c r="D9" s="92">
        <v>444</v>
      </c>
      <c r="E9" s="92">
        <v>459</v>
      </c>
      <c r="F9" s="92">
        <v>502</v>
      </c>
      <c r="G9" s="92">
        <v>446</v>
      </c>
      <c r="H9" s="92">
        <v>746</v>
      </c>
      <c r="I9" s="92">
        <v>577</v>
      </c>
      <c r="J9" s="92">
        <v>614</v>
      </c>
      <c r="K9" s="92">
        <v>666</v>
      </c>
      <c r="L9" s="92">
        <v>655</v>
      </c>
      <c r="M9" s="92">
        <v>692</v>
      </c>
      <c r="N9" s="92">
        <v>662</v>
      </c>
      <c r="O9" s="92">
        <v>635</v>
      </c>
      <c r="P9" s="92">
        <v>656</v>
      </c>
      <c r="Q9" s="92">
        <v>655</v>
      </c>
      <c r="R9" s="92">
        <v>712</v>
      </c>
    </row>
    <row r="10" spans="1:19" ht="15" customHeight="1" x14ac:dyDescent="0.25">
      <c r="A10" s="91" t="s">
        <v>236</v>
      </c>
      <c r="B10" s="92">
        <v>172</v>
      </c>
      <c r="C10" s="92">
        <v>192</v>
      </c>
      <c r="D10" s="92">
        <v>200</v>
      </c>
      <c r="E10" s="92">
        <v>187</v>
      </c>
      <c r="F10" s="92">
        <v>224</v>
      </c>
      <c r="G10" s="92">
        <v>226</v>
      </c>
      <c r="H10" s="92">
        <v>247</v>
      </c>
      <c r="I10" s="92">
        <v>220</v>
      </c>
      <c r="J10" s="92">
        <v>248</v>
      </c>
      <c r="K10" s="92">
        <v>306</v>
      </c>
      <c r="L10" s="92">
        <v>316</v>
      </c>
      <c r="M10" s="92">
        <v>296</v>
      </c>
      <c r="N10" s="92">
        <v>296</v>
      </c>
      <c r="O10" s="92">
        <v>290</v>
      </c>
      <c r="P10" s="92">
        <v>285</v>
      </c>
      <c r="Q10" s="92">
        <v>272</v>
      </c>
      <c r="R10" s="92">
        <v>370</v>
      </c>
    </row>
    <row r="11" spans="1:19" ht="15" customHeight="1" x14ac:dyDescent="0.25">
      <c r="A11" s="91" t="s">
        <v>237</v>
      </c>
      <c r="B11" s="92">
        <v>361</v>
      </c>
      <c r="C11" s="92">
        <v>321</v>
      </c>
      <c r="D11" s="94">
        <v>373</v>
      </c>
      <c r="E11" s="92">
        <v>422</v>
      </c>
      <c r="F11" s="92">
        <v>408</v>
      </c>
      <c r="G11" s="92">
        <v>417</v>
      </c>
      <c r="H11" s="92">
        <v>602</v>
      </c>
      <c r="I11" s="92">
        <v>496</v>
      </c>
      <c r="J11" s="92">
        <v>553</v>
      </c>
      <c r="K11" s="92">
        <v>593</v>
      </c>
      <c r="L11" s="92">
        <v>572</v>
      </c>
      <c r="M11" s="92">
        <v>555</v>
      </c>
      <c r="N11" s="92">
        <v>504</v>
      </c>
      <c r="O11" s="92">
        <v>547</v>
      </c>
      <c r="P11" s="92">
        <v>551</v>
      </c>
      <c r="Q11" s="92">
        <v>496</v>
      </c>
      <c r="R11" s="92">
        <v>607</v>
      </c>
    </row>
    <row r="12" spans="1:19" ht="15" customHeight="1" x14ac:dyDescent="0.25">
      <c r="A12" s="91" t="s">
        <v>238</v>
      </c>
      <c r="B12" s="92">
        <v>142</v>
      </c>
      <c r="C12" s="92">
        <v>135</v>
      </c>
      <c r="D12" s="119">
        <v>142</v>
      </c>
      <c r="E12" s="92">
        <v>140</v>
      </c>
      <c r="F12" s="92">
        <v>128</v>
      </c>
      <c r="G12" s="92">
        <v>163</v>
      </c>
      <c r="H12" s="92">
        <v>197</v>
      </c>
      <c r="I12" s="92">
        <v>174</v>
      </c>
      <c r="J12" s="92">
        <v>177</v>
      </c>
      <c r="K12" s="92">
        <v>205</v>
      </c>
      <c r="L12" s="92">
        <v>199</v>
      </c>
      <c r="M12" s="92">
        <v>189</v>
      </c>
      <c r="N12" s="92">
        <v>158</v>
      </c>
      <c r="O12" s="92">
        <v>148</v>
      </c>
      <c r="P12" s="92">
        <v>217</v>
      </c>
      <c r="Q12" s="92">
        <v>169</v>
      </c>
      <c r="R12" s="92">
        <v>259</v>
      </c>
    </row>
    <row r="13" spans="1:19" ht="15" customHeight="1" x14ac:dyDescent="0.25">
      <c r="A13" s="91" t="s">
        <v>239</v>
      </c>
      <c r="B13" s="92">
        <v>989</v>
      </c>
      <c r="C13" s="92">
        <v>967</v>
      </c>
      <c r="D13" s="92">
        <v>1146</v>
      </c>
      <c r="E13" s="92">
        <v>1170</v>
      </c>
      <c r="F13" s="92">
        <v>1112</v>
      </c>
      <c r="G13" s="92">
        <v>1092</v>
      </c>
      <c r="H13" s="92">
        <v>1902</v>
      </c>
      <c r="I13" s="92">
        <v>1443</v>
      </c>
      <c r="J13" s="92">
        <v>1474</v>
      </c>
      <c r="K13" s="92">
        <v>1467</v>
      </c>
      <c r="L13" s="92">
        <v>1546</v>
      </c>
      <c r="M13" s="92">
        <v>1562</v>
      </c>
      <c r="N13" s="92">
        <v>1379</v>
      </c>
      <c r="O13" s="92">
        <v>1543</v>
      </c>
      <c r="P13" s="92">
        <v>1588</v>
      </c>
      <c r="Q13" s="92">
        <v>1602</v>
      </c>
      <c r="R13" s="92">
        <v>1661</v>
      </c>
    </row>
    <row r="14" spans="1:19" ht="15" customHeight="1" x14ac:dyDescent="0.25">
      <c r="A14" s="91" t="s">
        <v>240</v>
      </c>
      <c r="B14" s="92">
        <v>242</v>
      </c>
      <c r="C14" s="92">
        <v>251</v>
      </c>
      <c r="D14" s="92">
        <v>300</v>
      </c>
      <c r="E14" s="92">
        <v>297</v>
      </c>
      <c r="F14" s="92">
        <v>330</v>
      </c>
      <c r="G14" s="92">
        <v>301</v>
      </c>
      <c r="H14" s="92">
        <v>429</v>
      </c>
      <c r="I14" s="92">
        <v>393</v>
      </c>
      <c r="J14" s="92">
        <v>408</v>
      </c>
      <c r="K14" s="92">
        <v>435</v>
      </c>
      <c r="L14" s="92">
        <v>452</v>
      </c>
      <c r="M14" s="92">
        <v>413</v>
      </c>
      <c r="N14" s="92">
        <v>387</v>
      </c>
      <c r="O14" s="92">
        <v>391</v>
      </c>
      <c r="P14" s="92">
        <v>385</v>
      </c>
      <c r="Q14" s="92">
        <v>368</v>
      </c>
      <c r="R14" s="92">
        <v>566</v>
      </c>
    </row>
    <row r="15" spans="1:19" ht="15" customHeight="1" x14ac:dyDescent="0.25">
      <c r="A15" s="91" t="s">
        <v>241</v>
      </c>
      <c r="B15" s="92">
        <v>121</v>
      </c>
      <c r="C15" s="92">
        <v>117</v>
      </c>
      <c r="D15" s="92">
        <v>146</v>
      </c>
      <c r="E15" s="92">
        <v>146</v>
      </c>
      <c r="F15" s="92">
        <v>146</v>
      </c>
      <c r="G15" s="92">
        <v>175</v>
      </c>
      <c r="H15" s="92">
        <v>263</v>
      </c>
      <c r="I15" s="92">
        <v>186</v>
      </c>
      <c r="J15" s="92">
        <v>205</v>
      </c>
      <c r="K15" s="92">
        <v>172</v>
      </c>
      <c r="L15" s="92">
        <v>204</v>
      </c>
      <c r="M15" s="92">
        <v>189</v>
      </c>
      <c r="N15" s="92">
        <v>180</v>
      </c>
      <c r="O15" s="92">
        <v>177</v>
      </c>
      <c r="P15" s="92">
        <v>192</v>
      </c>
      <c r="Q15" s="92">
        <v>196</v>
      </c>
      <c r="R15" s="92">
        <v>323</v>
      </c>
    </row>
    <row r="16" spans="1:19" ht="15" customHeight="1" x14ac:dyDescent="0.25">
      <c r="A16" s="91" t="s">
        <v>242</v>
      </c>
      <c r="B16" s="92">
        <v>463</v>
      </c>
      <c r="C16" s="92">
        <v>489</v>
      </c>
      <c r="D16" s="92">
        <v>544</v>
      </c>
      <c r="E16" s="92">
        <v>573</v>
      </c>
      <c r="F16" s="92">
        <v>586</v>
      </c>
      <c r="G16" s="92">
        <v>566</v>
      </c>
      <c r="H16" s="92">
        <v>665</v>
      </c>
      <c r="I16" s="92">
        <v>619</v>
      </c>
      <c r="J16" s="92">
        <v>658</v>
      </c>
      <c r="K16" s="92">
        <v>694</v>
      </c>
      <c r="L16" s="92">
        <v>661</v>
      </c>
      <c r="M16" s="92">
        <v>599</v>
      </c>
      <c r="N16" s="92">
        <v>521</v>
      </c>
      <c r="O16" s="92">
        <v>567</v>
      </c>
      <c r="P16" s="92">
        <v>621</v>
      </c>
      <c r="Q16" s="92">
        <v>551</v>
      </c>
      <c r="R16" s="92">
        <v>872</v>
      </c>
    </row>
    <row r="17" spans="1:19" ht="15" customHeight="1" x14ac:dyDescent="0.25">
      <c r="A17" s="91" t="s">
        <v>243</v>
      </c>
      <c r="B17" s="92">
        <v>465</v>
      </c>
      <c r="C17" s="92">
        <v>401</v>
      </c>
      <c r="D17" s="92">
        <v>491</v>
      </c>
      <c r="E17" s="92">
        <v>512</v>
      </c>
      <c r="F17" s="92">
        <v>507</v>
      </c>
      <c r="G17" s="92">
        <v>499</v>
      </c>
      <c r="H17" s="92">
        <v>796</v>
      </c>
      <c r="I17" s="92">
        <v>586</v>
      </c>
      <c r="J17" s="92">
        <v>682</v>
      </c>
      <c r="K17" s="92">
        <v>645</v>
      </c>
      <c r="L17" s="92">
        <v>673</v>
      </c>
      <c r="M17" s="92">
        <v>659</v>
      </c>
      <c r="N17" s="92">
        <v>564</v>
      </c>
      <c r="O17" s="92">
        <v>596</v>
      </c>
      <c r="P17" s="92">
        <v>606</v>
      </c>
      <c r="Q17" s="92">
        <v>615</v>
      </c>
      <c r="R17" s="92">
        <v>657</v>
      </c>
    </row>
    <row r="18" spans="1:19" ht="15" customHeight="1" x14ac:dyDescent="0.25">
      <c r="A18" s="91" t="s">
        <v>244</v>
      </c>
      <c r="B18" s="92">
        <v>209</v>
      </c>
      <c r="C18" s="92">
        <v>191</v>
      </c>
      <c r="D18" s="92">
        <v>228</v>
      </c>
      <c r="E18" s="92">
        <v>162</v>
      </c>
      <c r="F18" s="92">
        <v>193</v>
      </c>
      <c r="G18" s="92">
        <v>233</v>
      </c>
      <c r="H18" s="92">
        <v>256</v>
      </c>
      <c r="I18" s="92">
        <v>241</v>
      </c>
      <c r="J18" s="92">
        <v>244</v>
      </c>
      <c r="K18" s="92">
        <v>285</v>
      </c>
      <c r="L18" s="92">
        <v>282</v>
      </c>
      <c r="M18" s="92">
        <v>267</v>
      </c>
      <c r="N18" s="92">
        <v>236</v>
      </c>
      <c r="O18" s="92">
        <v>208</v>
      </c>
      <c r="P18" s="92">
        <v>235</v>
      </c>
      <c r="Q18" s="92">
        <v>198</v>
      </c>
      <c r="R18" s="92">
        <v>304</v>
      </c>
    </row>
    <row r="19" spans="1:19" ht="15" customHeight="1" x14ac:dyDescent="0.25">
      <c r="A19" s="91" t="s">
        <v>245</v>
      </c>
      <c r="B19" s="92">
        <v>888</v>
      </c>
      <c r="C19" s="92">
        <v>725</v>
      </c>
      <c r="D19" s="92">
        <v>798</v>
      </c>
      <c r="E19" s="92">
        <v>905</v>
      </c>
      <c r="F19" s="92">
        <v>904</v>
      </c>
      <c r="G19" s="92">
        <v>888</v>
      </c>
      <c r="H19" s="92">
        <v>1194</v>
      </c>
      <c r="I19" s="92">
        <v>994</v>
      </c>
      <c r="J19" s="92">
        <v>1096</v>
      </c>
      <c r="K19" s="92">
        <v>1113</v>
      </c>
      <c r="L19" s="92">
        <v>1091</v>
      </c>
      <c r="M19" s="92">
        <v>1017</v>
      </c>
      <c r="N19" s="92">
        <v>932</v>
      </c>
      <c r="O19" s="92">
        <v>911</v>
      </c>
      <c r="P19" s="92">
        <v>982</v>
      </c>
      <c r="Q19" s="92">
        <v>901</v>
      </c>
      <c r="R19" s="92">
        <v>1115</v>
      </c>
    </row>
    <row r="20" spans="1:19" ht="15" customHeight="1" x14ac:dyDescent="0.25">
      <c r="A20" s="91" t="s">
        <v>246</v>
      </c>
      <c r="B20" s="92">
        <v>679</v>
      </c>
      <c r="C20" s="92">
        <v>622</v>
      </c>
      <c r="D20" s="92">
        <v>831</v>
      </c>
      <c r="E20" s="92">
        <v>794</v>
      </c>
      <c r="F20" s="92">
        <v>810</v>
      </c>
      <c r="G20" s="92">
        <v>817</v>
      </c>
      <c r="H20" s="92">
        <v>1371</v>
      </c>
      <c r="I20" s="92">
        <v>860</v>
      </c>
      <c r="J20" s="92">
        <v>1096</v>
      </c>
      <c r="K20" s="92">
        <v>1041</v>
      </c>
      <c r="L20" s="92">
        <v>1103</v>
      </c>
      <c r="M20" s="92">
        <v>1010</v>
      </c>
      <c r="N20" s="92">
        <v>902</v>
      </c>
      <c r="O20" s="92">
        <v>971</v>
      </c>
      <c r="P20" s="92">
        <v>1119</v>
      </c>
      <c r="Q20" s="92">
        <v>969</v>
      </c>
      <c r="R20" s="92">
        <v>1066</v>
      </c>
    </row>
    <row r="21" spans="1:19" ht="15" customHeight="1" x14ac:dyDescent="0.25">
      <c r="A21" s="91" t="s">
        <v>247</v>
      </c>
      <c r="B21" s="92">
        <v>153</v>
      </c>
      <c r="C21" s="92">
        <v>145</v>
      </c>
      <c r="D21" s="92">
        <v>180</v>
      </c>
      <c r="E21" s="92">
        <v>196</v>
      </c>
      <c r="F21" s="92">
        <v>179</v>
      </c>
      <c r="G21" s="92">
        <v>177</v>
      </c>
      <c r="H21" s="92">
        <v>359</v>
      </c>
      <c r="I21" s="92">
        <v>198</v>
      </c>
      <c r="J21" s="92">
        <v>258</v>
      </c>
      <c r="K21" s="92">
        <v>286</v>
      </c>
      <c r="L21" s="92">
        <v>262</v>
      </c>
      <c r="M21" s="92">
        <v>268</v>
      </c>
      <c r="N21" s="92">
        <v>253</v>
      </c>
      <c r="O21" s="92">
        <v>280</v>
      </c>
      <c r="P21" s="92">
        <v>319</v>
      </c>
      <c r="Q21" s="92">
        <v>267</v>
      </c>
      <c r="R21" s="92">
        <v>298</v>
      </c>
    </row>
    <row r="22" spans="1:19" ht="15" customHeight="1" x14ac:dyDescent="0.25">
      <c r="A22" s="91" t="s">
        <v>262</v>
      </c>
      <c r="B22" s="92">
        <v>317</v>
      </c>
      <c r="C22" s="92">
        <v>289</v>
      </c>
      <c r="D22" s="92">
        <v>381</v>
      </c>
      <c r="E22" s="92">
        <v>392</v>
      </c>
      <c r="F22" s="92">
        <v>379</v>
      </c>
      <c r="G22" s="92">
        <v>366</v>
      </c>
      <c r="H22" s="92">
        <v>628</v>
      </c>
      <c r="I22" s="92">
        <v>426</v>
      </c>
      <c r="J22" s="92">
        <v>416</v>
      </c>
      <c r="K22" s="92">
        <v>491</v>
      </c>
      <c r="L22" s="92">
        <v>511</v>
      </c>
      <c r="M22" s="92">
        <v>535</v>
      </c>
      <c r="N22" s="92">
        <v>514</v>
      </c>
      <c r="O22" s="92">
        <v>537</v>
      </c>
      <c r="P22" s="92">
        <v>572</v>
      </c>
      <c r="Q22" s="92">
        <v>506</v>
      </c>
      <c r="R22" s="92">
        <v>569</v>
      </c>
    </row>
    <row r="23" spans="1:19" ht="15" customHeight="1" x14ac:dyDescent="0.25">
      <c r="A23" s="93" t="s">
        <v>263</v>
      </c>
      <c r="B23" s="94">
        <v>282</v>
      </c>
      <c r="C23" s="94">
        <v>238</v>
      </c>
      <c r="D23" s="94">
        <v>273</v>
      </c>
      <c r="E23" s="94">
        <v>323</v>
      </c>
      <c r="F23" s="94">
        <v>269</v>
      </c>
      <c r="G23" s="94">
        <v>270</v>
      </c>
      <c r="H23" s="94">
        <v>513</v>
      </c>
      <c r="I23" s="94">
        <v>310</v>
      </c>
      <c r="J23" s="94">
        <v>358</v>
      </c>
      <c r="K23" s="94">
        <v>403</v>
      </c>
      <c r="L23" s="94">
        <v>391</v>
      </c>
      <c r="M23" s="94">
        <v>380</v>
      </c>
      <c r="N23" s="94">
        <v>370</v>
      </c>
      <c r="O23" s="94">
        <v>390</v>
      </c>
      <c r="P23" s="94">
        <v>426</v>
      </c>
      <c r="Q23" s="94">
        <v>385</v>
      </c>
      <c r="R23" s="94">
        <v>448</v>
      </c>
    </row>
    <row r="24" spans="1:19" ht="15" customHeight="1" x14ac:dyDescent="0.25">
      <c r="A24" s="95" t="s">
        <v>0</v>
      </c>
      <c r="B24" s="96">
        <v>8462</v>
      </c>
      <c r="C24" s="96">
        <v>7863</v>
      </c>
      <c r="D24" s="96">
        <v>9210</v>
      </c>
      <c r="E24" s="96">
        <v>9496</v>
      </c>
      <c r="F24" s="96">
        <v>9694</v>
      </c>
      <c r="G24" s="96">
        <v>9640</v>
      </c>
      <c r="H24" s="96">
        <v>14030</v>
      </c>
      <c r="I24" s="96">
        <v>11060</v>
      </c>
      <c r="J24" s="96">
        <v>11961</v>
      </c>
      <c r="K24" s="96">
        <v>12273</v>
      </c>
      <c r="L24" s="96">
        <v>12584</v>
      </c>
      <c r="M24" s="96">
        <v>12241</v>
      </c>
      <c r="N24" s="96">
        <v>11186</v>
      </c>
      <c r="O24" s="96">
        <v>11471</v>
      </c>
      <c r="P24" s="96">
        <v>12445</v>
      </c>
      <c r="Q24" s="96">
        <v>11454</v>
      </c>
      <c r="R24" s="96">
        <v>14410</v>
      </c>
    </row>
    <row r="25" spans="1:19" ht="15" customHeight="1" x14ac:dyDescent="0.25">
      <c r="A25" s="97" t="s">
        <v>218</v>
      </c>
      <c r="B25" s="98">
        <v>5985</v>
      </c>
      <c r="C25" s="98">
        <v>5759</v>
      </c>
      <c r="D25" s="98">
        <v>6262</v>
      </c>
      <c r="E25" s="98">
        <v>6493</v>
      </c>
      <c r="F25" s="98">
        <v>6387</v>
      </c>
      <c r="G25" s="98">
        <v>6064</v>
      </c>
      <c r="H25" s="98">
        <v>8755</v>
      </c>
      <c r="I25" s="98">
        <v>7478</v>
      </c>
      <c r="J25" s="98">
        <v>8856</v>
      </c>
      <c r="K25" s="98">
        <v>9095</v>
      </c>
      <c r="L25" s="98">
        <v>9788</v>
      </c>
      <c r="M25" s="98">
        <v>11627</v>
      </c>
      <c r="N25" s="98">
        <v>12192</v>
      </c>
      <c r="O25" s="98">
        <v>13695</v>
      </c>
      <c r="P25" s="98">
        <v>15565</v>
      </c>
      <c r="Q25" s="98">
        <v>14280</v>
      </c>
      <c r="R25" s="98">
        <v>13774</v>
      </c>
    </row>
    <row r="26" spans="1:19" ht="15" customHeight="1" x14ac:dyDescent="0.25">
      <c r="A26" s="99" t="s">
        <v>217</v>
      </c>
      <c r="B26" s="100">
        <v>2774</v>
      </c>
      <c r="C26" s="100">
        <v>2509</v>
      </c>
      <c r="D26" s="100">
        <v>2757</v>
      </c>
      <c r="E26" s="100">
        <v>3009</v>
      </c>
      <c r="F26" s="100">
        <v>3026</v>
      </c>
      <c r="G26" s="100">
        <v>2790</v>
      </c>
      <c r="H26" s="100">
        <v>3854</v>
      </c>
      <c r="I26" s="100">
        <v>3472</v>
      </c>
      <c r="J26" s="100">
        <v>4029</v>
      </c>
      <c r="K26" s="100">
        <v>4055</v>
      </c>
      <c r="L26" s="100">
        <v>3987</v>
      </c>
      <c r="M26" s="100">
        <v>4066</v>
      </c>
      <c r="N26" s="100">
        <v>3851</v>
      </c>
      <c r="O26" s="100">
        <v>4288</v>
      </c>
      <c r="P26" s="100">
        <v>4663</v>
      </c>
      <c r="Q26" s="100">
        <v>4057</v>
      </c>
      <c r="R26" s="100">
        <v>3998</v>
      </c>
    </row>
    <row r="27" spans="1:19" ht="15" customHeight="1" x14ac:dyDescent="0.25">
      <c r="A27" s="89" t="s">
        <v>219</v>
      </c>
      <c r="B27" s="101">
        <v>38720</v>
      </c>
      <c r="C27" s="101">
        <v>36466</v>
      </c>
      <c r="D27" s="101">
        <v>39733</v>
      </c>
      <c r="E27" s="101">
        <v>41011</v>
      </c>
      <c r="F27" s="101">
        <v>40154</v>
      </c>
      <c r="G27" s="101">
        <v>37355</v>
      </c>
      <c r="H27" s="101">
        <v>51013</v>
      </c>
      <c r="I27" s="101">
        <v>45762</v>
      </c>
      <c r="J27" s="101">
        <v>53722</v>
      </c>
      <c r="K27" s="101">
        <v>54659</v>
      </c>
      <c r="L27" s="101">
        <v>57903</v>
      </c>
      <c r="M27" s="101">
        <v>64140</v>
      </c>
      <c r="N27" s="101">
        <v>67026</v>
      </c>
      <c r="O27" s="101">
        <v>73624</v>
      </c>
      <c r="P27" s="101">
        <v>82494</v>
      </c>
      <c r="Q27" s="101">
        <v>74050</v>
      </c>
      <c r="R27" s="101">
        <v>70712</v>
      </c>
    </row>
    <row r="28" spans="1:19" ht="15" customHeight="1" x14ac:dyDescent="0.25">
      <c r="A28" s="93" t="s">
        <v>220</v>
      </c>
      <c r="B28" s="94">
        <v>18274</v>
      </c>
      <c r="C28" s="94">
        <v>17042</v>
      </c>
      <c r="D28" s="94">
        <v>18612</v>
      </c>
      <c r="E28" s="94">
        <v>19736</v>
      </c>
      <c r="F28" s="94">
        <v>20241</v>
      </c>
      <c r="G28" s="94">
        <v>19234</v>
      </c>
      <c r="H28" s="94">
        <v>23388</v>
      </c>
      <c r="I28" s="94">
        <v>21061</v>
      </c>
      <c r="J28" s="94">
        <v>23362</v>
      </c>
      <c r="K28" s="94">
        <v>23950</v>
      </c>
      <c r="L28" s="94">
        <v>23461</v>
      </c>
      <c r="M28" s="94">
        <v>24428</v>
      </c>
      <c r="N28" s="94">
        <v>23532</v>
      </c>
      <c r="O28" s="94">
        <v>26284</v>
      </c>
      <c r="P28" s="94">
        <v>29344</v>
      </c>
      <c r="Q28" s="94">
        <v>26433</v>
      </c>
      <c r="R28" s="94">
        <v>25976</v>
      </c>
    </row>
    <row r="29" spans="1:19" ht="15" customHeight="1" x14ac:dyDescent="0.25">
      <c r="A29" s="253" t="s">
        <v>216</v>
      </c>
      <c r="B29" s="255">
        <v>65456</v>
      </c>
      <c r="C29" s="255">
        <v>61371</v>
      </c>
      <c r="D29" s="255">
        <v>67555</v>
      </c>
      <c r="E29" s="255">
        <v>70243</v>
      </c>
      <c r="F29" s="255">
        <v>70089</v>
      </c>
      <c r="G29" s="255">
        <v>66229</v>
      </c>
      <c r="H29" s="255">
        <v>88431</v>
      </c>
      <c r="I29" s="255">
        <v>77883</v>
      </c>
      <c r="J29" s="255">
        <v>89045</v>
      </c>
      <c r="K29" s="255">
        <v>90882</v>
      </c>
      <c r="L29" s="255">
        <v>93948</v>
      </c>
      <c r="M29" s="255">
        <v>100809</v>
      </c>
      <c r="N29" s="255">
        <v>101744</v>
      </c>
      <c r="O29" s="255">
        <v>111379</v>
      </c>
      <c r="P29" s="255">
        <v>124283</v>
      </c>
      <c r="Q29" s="255">
        <v>111937</v>
      </c>
      <c r="R29" s="255">
        <v>111098</v>
      </c>
    </row>
    <row r="30" spans="1:19" ht="16.899999999999999" customHeight="1" x14ac:dyDescent="0.25">
      <c r="A30" s="491" t="s">
        <v>449</v>
      </c>
      <c r="B30" s="492"/>
      <c r="C30" s="492"/>
      <c r="D30" s="492"/>
      <c r="E30" s="492"/>
      <c r="F30" s="492"/>
      <c r="G30" s="492"/>
      <c r="H30" s="492"/>
      <c r="I30" s="492"/>
      <c r="J30" s="492"/>
      <c r="K30" s="492"/>
      <c r="L30" s="492"/>
      <c r="M30" s="492"/>
      <c r="N30" s="492"/>
      <c r="O30" s="492"/>
      <c r="P30" s="492"/>
      <c r="Q30" s="492"/>
      <c r="R30" s="493"/>
    </row>
    <row r="31" spans="1:19" ht="16.899999999999999" customHeight="1" x14ac:dyDescent="0.25">
      <c r="A31" s="494" t="s">
        <v>425</v>
      </c>
      <c r="B31" s="495"/>
      <c r="C31" s="495"/>
      <c r="D31" s="495"/>
      <c r="E31" s="495"/>
      <c r="F31" s="495"/>
      <c r="G31" s="495"/>
      <c r="H31" s="495"/>
      <c r="I31" s="495"/>
      <c r="J31" s="495"/>
      <c r="K31" s="495"/>
      <c r="L31" s="495"/>
      <c r="M31" s="495"/>
      <c r="N31" s="495"/>
      <c r="O31" s="495"/>
      <c r="P31" s="495"/>
      <c r="Q31" s="495"/>
      <c r="R31" s="495"/>
      <c r="S31" s="297"/>
    </row>
    <row r="32" spans="1:19" ht="16.899999999999999" customHeight="1" x14ac:dyDescent="0.25">
      <c r="A32" s="501" t="s">
        <v>426</v>
      </c>
      <c r="B32" s="502"/>
      <c r="C32" s="502"/>
      <c r="D32" s="502"/>
      <c r="E32" s="502"/>
      <c r="F32" s="502"/>
      <c r="G32" s="502"/>
      <c r="H32" s="502"/>
      <c r="I32" s="502"/>
      <c r="J32" s="502"/>
      <c r="K32" s="502"/>
      <c r="L32" s="502"/>
      <c r="M32" s="502"/>
      <c r="N32" s="502"/>
      <c r="O32" s="502"/>
      <c r="P32" s="502"/>
      <c r="Q32" s="502"/>
      <c r="R32" s="503"/>
    </row>
    <row r="33" spans="1:18" x14ac:dyDescent="0.25">
      <c r="A33" s="34"/>
      <c r="B33" s="34"/>
      <c r="C33" s="34"/>
      <c r="D33" s="34"/>
      <c r="E33" s="34"/>
      <c r="F33" s="34"/>
      <c r="G33" s="34"/>
      <c r="H33" s="34"/>
      <c r="I33" s="34"/>
      <c r="J33" s="34"/>
      <c r="K33" s="34"/>
      <c r="L33" s="34"/>
      <c r="M33" s="34"/>
      <c r="N33" s="34"/>
      <c r="O33" s="34"/>
      <c r="P33" s="34"/>
      <c r="Q33" s="34"/>
      <c r="R33" s="34"/>
    </row>
    <row r="34" spans="1:18" s="21" customFormat="1" ht="15" customHeight="1" x14ac:dyDescent="0.25">
      <c r="A34" s="530" t="s">
        <v>261</v>
      </c>
      <c r="B34" s="530"/>
      <c r="C34" s="530"/>
      <c r="D34" s="530"/>
      <c r="E34" s="530"/>
      <c r="F34" s="530"/>
      <c r="G34" s="530"/>
      <c r="H34" s="530"/>
      <c r="I34" s="530"/>
      <c r="J34" s="530"/>
      <c r="K34" s="530"/>
      <c r="L34" s="530"/>
      <c r="M34" s="530"/>
      <c r="N34" s="530"/>
      <c r="O34" s="530"/>
      <c r="P34" s="530"/>
      <c r="Q34" s="530"/>
      <c r="R34" s="530"/>
    </row>
    <row r="35" spans="1:18" ht="60" customHeight="1" x14ac:dyDescent="0.25">
      <c r="A35" s="504" t="s">
        <v>350</v>
      </c>
      <c r="B35" s="530"/>
      <c r="C35" s="530"/>
      <c r="D35" s="530"/>
      <c r="E35" s="530"/>
      <c r="F35" s="530"/>
      <c r="G35" s="530"/>
      <c r="H35" s="530"/>
      <c r="I35" s="530"/>
      <c r="J35" s="530"/>
      <c r="K35" s="530"/>
      <c r="L35" s="530"/>
      <c r="M35" s="530"/>
      <c r="N35" s="530"/>
      <c r="O35" s="530"/>
      <c r="P35" s="530"/>
      <c r="Q35" s="530"/>
      <c r="R35" s="530"/>
    </row>
    <row r="36" spans="1:18" ht="15" customHeight="1" x14ac:dyDescent="0.25">
      <c r="A36" s="181"/>
      <c r="B36" s="181"/>
      <c r="C36" s="181"/>
      <c r="D36" s="181"/>
      <c r="E36" s="181"/>
      <c r="F36" s="181"/>
      <c r="G36" s="181"/>
      <c r="H36" s="181"/>
      <c r="I36" s="181"/>
      <c r="J36" s="181"/>
      <c r="K36" s="181"/>
      <c r="L36" s="181"/>
      <c r="M36" s="181"/>
      <c r="N36" s="181"/>
      <c r="O36" s="181"/>
      <c r="P36" s="181"/>
      <c r="Q36" s="181"/>
      <c r="R36" s="181"/>
    </row>
    <row r="37" spans="1:18" x14ac:dyDescent="0.25">
      <c r="A37" s="34"/>
      <c r="B37" s="34"/>
      <c r="C37" s="34"/>
      <c r="D37" s="34"/>
      <c r="E37" s="34"/>
      <c r="F37" s="34"/>
      <c r="G37" s="34"/>
      <c r="H37" s="34"/>
      <c r="I37" s="34"/>
      <c r="J37" s="34"/>
      <c r="K37" s="34"/>
      <c r="L37" s="34"/>
      <c r="M37" s="34"/>
      <c r="N37" s="34"/>
      <c r="O37" s="34"/>
      <c r="P37" s="34"/>
      <c r="Q37" s="34"/>
      <c r="R37" s="34"/>
    </row>
    <row r="38" spans="1:18" x14ac:dyDescent="0.25">
      <c r="A38" s="180" t="s">
        <v>212</v>
      </c>
      <c r="B38" s="34"/>
      <c r="C38" s="34"/>
      <c r="D38" s="34"/>
      <c r="E38" s="34"/>
      <c r="F38" s="34"/>
      <c r="G38" s="34"/>
      <c r="H38" s="34"/>
      <c r="I38" s="34"/>
      <c r="J38" s="34"/>
      <c r="K38" s="34"/>
      <c r="L38" s="34"/>
      <c r="M38" s="34"/>
      <c r="N38" s="34"/>
      <c r="O38" s="34"/>
      <c r="P38" s="34"/>
      <c r="Q38" s="34"/>
      <c r="R38" s="34"/>
    </row>
    <row r="39" spans="1:18" x14ac:dyDescent="0.25">
      <c r="A39" s="34"/>
      <c r="B39" s="34"/>
      <c r="C39" s="34"/>
      <c r="D39" s="34"/>
      <c r="E39" s="34"/>
      <c r="F39" s="34"/>
      <c r="G39" s="34"/>
      <c r="H39" s="34"/>
      <c r="I39" s="34"/>
      <c r="J39" s="34"/>
      <c r="K39" s="34"/>
      <c r="L39" s="34"/>
      <c r="M39" s="34"/>
      <c r="N39" s="34"/>
      <c r="O39" s="34"/>
      <c r="P39" s="34"/>
      <c r="Q39" s="34"/>
      <c r="R39" s="34"/>
    </row>
    <row r="40" spans="1:18" x14ac:dyDescent="0.25">
      <c r="A40" s="34"/>
      <c r="B40" s="34"/>
      <c r="C40" s="34"/>
      <c r="D40" s="34"/>
      <c r="E40" s="34"/>
      <c r="F40" s="34"/>
      <c r="G40" s="34"/>
      <c r="H40" s="34"/>
      <c r="I40" s="34"/>
      <c r="J40" s="34"/>
      <c r="K40" s="34"/>
      <c r="L40" s="34"/>
      <c r="M40" s="34"/>
      <c r="N40" s="34"/>
      <c r="O40" s="34"/>
      <c r="P40" s="34"/>
      <c r="Q40" s="34"/>
      <c r="R40" s="34"/>
    </row>
    <row r="41" spans="1:18" x14ac:dyDescent="0.25">
      <c r="A41" s="34"/>
      <c r="B41" s="34"/>
      <c r="C41" s="34"/>
      <c r="D41" s="34"/>
      <c r="E41" s="34"/>
      <c r="F41" s="34"/>
      <c r="G41" s="34"/>
      <c r="H41" s="34"/>
      <c r="I41" s="34"/>
      <c r="J41" s="34"/>
      <c r="K41" s="34"/>
      <c r="L41" s="34"/>
      <c r="M41" s="34"/>
      <c r="N41" s="34"/>
      <c r="O41" s="34"/>
      <c r="P41" s="34"/>
      <c r="Q41" s="34"/>
      <c r="R41" s="34"/>
    </row>
    <row r="42" spans="1:18" x14ac:dyDescent="0.25">
      <c r="A42" s="34"/>
      <c r="B42" s="34"/>
      <c r="C42" s="34"/>
      <c r="D42" s="34"/>
      <c r="E42" s="34"/>
      <c r="F42" s="34"/>
      <c r="G42" s="34"/>
      <c r="H42" s="34"/>
      <c r="I42" s="34"/>
      <c r="J42" s="34"/>
      <c r="K42" s="34"/>
      <c r="L42" s="34"/>
      <c r="M42" s="34"/>
      <c r="N42" s="34"/>
      <c r="O42" s="34"/>
      <c r="P42" s="34"/>
      <c r="Q42" s="34"/>
      <c r="R42" s="34"/>
    </row>
    <row r="43" spans="1:18" x14ac:dyDescent="0.25">
      <c r="A43" s="34"/>
      <c r="B43" s="104"/>
      <c r="C43" s="104"/>
      <c r="D43" s="104"/>
      <c r="E43" s="104"/>
      <c r="F43" s="104"/>
      <c r="G43" s="104"/>
      <c r="H43" s="104"/>
      <c r="I43" s="104"/>
      <c r="J43" s="104"/>
      <c r="K43" s="104"/>
      <c r="L43" s="104"/>
      <c r="M43" s="104"/>
      <c r="N43" s="104"/>
      <c r="O43" s="104"/>
      <c r="P43" s="104"/>
      <c r="Q43" s="104"/>
      <c r="R43" s="34"/>
    </row>
    <row r="44" spans="1:18" x14ac:dyDescent="0.25">
      <c r="A44" s="34"/>
      <c r="B44" s="104"/>
      <c r="C44" s="104"/>
      <c r="D44" s="104"/>
      <c r="E44" s="104"/>
      <c r="F44" s="104"/>
      <c r="G44" s="104"/>
      <c r="H44" s="104"/>
      <c r="I44" s="104"/>
      <c r="J44" s="104"/>
      <c r="K44" s="104"/>
      <c r="L44" s="104"/>
      <c r="M44" s="104"/>
      <c r="N44" s="104"/>
      <c r="O44" s="104"/>
      <c r="P44" s="104"/>
      <c r="Q44" s="104"/>
      <c r="R44" s="34"/>
    </row>
    <row r="45" spans="1:18" x14ac:dyDescent="0.25">
      <c r="A45" s="34"/>
      <c r="B45" s="104"/>
      <c r="C45" s="104"/>
      <c r="D45" s="104"/>
      <c r="E45" s="104"/>
      <c r="F45" s="104"/>
      <c r="G45" s="104"/>
      <c r="H45" s="104"/>
      <c r="I45" s="104"/>
      <c r="J45" s="104"/>
      <c r="K45" s="104"/>
      <c r="L45" s="104"/>
      <c r="M45" s="104"/>
      <c r="N45" s="104"/>
      <c r="O45" s="104"/>
      <c r="P45" s="104"/>
      <c r="Q45" s="104"/>
      <c r="R45" s="34"/>
    </row>
    <row r="46" spans="1:18" x14ac:dyDescent="0.25">
      <c r="A46" s="34"/>
      <c r="B46" s="104"/>
      <c r="C46" s="104"/>
      <c r="D46" s="104"/>
      <c r="E46" s="104"/>
      <c r="F46" s="104"/>
      <c r="G46" s="104"/>
      <c r="H46" s="104"/>
      <c r="I46" s="104"/>
      <c r="J46" s="104"/>
      <c r="K46" s="104"/>
      <c r="L46" s="104"/>
      <c r="M46" s="104"/>
      <c r="N46" s="104"/>
      <c r="O46" s="104"/>
      <c r="P46" s="104"/>
      <c r="Q46" s="104"/>
      <c r="R46" s="34"/>
    </row>
    <row r="47" spans="1:18" x14ac:dyDescent="0.25">
      <c r="A47" s="34"/>
      <c r="B47" s="104"/>
      <c r="C47" s="104"/>
      <c r="D47" s="104"/>
      <c r="E47" s="104"/>
      <c r="F47" s="104"/>
      <c r="G47" s="104"/>
      <c r="H47" s="104"/>
      <c r="I47" s="104"/>
      <c r="J47" s="104"/>
      <c r="K47" s="104"/>
      <c r="L47" s="104"/>
      <c r="M47" s="104"/>
      <c r="N47" s="104"/>
      <c r="O47" s="104"/>
      <c r="P47" s="104"/>
      <c r="Q47" s="104"/>
      <c r="R47" s="34"/>
    </row>
  </sheetData>
  <mergeCells count="8">
    <mergeCell ref="A34:R34"/>
    <mergeCell ref="A35:R35"/>
    <mergeCell ref="A1:R1"/>
    <mergeCell ref="A2:R2"/>
    <mergeCell ref="A3:R3"/>
    <mergeCell ref="A30:R30"/>
    <mergeCell ref="A31:R31"/>
    <mergeCell ref="A32:R32"/>
  </mergeCells>
  <hyperlinks>
    <hyperlink ref="A38" location="Index!A1" display="Retour à l'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scale="62" fitToWidth="2" orientation="landscape" r:id="rId1"/>
  <headerFooter scaleWithDoc="0">
    <oddHeader>&amp;LEntreprises&amp;CÉCONOMIE</oddHeader>
    <oddFooter>&amp;C&amp;P/&amp;N&amp;R© IBSA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pageSetUpPr fitToPage="1"/>
  </sheetPr>
  <dimension ref="A1:Y65"/>
  <sheetViews>
    <sheetView showGridLines="0" zoomScale="80" zoomScaleNormal="80" zoomScaleSheetLayoutView="40" workbookViewId="0">
      <pane xSplit="1" topLeftCell="B1" activePane="topRight" state="frozen"/>
      <selection activeCell="A2" sqref="A2:D2"/>
      <selection pane="topRight" sqref="A1:X1"/>
    </sheetView>
  </sheetViews>
  <sheetFormatPr baseColWidth="10" defaultColWidth="11.42578125" defaultRowHeight="15" x14ac:dyDescent="0.25"/>
  <cols>
    <col min="1" max="1" width="30.7109375" customWidth="1"/>
    <col min="2" max="24" width="18.7109375" customWidth="1"/>
  </cols>
  <sheetData>
    <row r="1" spans="1:25" ht="19.899999999999999" customHeight="1" x14ac:dyDescent="0.25">
      <c r="A1" s="497" t="s">
        <v>451</v>
      </c>
      <c r="B1" s="498"/>
      <c r="C1" s="498"/>
      <c r="D1" s="498"/>
      <c r="E1" s="498"/>
      <c r="F1" s="498"/>
      <c r="G1" s="498"/>
      <c r="H1" s="498"/>
      <c r="I1" s="498"/>
      <c r="J1" s="498"/>
      <c r="K1" s="498"/>
      <c r="L1" s="498"/>
      <c r="M1" s="498"/>
      <c r="N1" s="498"/>
      <c r="O1" s="498"/>
      <c r="P1" s="498"/>
      <c r="Q1" s="498"/>
      <c r="R1" s="498"/>
      <c r="S1" s="498"/>
      <c r="T1" s="498"/>
      <c r="U1" s="498"/>
      <c r="V1" s="498"/>
      <c r="W1" s="498"/>
      <c r="X1" s="499"/>
    </row>
    <row r="2" spans="1:25" ht="19.899999999999999" customHeight="1" x14ac:dyDescent="0.25">
      <c r="A2" s="488" t="s">
        <v>510</v>
      </c>
      <c r="B2" s="489"/>
      <c r="C2" s="489"/>
      <c r="D2" s="489"/>
      <c r="E2" s="489"/>
      <c r="F2" s="489"/>
      <c r="G2" s="489"/>
      <c r="H2" s="489"/>
      <c r="I2" s="489"/>
      <c r="J2" s="489"/>
      <c r="K2" s="489"/>
      <c r="L2" s="489"/>
      <c r="M2" s="489"/>
      <c r="N2" s="489"/>
      <c r="O2" s="489"/>
      <c r="P2" s="489"/>
      <c r="Q2" s="489"/>
      <c r="R2" s="489"/>
      <c r="S2" s="489"/>
      <c r="T2" s="489"/>
      <c r="U2" s="489"/>
      <c r="V2" s="489"/>
      <c r="W2" s="489"/>
      <c r="X2" s="489"/>
      <c r="Y2" s="297"/>
    </row>
    <row r="3" spans="1:25" ht="19.899999999999999" customHeight="1" x14ac:dyDescent="0.25">
      <c r="A3" s="505">
        <v>2024</v>
      </c>
      <c r="B3" s="506"/>
      <c r="C3" s="506"/>
      <c r="D3" s="506"/>
      <c r="E3" s="506"/>
      <c r="F3" s="506"/>
      <c r="G3" s="506"/>
      <c r="H3" s="506"/>
      <c r="I3" s="506"/>
      <c r="J3" s="506"/>
      <c r="K3" s="506"/>
      <c r="L3" s="506"/>
      <c r="M3" s="506"/>
      <c r="N3" s="506"/>
      <c r="O3" s="506"/>
      <c r="P3" s="506"/>
      <c r="Q3" s="506"/>
      <c r="R3" s="506"/>
      <c r="S3" s="506"/>
      <c r="T3" s="506"/>
      <c r="U3" s="506"/>
      <c r="V3" s="506"/>
      <c r="W3" s="506"/>
      <c r="X3" s="507"/>
    </row>
    <row r="4" spans="1:25" s="14" customFormat="1" ht="20.100000000000001" customHeight="1" x14ac:dyDescent="0.25">
      <c r="A4" s="520"/>
      <c r="B4" s="186" t="s">
        <v>1</v>
      </c>
      <c r="C4" s="186" t="s">
        <v>3</v>
      </c>
      <c r="D4" s="186" t="s">
        <v>5</v>
      </c>
      <c r="E4" s="186" t="s">
        <v>7</v>
      </c>
      <c r="F4" s="186" t="s">
        <v>9</v>
      </c>
      <c r="G4" s="186" t="s">
        <v>11</v>
      </c>
      <c r="H4" s="186" t="s">
        <v>13</v>
      </c>
      <c r="I4" s="186" t="s">
        <v>37</v>
      </c>
      <c r="J4" s="186" t="s">
        <v>15</v>
      </c>
      <c r="K4" s="186" t="s">
        <v>39</v>
      </c>
      <c r="L4" s="186" t="s">
        <v>17</v>
      </c>
      <c r="M4" s="186" t="s">
        <v>19</v>
      </c>
      <c r="N4" s="186" t="s">
        <v>21</v>
      </c>
      <c r="O4" s="186" t="s">
        <v>23</v>
      </c>
      <c r="P4" s="186" t="s">
        <v>25</v>
      </c>
      <c r="Q4" s="186" t="s">
        <v>27</v>
      </c>
      <c r="R4" s="186" t="s">
        <v>29</v>
      </c>
      <c r="S4" s="186" t="s">
        <v>31</v>
      </c>
      <c r="T4" s="186" t="s">
        <v>33</v>
      </c>
      <c r="U4" s="186" t="s">
        <v>35</v>
      </c>
      <c r="V4" s="186" t="s">
        <v>42</v>
      </c>
      <c r="W4" s="186"/>
      <c r="X4" s="522" t="s">
        <v>41</v>
      </c>
    </row>
    <row r="5" spans="1:25" s="14" customFormat="1" ht="160.15" customHeight="1" x14ac:dyDescent="0.25">
      <c r="A5" s="521"/>
      <c r="B5" s="182" t="s">
        <v>2</v>
      </c>
      <c r="C5" s="182" t="s">
        <v>4</v>
      </c>
      <c r="D5" s="182" t="s">
        <v>6</v>
      </c>
      <c r="E5" s="182" t="s">
        <v>8</v>
      </c>
      <c r="F5" s="182" t="s">
        <v>264</v>
      </c>
      <c r="G5" s="182" t="s">
        <v>12</v>
      </c>
      <c r="H5" s="88" t="s">
        <v>265</v>
      </c>
      <c r="I5" s="182" t="s">
        <v>38</v>
      </c>
      <c r="J5" s="182" t="s">
        <v>16</v>
      </c>
      <c r="K5" s="182" t="s">
        <v>40</v>
      </c>
      <c r="L5" s="182" t="s">
        <v>18</v>
      </c>
      <c r="M5" s="182" t="s">
        <v>20</v>
      </c>
      <c r="N5" s="182" t="s">
        <v>22</v>
      </c>
      <c r="O5" s="182" t="s">
        <v>24</v>
      </c>
      <c r="P5" s="182" t="s">
        <v>266</v>
      </c>
      <c r="Q5" s="182" t="s">
        <v>28</v>
      </c>
      <c r="R5" s="182" t="s">
        <v>30</v>
      </c>
      <c r="S5" s="182" t="s">
        <v>32</v>
      </c>
      <c r="T5" s="182" t="s">
        <v>34</v>
      </c>
      <c r="U5" s="182" t="s">
        <v>36</v>
      </c>
      <c r="V5" s="182" t="s">
        <v>248</v>
      </c>
      <c r="W5" s="183" t="s">
        <v>249</v>
      </c>
      <c r="X5" s="523"/>
    </row>
    <row r="6" spans="1:25" ht="15" customHeight="1" x14ac:dyDescent="0.25">
      <c r="A6" s="89" t="s">
        <v>231</v>
      </c>
      <c r="B6" s="105">
        <v>1</v>
      </c>
      <c r="C6" s="106">
        <v>1</v>
      </c>
      <c r="D6" s="106">
        <v>36</v>
      </c>
      <c r="E6" s="106">
        <v>0</v>
      </c>
      <c r="F6" s="106">
        <v>2</v>
      </c>
      <c r="G6" s="106">
        <v>362</v>
      </c>
      <c r="H6" s="106">
        <v>165</v>
      </c>
      <c r="I6" s="106">
        <v>128</v>
      </c>
      <c r="J6" s="106">
        <v>58</v>
      </c>
      <c r="K6" s="106">
        <v>56</v>
      </c>
      <c r="L6" s="106">
        <v>3</v>
      </c>
      <c r="M6" s="106">
        <v>15</v>
      </c>
      <c r="N6" s="106">
        <v>124</v>
      </c>
      <c r="O6" s="106">
        <v>101</v>
      </c>
      <c r="P6" s="106">
        <v>0</v>
      </c>
      <c r="Q6" s="106">
        <v>27</v>
      </c>
      <c r="R6" s="106">
        <v>38</v>
      </c>
      <c r="S6" s="106">
        <v>36</v>
      </c>
      <c r="T6" s="106">
        <v>45</v>
      </c>
      <c r="U6" s="106">
        <v>0</v>
      </c>
      <c r="V6" s="106">
        <v>0</v>
      </c>
      <c r="W6" s="122">
        <v>0</v>
      </c>
      <c r="X6" s="90">
        <v>1198</v>
      </c>
    </row>
    <row r="7" spans="1:25" ht="15" customHeight="1" x14ac:dyDescent="0.25">
      <c r="A7" s="91" t="s">
        <v>232</v>
      </c>
      <c r="B7" s="108">
        <v>0</v>
      </c>
      <c r="C7" s="109">
        <v>0</v>
      </c>
      <c r="D7" s="109">
        <v>6</v>
      </c>
      <c r="E7" s="109">
        <v>1</v>
      </c>
      <c r="F7" s="109">
        <v>0</v>
      </c>
      <c r="G7" s="109">
        <v>30</v>
      </c>
      <c r="H7" s="109">
        <v>34</v>
      </c>
      <c r="I7" s="109">
        <v>9</v>
      </c>
      <c r="J7" s="109">
        <v>9</v>
      </c>
      <c r="K7" s="109">
        <v>42</v>
      </c>
      <c r="L7" s="109">
        <v>2</v>
      </c>
      <c r="M7" s="109">
        <v>11</v>
      </c>
      <c r="N7" s="109">
        <v>114</v>
      </c>
      <c r="O7" s="109">
        <v>26</v>
      </c>
      <c r="P7" s="109">
        <v>1</v>
      </c>
      <c r="Q7" s="109">
        <v>24</v>
      </c>
      <c r="R7" s="109">
        <v>25</v>
      </c>
      <c r="S7" s="109">
        <v>15</v>
      </c>
      <c r="T7" s="109">
        <v>25</v>
      </c>
      <c r="U7" s="109">
        <v>0</v>
      </c>
      <c r="V7" s="109">
        <v>0</v>
      </c>
      <c r="W7" s="123">
        <v>0</v>
      </c>
      <c r="X7" s="92">
        <v>374</v>
      </c>
    </row>
    <row r="8" spans="1:25" ht="15" customHeight="1" x14ac:dyDescent="0.25">
      <c r="A8" s="91" t="s">
        <v>233</v>
      </c>
      <c r="B8" s="108">
        <v>0</v>
      </c>
      <c r="C8" s="109">
        <v>1</v>
      </c>
      <c r="D8" s="109">
        <v>7</v>
      </c>
      <c r="E8" s="109">
        <v>1</v>
      </c>
      <c r="F8" s="109">
        <v>0</v>
      </c>
      <c r="G8" s="109">
        <v>74</v>
      </c>
      <c r="H8" s="109">
        <v>35</v>
      </c>
      <c r="I8" s="109">
        <v>17</v>
      </c>
      <c r="J8" s="109">
        <v>6</v>
      </c>
      <c r="K8" s="109">
        <v>25</v>
      </c>
      <c r="L8" s="109">
        <v>2</v>
      </c>
      <c r="M8" s="109">
        <v>7</v>
      </c>
      <c r="N8" s="109">
        <v>37</v>
      </c>
      <c r="O8" s="109">
        <v>28</v>
      </c>
      <c r="P8" s="109">
        <v>0</v>
      </c>
      <c r="Q8" s="109">
        <v>9</v>
      </c>
      <c r="R8" s="109">
        <v>11</v>
      </c>
      <c r="S8" s="109">
        <v>10</v>
      </c>
      <c r="T8" s="109">
        <v>13</v>
      </c>
      <c r="U8" s="109">
        <v>0</v>
      </c>
      <c r="V8" s="109">
        <v>0</v>
      </c>
      <c r="W8" s="123">
        <v>0</v>
      </c>
      <c r="X8" s="92">
        <v>283</v>
      </c>
    </row>
    <row r="9" spans="1:25" ht="15" customHeight="1" x14ac:dyDescent="0.25">
      <c r="A9" s="91" t="s">
        <v>234</v>
      </c>
      <c r="B9" s="108">
        <v>3</v>
      </c>
      <c r="C9" s="109">
        <v>0</v>
      </c>
      <c r="D9" s="109">
        <v>63</v>
      </c>
      <c r="E9" s="109">
        <v>10</v>
      </c>
      <c r="F9" s="109">
        <v>2</v>
      </c>
      <c r="G9" s="109">
        <v>496</v>
      </c>
      <c r="H9" s="109">
        <v>311</v>
      </c>
      <c r="I9" s="109">
        <v>175</v>
      </c>
      <c r="J9" s="109">
        <v>165</v>
      </c>
      <c r="K9" s="109">
        <v>215</v>
      </c>
      <c r="L9" s="109">
        <v>25</v>
      </c>
      <c r="M9" s="109">
        <v>61</v>
      </c>
      <c r="N9" s="109">
        <v>573</v>
      </c>
      <c r="O9" s="109">
        <v>200</v>
      </c>
      <c r="P9" s="109">
        <v>5</v>
      </c>
      <c r="Q9" s="109">
        <v>90</v>
      </c>
      <c r="R9" s="109">
        <v>86</v>
      </c>
      <c r="S9" s="109">
        <v>111</v>
      </c>
      <c r="T9" s="109">
        <v>134</v>
      </c>
      <c r="U9" s="109">
        <v>0</v>
      </c>
      <c r="V9" s="109">
        <v>0</v>
      </c>
      <c r="W9" s="123">
        <v>3</v>
      </c>
      <c r="X9" s="92">
        <v>2728</v>
      </c>
    </row>
    <row r="10" spans="1:25" ht="15" customHeight="1" x14ac:dyDescent="0.25">
      <c r="A10" s="91" t="s">
        <v>235</v>
      </c>
      <c r="B10" s="108">
        <v>1</v>
      </c>
      <c r="C10" s="109">
        <v>0</v>
      </c>
      <c r="D10" s="109">
        <v>17</v>
      </c>
      <c r="E10" s="109">
        <v>0</v>
      </c>
      <c r="F10" s="109">
        <v>0</v>
      </c>
      <c r="G10" s="109">
        <v>67</v>
      </c>
      <c r="H10" s="109">
        <v>49</v>
      </c>
      <c r="I10" s="109">
        <v>13</v>
      </c>
      <c r="J10" s="109">
        <v>19</v>
      </c>
      <c r="K10" s="109">
        <v>87</v>
      </c>
      <c r="L10" s="109">
        <v>8</v>
      </c>
      <c r="M10" s="109">
        <v>22</v>
      </c>
      <c r="N10" s="109">
        <v>250</v>
      </c>
      <c r="O10" s="109">
        <v>51</v>
      </c>
      <c r="P10" s="109">
        <v>0</v>
      </c>
      <c r="Q10" s="109">
        <v>32</v>
      </c>
      <c r="R10" s="109">
        <v>33</v>
      </c>
      <c r="S10" s="109">
        <v>21</v>
      </c>
      <c r="T10" s="109">
        <v>41</v>
      </c>
      <c r="U10" s="109">
        <v>0</v>
      </c>
      <c r="V10" s="109">
        <v>0</v>
      </c>
      <c r="W10" s="123">
        <v>1</v>
      </c>
      <c r="X10" s="92">
        <v>712</v>
      </c>
    </row>
    <row r="11" spans="1:25" ht="15" customHeight="1" x14ac:dyDescent="0.25">
      <c r="A11" s="91" t="s">
        <v>236</v>
      </c>
      <c r="B11" s="108">
        <v>1</v>
      </c>
      <c r="C11" s="109">
        <v>0</v>
      </c>
      <c r="D11" s="109">
        <v>9</v>
      </c>
      <c r="E11" s="109">
        <v>2</v>
      </c>
      <c r="F11" s="109">
        <v>0</v>
      </c>
      <c r="G11" s="109">
        <v>50</v>
      </c>
      <c r="H11" s="109">
        <v>49</v>
      </c>
      <c r="I11" s="109">
        <v>51</v>
      </c>
      <c r="J11" s="109">
        <v>14</v>
      </c>
      <c r="K11" s="109">
        <v>48</v>
      </c>
      <c r="L11" s="109">
        <v>4</v>
      </c>
      <c r="M11" s="109">
        <v>4</v>
      </c>
      <c r="N11" s="109">
        <v>60</v>
      </c>
      <c r="O11" s="109">
        <v>25</v>
      </c>
      <c r="P11" s="109">
        <v>0</v>
      </c>
      <c r="Q11" s="109">
        <v>12</v>
      </c>
      <c r="R11" s="109">
        <v>11</v>
      </c>
      <c r="S11" s="109">
        <v>9</v>
      </c>
      <c r="T11" s="109">
        <v>20</v>
      </c>
      <c r="U11" s="109">
        <v>0</v>
      </c>
      <c r="V11" s="109">
        <v>0</v>
      </c>
      <c r="W11" s="123">
        <v>1</v>
      </c>
      <c r="X11" s="92">
        <v>370</v>
      </c>
    </row>
    <row r="12" spans="1:25" ht="15" customHeight="1" x14ac:dyDescent="0.25">
      <c r="A12" s="91" t="s">
        <v>237</v>
      </c>
      <c r="B12" s="108">
        <v>4</v>
      </c>
      <c r="C12" s="109">
        <v>0</v>
      </c>
      <c r="D12" s="109">
        <v>10</v>
      </c>
      <c r="E12" s="109">
        <v>0</v>
      </c>
      <c r="F12" s="109">
        <v>0</v>
      </c>
      <c r="G12" s="109">
        <v>121</v>
      </c>
      <c r="H12" s="109">
        <v>58</v>
      </c>
      <c r="I12" s="109">
        <v>28</v>
      </c>
      <c r="J12" s="109">
        <v>18</v>
      </c>
      <c r="K12" s="109">
        <v>57</v>
      </c>
      <c r="L12" s="109">
        <v>1</v>
      </c>
      <c r="M12" s="109">
        <v>7</v>
      </c>
      <c r="N12" s="109">
        <v>138</v>
      </c>
      <c r="O12" s="109">
        <v>49</v>
      </c>
      <c r="P12" s="109">
        <v>1</v>
      </c>
      <c r="Q12" s="109">
        <v>24</v>
      </c>
      <c r="R12" s="109">
        <v>34</v>
      </c>
      <c r="S12" s="109">
        <v>36</v>
      </c>
      <c r="T12" s="109">
        <v>20</v>
      </c>
      <c r="U12" s="109">
        <v>0</v>
      </c>
      <c r="V12" s="109">
        <v>0</v>
      </c>
      <c r="W12" s="123">
        <v>1</v>
      </c>
      <c r="X12" s="92">
        <v>607</v>
      </c>
    </row>
    <row r="13" spans="1:25" ht="15" customHeight="1" x14ac:dyDescent="0.25">
      <c r="A13" s="91" t="s">
        <v>238</v>
      </c>
      <c r="B13" s="108">
        <v>1</v>
      </c>
      <c r="C13" s="109">
        <v>0</v>
      </c>
      <c r="D13" s="109">
        <v>4</v>
      </c>
      <c r="E13" s="109">
        <v>0</v>
      </c>
      <c r="F13" s="109">
        <v>0</v>
      </c>
      <c r="G13" s="109">
        <v>96</v>
      </c>
      <c r="H13" s="109">
        <v>35</v>
      </c>
      <c r="I13" s="109">
        <v>15</v>
      </c>
      <c r="J13" s="109">
        <v>11</v>
      </c>
      <c r="K13" s="109">
        <v>15</v>
      </c>
      <c r="L13" s="109">
        <v>0</v>
      </c>
      <c r="M13" s="109">
        <v>4</v>
      </c>
      <c r="N13" s="109">
        <v>27</v>
      </c>
      <c r="O13" s="109">
        <v>20</v>
      </c>
      <c r="P13" s="109">
        <v>0</v>
      </c>
      <c r="Q13" s="109">
        <v>5</v>
      </c>
      <c r="R13" s="109">
        <v>12</v>
      </c>
      <c r="S13" s="109">
        <v>3</v>
      </c>
      <c r="T13" s="109">
        <v>11</v>
      </c>
      <c r="U13" s="109">
        <v>0</v>
      </c>
      <c r="V13" s="109">
        <v>0</v>
      </c>
      <c r="W13" s="123">
        <v>0</v>
      </c>
      <c r="X13" s="92">
        <v>259</v>
      </c>
    </row>
    <row r="14" spans="1:25" ht="15" customHeight="1" x14ac:dyDescent="0.25">
      <c r="A14" s="91" t="s">
        <v>239</v>
      </c>
      <c r="B14" s="108">
        <v>2</v>
      </c>
      <c r="C14" s="109">
        <v>0</v>
      </c>
      <c r="D14" s="109">
        <v>28</v>
      </c>
      <c r="E14" s="109">
        <v>2</v>
      </c>
      <c r="F14" s="109">
        <v>1</v>
      </c>
      <c r="G14" s="109">
        <v>88</v>
      </c>
      <c r="H14" s="109">
        <v>145</v>
      </c>
      <c r="I14" s="109">
        <v>46</v>
      </c>
      <c r="J14" s="109">
        <v>83</v>
      </c>
      <c r="K14" s="109">
        <v>167</v>
      </c>
      <c r="L14" s="109">
        <v>17</v>
      </c>
      <c r="M14" s="109">
        <v>58</v>
      </c>
      <c r="N14" s="109">
        <v>663</v>
      </c>
      <c r="O14" s="109">
        <v>110</v>
      </c>
      <c r="P14" s="109">
        <v>0</v>
      </c>
      <c r="Q14" s="109">
        <v>53</v>
      </c>
      <c r="R14" s="109">
        <v>68</v>
      </c>
      <c r="S14" s="109">
        <v>70</v>
      </c>
      <c r="T14" s="109">
        <v>60</v>
      </c>
      <c r="U14" s="109">
        <v>0</v>
      </c>
      <c r="V14" s="109">
        <v>0</v>
      </c>
      <c r="W14" s="123">
        <v>0</v>
      </c>
      <c r="X14" s="92">
        <v>1661</v>
      </c>
    </row>
    <row r="15" spans="1:25" ht="15" customHeight="1" x14ac:dyDescent="0.25">
      <c r="A15" s="91" t="s">
        <v>240</v>
      </c>
      <c r="B15" s="108">
        <v>0</v>
      </c>
      <c r="C15" s="109">
        <v>0</v>
      </c>
      <c r="D15" s="109">
        <v>12</v>
      </c>
      <c r="E15" s="109">
        <v>1</v>
      </c>
      <c r="F15" s="109">
        <v>1</v>
      </c>
      <c r="G15" s="109">
        <v>211</v>
      </c>
      <c r="H15" s="109">
        <v>46</v>
      </c>
      <c r="I15" s="109">
        <v>31</v>
      </c>
      <c r="J15" s="109">
        <v>13</v>
      </c>
      <c r="K15" s="109">
        <v>36</v>
      </c>
      <c r="L15" s="109">
        <v>0</v>
      </c>
      <c r="M15" s="109">
        <v>9</v>
      </c>
      <c r="N15" s="109">
        <v>72</v>
      </c>
      <c r="O15" s="109">
        <v>45</v>
      </c>
      <c r="P15" s="109">
        <v>0</v>
      </c>
      <c r="Q15" s="109">
        <v>19</v>
      </c>
      <c r="R15" s="109">
        <v>26</v>
      </c>
      <c r="S15" s="109">
        <v>17</v>
      </c>
      <c r="T15" s="109">
        <v>26</v>
      </c>
      <c r="U15" s="109">
        <v>0</v>
      </c>
      <c r="V15" s="109">
        <v>0</v>
      </c>
      <c r="W15" s="123">
        <v>1</v>
      </c>
      <c r="X15" s="92">
        <v>566</v>
      </c>
    </row>
    <row r="16" spans="1:25" ht="15" customHeight="1" x14ac:dyDescent="0.25">
      <c r="A16" s="91" t="s">
        <v>241</v>
      </c>
      <c r="B16" s="108">
        <v>1</v>
      </c>
      <c r="C16" s="109">
        <v>0</v>
      </c>
      <c r="D16" s="109">
        <v>10</v>
      </c>
      <c r="E16" s="109">
        <v>0</v>
      </c>
      <c r="F16" s="109">
        <v>0</v>
      </c>
      <c r="G16" s="109">
        <v>115</v>
      </c>
      <c r="H16" s="109">
        <v>30</v>
      </c>
      <c r="I16" s="109">
        <v>29</v>
      </c>
      <c r="J16" s="109">
        <v>13</v>
      </c>
      <c r="K16" s="109">
        <v>30</v>
      </c>
      <c r="L16" s="109">
        <v>1</v>
      </c>
      <c r="M16" s="109">
        <v>4</v>
      </c>
      <c r="N16" s="109">
        <v>30</v>
      </c>
      <c r="O16" s="109">
        <v>30</v>
      </c>
      <c r="P16" s="109">
        <v>1</v>
      </c>
      <c r="Q16" s="109">
        <v>7</v>
      </c>
      <c r="R16" s="109">
        <v>4</v>
      </c>
      <c r="S16" s="109">
        <v>6</v>
      </c>
      <c r="T16" s="109">
        <v>11</v>
      </c>
      <c r="U16" s="109">
        <v>0</v>
      </c>
      <c r="V16" s="109">
        <v>0</v>
      </c>
      <c r="W16" s="123">
        <v>1</v>
      </c>
      <c r="X16" s="92">
        <v>323</v>
      </c>
    </row>
    <row r="17" spans="1:25" ht="15" customHeight="1" x14ac:dyDescent="0.25">
      <c r="A17" s="91" t="s">
        <v>242</v>
      </c>
      <c r="B17" s="108">
        <v>2</v>
      </c>
      <c r="C17" s="109">
        <v>0</v>
      </c>
      <c r="D17" s="109">
        <v>16</v>
      </c>
      <c r="E17" s="109">
        <v>0</v>
      </c>
      <c r="F17" s="109">
        <v>2</v>
      </c>
      <c r="G17" s="112">
        <v>197</v>
      </c>
      <c r="H17" s="109">
        <v>153</v>
      </c>
      <c r="I17" s="109">
        <v>112</v>
      </c>
      <c r="J17" s="109">
        <v>47</v>
      </c>
      <c r="K17" s="109">
        <v>51</v>
      </c>
      <c r="L17" s="109">
        <v>4</v>
      </c>
      <c r="M17" s="109">
        <v>15</v>
      </c>
      <c r="N17" s="109">
        <v>109</v>
      </c>
      <c r="O17" s="109">
        <v>53</v>
      </c>
      <c r="P17" s="109">
        <v>0</v>
      </c>
      <c r="Q17" s="109">
        <v>20</v>
      </c>
      <c r="R17" s="109">
        <v>28</v>
      </c>
      <c r="S17" s="109">
        <v>28</v>
      </c>
      <c r="T17" s="109">
        <v>35</v>
      </c>
      <c r="U17" s="109">
        <v>0</v>
      </c>
      <c r="V17" s="109">
        <v>0</v>
      </c>
      <c r="W17" s="123">
        <v>0</v>
      </c>
      <c r="X17" s="92">
        <v>872</v>
      </c>
    </row>
    <row r="18" spans="1:25" ht="15" customHeight="1" x14ac:dyDescent="0.25">
      <c r="A18" s="91" t="s">
        <v>243</v>
      </c>
      <c r="B18" s="108">
        <v>0</v>
      </c>
      <c r="C18" s="109">
        <v>0</v>
      </c>
      <c r="D18" s="109">
        <v>11</v>
      </c>
      <c r="E18" s="109">
        <v>0</v>
      </c>
      <c r="F18" s="109">
        <v>0</v>
      </c>
      <c r="G18" s="118">
        <v>100</v>
      </c>
      <c r="H18" s="109">
        <v>62</v>
      </c>
      <c r="I18" s="109">
        <v>36</v>
      </c>
      <c r="J18" s="109">
        <v>43</v>
      </c>
      <c r="K18" s="109">
        <v>65</v>
      </c>
      <c r="L18" s="109">
        <v>3</v>
      </c>
      <c r="M18" s="109">
        <v>11</v>
      </c>
      <c r="N18" s="109">
        <v>189</v>
      </c>
      <c r="O18" s="109">
        <v>44</v>
      </c>
      <c r="P18" s="109">
        <v>0</v>
      </c>
      <c r="Q18" s="109">
        <v>20</v>
      </c>
      <c r="R18" s="109">
        <v>16</v>
      </c>
      <c r="S18" s="109">
        <v>37</v>
      </c>
      <c r="T18" s="109">
        <v>19</v>
      </c>
      <c r="U18" s="109">
        <v>0</v>
      </c>
      <c r="V18" s="109">
        <v>0</v>
      </c>
      <c r="W18" s="123">
        <v>1</v>
      </c>
      <c r="X18" s="92">
        <v>657</v>
      </c>
    </row>
    <row r="19" spans="1:25" ht="15" customHeight="1" x14ac:dyDescent="0.25">
      <c r="A19" s="91" t="s">
        <v>244</v>
      </c>
      <c r="B19" s="108">
        <v>1</v>
      </c>
      <c r="C19" s="109">
        <v>0</v>
      </c>
      <c r="D19" s="109">
        <v>8</v>
      </c>
      <c r="E19" s="109">
        <v>0</v>
      </c>
      <c r="F19" s="109">
        <v>0</v>
      </c>
      <c r="G19" s="109">
        <v>90</v>
      </c>
      <c r="H19" s="109">
        <v>25</v>
      </c>
      <c r="I19" s="109">
        <v>18</v>
      </c>
      <c r="J19" s="109">
        <v>20</v>
      </c>
      <c r="K19" s="109">
        <v>17</v>
      </c>
      <c r="L19" s="109">
        <v>5</v>
      </c>
      <c r="M19" s="109">
        <v>0</v>
      </c>
      <c r="N19" s="109">
        <v>46</v>
      </c>
      <c r="O19" s="109">
        <v>32</v>
      </c>
      <c r="P19" s="109">
        <v>2</v>
      </c>
      <c r="Q19" s="109">
        <v>9</v>
      </c>
      <c r="R19" s="109">
        <v>6</v>
      </c>
      <c r="S19" s="109">
        <v>12</v>
      </c>
      <c r="T19" s="109">
        <v>13</v>
      </c>
      <c r="U19" s="109">
        <v>0</v>
      </c>
      <c r="V19" s="109">
        <v>0</v>
      </c>
      <c r="W19" s="123">
        <v>0</v>
      </c>
      <c r="X19" s="92">
        <v>304</v>
      </c>
    </row>
    <row r="20" spans="1:25" ht="15" customHeight="1" x14ac:dyDescent="0.25">
      <c r="A20" s="91" t="s">
        <v>245</v>
      </c>
      <c r="B20" s="108">
        <v>1</v>
      </c>
      <c r="C20" s="109">
        <v>0</v>
      </c>
      <c r="D20" s="109">
        <v>23</v>
      </c>
      <c r="E20" s="109">
        <v>0</v>
      </c>
      <c r="F20" s="109">
        <v>2</v>
      </c>
      <c r="G20" s="109">
        <v>194</v>
      </c>
      <c r="H20" s="109">
        <v>126</v>
      </c>
      <c r="I20" s="109">
        <v>67</v>
      </c>
      <c r="J20" s="109">
        <v>63</v>
      </c>
      <c r="K20" s="109">
        <v>92</v>
      </c>
      <c r="L20" s="109">
        <v>6</v>
      </c>
      <c r="M20" s="109">
        <v>22</v>
      </c>
      <c r="N20" s="109">
        <v>241</v>
      </c>
      <c r="O20" s="109">
        <v>93</v>
      </c>
      <c r="P20" s="109">
        <v>0</v>
      </c>
      <c r="Q20" s="109">
        <v>48</v>
      </c>
      <c r="R20" s="109">
        <v>36</v>
      </c>
      <c r="S20" s="109">
        <v>48</v>
      </c>
      <c r="T20" s="109">
        <v>51</v>
      </c>
      <c r="U20" s="109">
        <v>0</v>
      </c>
      <c r="V20" s="109">
        <v>0</v>
      </c>
      <c r="W20" s="123">
        <v>2</v>
      </c>
      <c r="X20" s="92">
        <v>1115</v>
      </c>
    </row>
    <row r="21" spans="1:25" ht="15" customHeight="1" x14ac:dyDescent="0.25">
      <c r="A21" s="91" t="s">
        <v>246</v>
      </c>
      <c r="B21" s="108">
        <v>4</v>
      </c>
      <c r="C21" s="109">
        <v>0</v>
      </c>
      <c r="D21" s="109">
        <v>22</v>
      </c>
      <c r="E21" s="109">
        <v>1</v>
      </c>
      <c r="F21" s="109">
        <v>0</v>
      </c>
      <c r="G21" s="109">
        <v>98</v>
      </c>
      <c r="H21" s="109">
        <v>104</v>
      </c>
      <c r="I21" s="109">
        <v>21</v>
      </c>
      <c r="J21" s="109">
        <v>38</v>
      </c>
      <c r="K21" s="109">
        <v>88</v>
      </c>
      <c r="L21" s="109">
        <v>6</v>
      </c>
      <c r="M21" s="109">
        <v>59</v>
      </c>
      <c r="N21" s="109">
        <v>358</v>
      </c>
      <c r="O21" s="109">
        <v>78</v>
      </c>
      <c r="P21" s="109">
        <v>0</v>
      </c>
      <c r="Q21" s="109">
        <v>38</v>
      </c>
      <c r="R21" s="109">
        <v>69</v>
      </c>
      <c r="S21" s="109">
        <v>37</v>
      </c>
      <c r="T21" s="109">
        <v>44</v>
      </c>
      <c r="U21" s="109">
        <v>0</v>
      </c>
      <c r="V21" s="109">
        <v>0</v>
      </c>
      <c r="W21" s="123">
        <v>1</v>
      </c>
      <c r="X21" s="92">
        <v>1066</v>
      </c>
    </row>
    <row r="22" spans="1:25" ht="15" customHeight="1" x14ac:dyDescent="0.25">
      <c r="A22" s="91" t="s">
        <v>247</v>
      </c>
      <c r="B22" s="108">
        <v>0</v>
      </c>
      <c r="C22" s="109">
        <v>0</v>
      </c>
      <c r="D22" s="109">
        <v>12</v>
      </c>
      <c r="E22" s="109">
        <v>1</v>
      </c>
      <c r="F22" s="109">
        <v>0</v>
      </c>
      <c r="G22" s="109">
        <v>25</v>
      </c>
      <c r="H22" s="109">
        <v>22</v>
      </c>
      <c r="I22" s="109">
        <v>6</v>
      </c>
      <c r="J22" s="109">
        <v>4</v>
      </c>
      <c r="K22" s="109">
        <v>21</v>
      </c>
      <c r="L22" s="109">
        <v>2</v>
      </c>
      <c r="M22" s="109">
        <v>16</v>
      </c>
      <c r="N22" s="109">
        <v>123</v>
      </c>
      <c r="O22" s="109">
        <v>13</v>
      </c>
      <c r="P22" s="109">
        <v>1</v>
      </c>
      <c r="Q22" s="109">
        <v>11</v>
      </c>
      <c r="R22" s="109">
        <v>19</v>
      </c>
      <c r="S22" s="109">
        <v>9</v>
      </c>
      <c r="T22" s="109">
        <v>13</v>
      </c>
      <c r="U22" s="109">
        <v>0</v>
      </c>
      <c r="V22" s="109">
        <v>0</v>
      </c>
      <c r="W22" s="123">
        <v>0</v>
      </c>
      <c r="X22" s="92">
        <v>298</v>
      </c>
    </row>
    <row r="23" spans="1:25" ht="15" customHeight="1" x14ac:dyDescent="0.25">
      <c r="A23" s="91" t="s">
        <v>262</v>
      </c>
      <c r="B23" s="108">
        <v>1</v>
      </c>
      <c r="C23" s="109">
        <v>0</v>
      </c>
      <c r="D23" s="109">
        <v>7</v>
      </c>
      <c r="E23" s="109">
        <v>0</v>
      </c>
      <c r="F23" s="109">
        <v>1</v>
      </c>
      <c r="G23" s="109">
        <v>54</v>
      </c>
      <c r="H23" s="109">
        <v>49</v>
      </c>
      <c r="I23" s="109">
        <v>17</v>
      </c>
      <c r="J23" s="109">
        <v>15</v>
      </c>
      <c r="K23" s="109">
        <v>76</v>
      </c>
      <c r="L23" s="109">
        <v>1</v>
      </c>
      <c r="M23" s="109">
        <v>17</v>
      </c>
      <c r="N23" s="109">
        <v>154</v>
      </c>
      <c r="O23" s="109">
        <v>46</v>
      </c>
      <c r="P23" s="109">
        <v>1</v>
      </c>
      <c r="Q23" s="109">
        <v>29</v>
      </c>
      <c r="R23" s="109">
        <v>52</v>
      </c>
      <c r="S23" s="109">
        <v>24</v>
      </c>
      <c r="T23" s="109">
        <v>25</v>
      </c>
      <c r="U23" s="109">
        <v>0</v>
      </c>
      <c r="V23" s="109">
        <v>0</v>
      </c>
      <c r="W23" s="123">
        <v>0</v>
      </c>
      <c r="X23" s="92">
        <v>569</v>
      </c>
    </row>
    <row r="24" spans="1:25" ht="15" customHeight="1" x14ac:dyDescent="0.25">
      <c r="A24" s="93" t="s">
        <v>263</v>
      </c>
      <c r="B24" s="111">
        <v>2</v>
      </c>
      <c r="C24" s="112">
        <v>0</v>
      </c>
      <c r="D24" s="112">
        <v>9</v>
      </c>
      <c r="E24" s="112">
        <v>1</v>
      </c>
      <c r="F24" s="112">
        <v>0</v>
      </c>
      <c r="G24" s="112">
        <v>25</v>
      </c>
      <c r="H24" s="112">
        <v>33</v>
      </c>
      <c r="I24" s="112">
        <v>13</v>
      </c>
      <c r="J24" s="112">
        <v>13</v>
      </c>
      <c r="K24" s="112">
        <v>44</v>
      </c>
      <c r="L24" s="112">
        <v>3</v>
      </c>
      <c r="M24" s="112">
        <v>16</v>
      </c>
      <c r="N24" s="112">
        <v>177</v>
      </c>
      <c r="O24" s="112">
        <v>33</v>
      </c>
      <c r="P24" s="112">
        <v>1</v>
      </c>
      <c r="Q24" s="112">
        <v>19</v>
      </c>
      <c r="R24" s="112">
        <v>17</v>
      </c>
      <c r="S24" s="112">
        <v>21</v>
      </c>
      <c r="T24" s="112">
        <v>21</v>
      </c>
      <c r="U24" s="112">
        <v>0</v>
      </c>
      <c r="V24" s="112">
        <v>0</v>
      </c>
      <c r="W24" s="124">
        <v>0</v>
      </c>
      <c r="X24" s="94">
        <v>448</v>
      </c>
    </row>
    <row r="25" spans="1:25" ht="15" customHeight="1" x14ac:dyDescent="0.25">
      <c r="A25" s="95" t="s">
        <v>0</v>
      </c>
      <c r="B25" s="114">
        <v>25</v>
      </c>
      <c r="C25" s="115">
        <v>2</v>
      </c>
      <c r="D25" s="115">
        <v>310</v>
      </c>
      <c r="E25" s="115">
        <v>20</v>
      </c>
      <c r="F25" s="115">
        <v>11</v>
      </c>
      <c r="G25" s="115">
        <v>2493</v>
      </c>
      <c r="H25" s="115">
        <v>1531</v>
      </c>
      <c r="I25" s="115">
        <v>832</v>
      </c>
      <c r="J25" s="115">
        <v>652</v>
      </c>
      <c r="K25" s="115">
        <v>1232</v>
      </c>
      <c r="L25" s="115">
        <v>93</v>
      </c>
      <c r="M25" s="115">
        <v>358</v>
      </c>
      <c r="N25" s="115">
        <v>3485</v>
      </c>
      <c r="O25" s="115">
        <v>1077</v>
      </c>
      <c r="P25" s="115">
        <v>13</v>
      </c>
      <c r="Q25" s="115">
        <v>496</v>
      </c>
      <c r="R25" s="115">
        <v>591</v>
      </c>
      <c r="S25" s="115">
        <v>550</v>
      </c>
      <c r="T25" s="115">
        <v>627</v>
      </c>
      <c r="U25" s="115">
        <v>0</v>
      </c>
      <c r="V25" s="115">
        <v>0</v>
      </c>
      <c r="W25" s="125">
        <v>12</v>
      </c>
      <c r="X25" s="96">
        <v>14410</v>
      </c>
    </row>
    <row r="26" spans="1:25" ht="15" customHeight="1" x14ac:dyDescent="0.25">
      <c r="A26" s="97" t="s">
        <v>218</v>
      </c>
      <c r="B26" s="117">
        <v>127</v>
      </c>
      <c r="C26" s="118">
        <v>2</v>
      </c>
      <c r="D26" s="118">
        <v>401</v>
      </c>
      <c r="E26" s="118">
        <v>17</v>
      </c>
      <c r="F26" s="118">
        <v>20</v>
      </c>
      <c r="G26" s="118">
        <v>2676</v>
      </c>
      <c r="H26" s="118">
        <v>1660</v>
      </c>
      <c r="I26" s="118">
        <v>612</v>
      </c>
      <c r="J26" s="118">
        <v>572</v>
      </c>
      <c r="K26" s="118">
        <v>967</v>
      </c>
      <c r="L26" s="118">
        <v>93</v>
      </c>
      <c r="M26" s="118">
        <v>305</v>
      </c>
      <c r="N26" s="118">
        <v>2527</v>
      </c>
      <c r="O26" s="118">
        <v>1125</v>
      </c>
      <c r="P26" s="118">
        <v>3</v>
      </c>
      <c r="Q26" s="118">
        <v>455</v>
      </c>
      <c r="R26" s="118">
        <v>780</v>
      </c>
      <c r="S26" s="118">
        <v>566</v>
      </c>
      <c r="T26" s="118">
        <v>853</v>
      </c>
      <c r="U26" s="118">
        <v>6</v>
      </c>
      <c r="V26" s="109">
        <v>0</v>
      </c>
      <c r="W26" s="123">
        <v>7</v>
      </c>
      <c r="X26" s="119">
        <v>13774</v>
      </c>
    </row>
    <row r="27" spans="1:25" ht="15" customHeight="1" x14ac:dyDescent="0.25">
      <c r="A27" s="99" t="s">
        <v>217</v>
      </c>
      <c r="B27" s="120">
        <v>76</v>
      </c>
      <c r="C27" s="121"/>
      <c r="D27" s="121">
        <v>166</v>
      </c>
      <c r="E27" s="121">
        <v>5</v>
      </c>
      <c r="F27" s="121">
        <v>5</v>
      </c>
      <c r="G27" s="121">
        <v>321</v>
      </c>
      <c r="H27" s="121">
        <v>439</v>
      </c>
      <c r="I27" s="121">
        <v>51</v>
      </c>
      <c r="J27" s="121">
        <v>148</v>
      </c>
      <c r="K27" s="121">
        <v>314</v>
      </c>
      <c r="L27" s="121">
        <v>34</v>
      </c>
      <c r="M27" s="121">
        <v>142</v>
      </c>
      <c r="N27" s="121">
        <v>1039</v>
      </c>
      <c r="O27" s="121">
        <v>377</v>
      </c>
      <c r="P27" s="121">
        <v>1</v>
      </c>
      <c r="Q27" s="121">
        <v>213</v>
      </c>
      <c r="R27" s="121">
        <v>303</v>
      </c>
      <c r="S27" s="121">
        <v>156</v>
      </c>
      <c r="T27" s="121">
        <v>205</v>
      </c>
      <c r="U27" s="121">
        <v>1</v>
      </c>
      <c r="V27" s="121">
        <v>0</v>
      </c>
      <c r="W27" s="127">
        <v>2</v>
      </c>
      <c r="X27" s="100">
        <v>3998</v>
      </c>
    </row>
    <row r="28" spans="1:25" ht="15" customHeight="1" x14ac:dyDescent="0.25">
      <c r="A28" s="89" t="s">
        <v>219</v>
      </c>
      <c r="B28" s="105">
        <v>1061</v>
      </c>
      <c r="C28" s="106">
        <v>7</v>
      </c>
      <c r="D28" s="106">
        <v>2887</v>
      </c>
      <c r="E28" s="106">
        <v>158</v>
      </c>
      <c r="F28" s="106">
        <v>96</v>
      </c>
      <c r="G28" s="106">
        <v>10252</v>
      </c>
      <c r="H28" s="106">
        <v>8996</v>
      </c>
      <c r="I28" s="106">
        <v>2377</v>
      </c>
      <c r="J28" s="106">
        <v>3535</v>
      </c>
      <c r="K28" s="106">
        <v>4488</v>
      </c>
      <c r="L28" s="106">
        <v>576</v>
      </c>
      <c r="M28" s="106">
        <v>1722</v>
      </c>
      <c r="N28" s="106">
        <v>13627</v>
      </c>
      <c r="O28" s="106">
        <v>5996</v>
      </c>
      <c r="P28" s="106">
        <v>11</v>
      </c>
      <c r="Q28" s="106">
        <v>2226</v>
      </c>
      <c r="R28" s="106">
        <v>4073</v>
      </c>
      <c r="S28" s="106">
        <v>3396</v>
      </c>
      <c r="T28" s="106">
        <v>5162</v>
      </c>
      <c r="U28" s="106">
        <v>34</v>
      </c>
      <c r="V28" s="106">
        <v>0</v>
      </c>
      <c r="W28" s="122">
        <v>32</v>
      </c>
      <c r="X28" s="90">
        <v>70712</v>
      </c>
    </row>
    <row r="29" spans="1:25" ht="15" customHeight="1" x14ac:dyDescent="0.25">
      <c r="A29" s="93" t="s">
        <v>220</v>
      </c>
      <c r="B29" s="111">
        <v>802</v>
      </c>
      <c r="C29" s="112">
        <v>5</v>
      </c>
      <c r="D29" s="112">
        <v>1153</v>
      </c>
      <c r="E29" s="112">
        <v>28</v>
      </c>
      <c r="F29" s="112">
        <v>33</v>
      </c>
      <c r="G29" s="112">
        <v>2647</v>
      </c>
      <c r="H29" s="112">
        <v>3762</v>
      </c>
      <c r="I29" s="112">
        <v>450</v>
      </c>
      <c r="J29" s="112">
        <v>1731</v>
      </c>
      <c r="K29" s="112">
        <v>1282</v>
      </c>
      <c r="L29" s="112">
        <v>209</v>
      </c>
      <c r="M29" s="112">
        <v>729</v>
      </c>
      <c r="N29" s="112">
        <v>4780</v>
      </c>
      <c r="O29" s="112">
        <v>2222</v>
      </c>
      <c r="P29" s="112">
        <v>9</v>
      </c>
      <c r="Q29" s="112">
        <v>996</v>
      </c>
      <c r="R29" s="112">
        <v>1943</v>
      </c>
      <c r="S29" s="112">
        <v>1067</v>
      </c>
      <c r="T29" s="112">
        <v>2107</v>
      </c>
      <c r="U29" s="112">
        <v>5</v>
      </c>
      <c r="V29" s="112">
        <v>2</v>
      </c>
      <c r="W29" s="124">
        <v>14</v>
      </c>
      <c r="X29" s="94">
        <v>25976</v>
      </c>
    </row>
    <row r="30" spans="1:25" ht="15" customHeight="1" x14ac:dyDescent="0.25">
      <c r="A30" s="253" t="s">
        <v>216</v>
      </c>
      <c r="B30" s="260">
        <v>1888</v>
      </c>
      <c r="C30" s="261">
        <v>14</v>
      </c>
      <c r="D30" s="261">
        <v>4350</v>
      </c>
      <c r="E30" s="261">
        <v>206</v>
      </c>
      <c r="F30" s="261">
        <v>140</v>
      </c>
      <c r="G30" s="261">
        <v>15392</v>
      </c>
      <c r="H30" s="261">
        <v>14289</v>
      </c>
      <c r="I30" s="261">
        <v>3659</v>
      </c>
      <c r="J30" s="261">
        <v>5918</v>
      </c>
      <c r="K30" s="261">
        <v>7002</v>
      </c>
      <c r="L30" s="261">
        <v>878</v>
      </c>
      <c r="M30" s="261">
        <v>2809</v>
      </c>
      <c r="N30" s="261">
        <v>21892</v>
      </c>
      <c r="O30" s="261">
        <v>9295</v>
      </c>
      <c r="P30" s="261">
        <v>33</v>
      </c>
      <c r="Q30" s="261">
        <v>3718</v>
      </c>
      <c r="R30" s="261">
        <v>6607</v>
      </c>
      <c r="S30" s="261">
        <v>5013</v>
      </c>
      <c r="T30" s="261">
        <v>7896</v>
      </c>
      <c r="U30" s="261">
        <v>39</v>
      </c>
      <c r="V30" s="261">
        <v>2</v>
      </c>
      <c r="W30" s="263">
        <v>58</v>
      </c>
      <c r="X30" s="262">
        <v>111098</v>
      </c>
    </row>
    <row r="31" spans="1:25" ht="16.899999999999999" customHeight="1" x14ac:dyDescent="0.25">
      <c r="A31" s="491" t="s">
        <v>449</v>
      </c>
      <c r="B31" s="492"/>
      <c r="C31" s="492"/>
      <c r="D31" s="492"/>
      <c r="E31" s="492"/>
      <c r="F31" s="492"/>
      <c r="G31" s="492"/>
      <c r="H31" s="492"/>
      <c r="I31" s="492"/>
      <c r="J31" s="492"/>
      <c r="K31" s="492"/>
      <c r="L31" s="492"/>
      <c r="M31" s="492"/>
      <c r="N31" s="492"/>
      <c r="O31" s="492"/>
      <c r="P31" s="492"/>
      <c r="Q31" s="492"/>
      <c r="R31" s="492"/>
      <c r="S31" s="492"/>
      <c r="T31" s="492"/>
      <c r="U31" s="492"/>
      <c r="V31" s="492"/>
      <c r="W31" s="492"/>
      <c r="X31" s="493"/>
    </row>
    <row r="32" spans="1:25" ht="16.899999999999999" customHeight="1" x14ac:dyDescent="0.25">
      <c r="A32" s="494" t="s">
        <v>425</v>
      </c>
      <c r="B32" s="495"/>
      <c r="C32" s="495"/>
      <c r="D32" s="495"/>
      <c r="E32" s="495"/>
      <c r="F32" s="495"/>
      <c r="G32" s="495"/>
      <c r="H32" s="495"/>
      <c r="I32" s="495"/>
      <c r="J32" s="495"/>
      <c r="K32" s="495"/>
      <c r="L32" s="495"/>
      <c r="M32" s="495"/>
      <c r="N32" s="495"/>
      <c r="O32" s="495"/>
      <c r="P32" s="495"/>
      <c r="Q32" s="495"/>
      <c r="R32" s="495"/>
      <c r="S32" s="495"/>
      <c r="T32" s="495"/>
      <c r="U32" s="495"/>
      <c r="V32" s="495"/>
      <c r="W32" s="495"/>
      <c r="X32" s="495"/>
      <c r="Y32" s="297"/>
    </row>
    <row r="33" spans="1:25" ht="16.899999999999999" customHeight="1" x14ac:dyDescent="0.25">
      <c r="A33" s="501" t="s">
        <v>426</v>
      </c>
      <c r="B33" s="502"/>
      <c r="C33" s="502"/>
      <c r="D33" s="502"/>
      <c r="E33" s="502"/>
      <c r="F33" s="502"/>
      <c r="G33" s="502"/>
      <c r="H33" s="502"/>
      <c r="I33" s="502"/>
      <c r="J33" s="502"/>
      <c r="K33" s="502"/>
      <c r="L33" s="502"/>
      <c r="M33" s="502"/>
      <c r="N33" s="502"/>
      <c r="O33" s="502"/>
      <c r="P33" s="502"/>
      <c r="Q33" s="502"/>
      <c r="R33" s="502"/>
      <c r="S33" s="502"/>
      <c r="T33" s="502"/>
      <c r="U33" s="502"/>
      <c r="V33" s="502"/>
      <c r="W33" s="502"/>
      <c r="X33" s="503"/>
      <c r="Y33" s="297"/>
    </row>
    <row r="34" spans="1:25"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5" x14ac:dyDescent="0.25">
      <c r="A35" s="536" t="s">
        <v>261</v>
      </c>
      <c r="B35" s="536"/>
      <c r="C35" s="536"/>
      <c r="D35" s="536"/>
      <c r="E35" s="536"/>
      <c r="F35" s="536"/>
      <c r="G35" s="536"/>
      <c r="H35" s="536"/>
      <c r="I35" s="536"/>
      <c r="J35" s="536"/>
      <c r="K35" s="536"/>
      <c r="L35" s="536"/>
      <c r="M35" s="536"/>
      <c r="N35" s="536"/>
      <c r="O35" s="536"/>
      <c r="P35" s="536"/>
      <c r="Q35" s="536"/>
      <c r="R35" s="536"/>
      <c r="S35" s="536"/>
      <c r="T35" s="536"/>
      <c r="U35" s="536"/>
      <c r="V35" s="536"/>
      <c r="W35" s="536"/>
      <c r="X35" s="536"/>
    </row>
    <row r="36" spans="1:25"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row>
    <row r="37" spans="1:25"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row>
    <row r="38" spans="1:25" x14ac:dyDescent="0.25">
      <c r="A38" s="180" t="s">
        <v>212</v>
      </c>
      <c r="B38" s="34"/>
      <c r="C38" s="34"/>
      <c r="D38" s="34"/>
      <c r="E38" s="34"/>
      <c r="F38" s="34"/>
      <c r="G38" s="34"/>
      <c r="H38" s="34"/>
      <c r="I38" s="34"/>
      <c r="J38" s="34"/>
      <c r="K38" s="34"/>
      <c r="L38" s="34"/>
      <c r="M38" s="34"/>
      <c r="N38" s="34"/>
      <c r="O38" s="34"/>
      <c r="P38" s="34"/>
      <c r="Q38" s="34"/>
      <c r="R38" s="34"/>
      <c r="S38" s="34"/>
      <c r="T38" s="34"/>
      <c r="U38" s="34"/>
      <c r="V38" s="34"/>
      <c r="W38" s="34"/>
      <c r="X38" s="34"/>
    </row>
    <row r="39" spans="1:25" x14ac:dyDescent="0.25">
      <c r="B39" s="23"/>
      <c r="C39" s="23"/>
      <c r="D39" s="23"/>
      <c r="E39" s="23"/>
      <c r="F39" s="23"/>
      <c r="G39" s="23"/>
      <c r="H39" s="23"/>
      <c r="I39" s="23"/>
      <c r="J39" s="23"/>
      <c r="K39" s="23"/>
      <c r="L39" s="23"/>
      <c r="M39" s="23"/>
      <c r="N39" s="23"/>
      <c r="O39" s="23"/>
      <c r="P39" s="23"/>
      <c r="Q39" s="23"/>
      <c r="R39" s="23"/>
      <c r="S39" s="23"/>
      <c r="T39" s="23"/>
      <c r="U39" s="23"/>
      <c r="V39" s="23"/>
      <c r="W39" s="23"/>
    </row>
    <row r="40" spans="1:25" x14ac:dyDescent="0.25">
      <c r="B40" s="23"/>
      <c r="C40" s="23"/>
      <c r="D40" s="23"/>
      <c r="E40" s="23"/>
      <c r="F40" s="23"/>
      <c r="G40" s="23"/>
      <c r="H40" s="23"/>
      <c r="I40" s="23"/>
      <c r="J40" s="23"/>
      <c r="K40" s="23"/>
      <c r="L40" s="23"/>
      <c r="M40" s="23"/>
      <c r="N40" s="23"/>
      <c r="O40" s="23"/>
      <c r="P40" s="23"/>
      <c r="Q40" s="23"/>
      <c r="R40" s="23"/>
      <c r="S40" s="23"/>
      <c r="T40" s="23"/>
      <c r="U40" s="23"/>
      <c r="V40" s="23"/>
      <c r="W40" s="23"/>
    </row>
    <row r="41" spans="1:25" x14ac:dyDescent="0.25">
      <c r="B41" s="23"/>
      <c r="C41" s="23"/>
      <c r="D41" s="23"/>
      <c r="E41" s="23"/>
      <c r="F41" s="23"/>
      <c r="G41" s="23"/>
      <c r="H41" s="23"/>
      <c r="I41" s="23"/>
      <c r="J41" s="23"/>
      <c r="K41" s="23"/>
      <c r="L41" s="23"/>
      <c r="M41" s="23"/>
      <c r="N41" s="23"/>
      <c r="O41" s="23"/>
      <c r="P41" s="23"/>
      <c r="Q41" s="23"/>
      <c r="R41" s="23"/>
      <c r="S41" s="23"/>
      <c r="T41" s="23"/>
      <c r="U41" s="23"/>
      <c r="V41" s="23"/>
      <c r="W41" s="23"/>
    </row>
    <row r="42" spans="1:25" x14ac:dyDescent="0.25">
      <c r="B42" s="23"/>
      <c r="C42" s="23"/>
      <c r="D42" s="23"/>
      <c r="E42" s="23"/>
      <c r="F42" s="23"/>
      <c r="G42" s="23"/>
      <c r="H42" s="23"/>
      <c r="I42" s="23"/>
      <c r="J42" s="23"/>
      <c r="K42" s="23"/>
      <c r="L42" s="23"/>
      <c r="M42" s="23"/>
      <c r="N42" s="23"/>
      <c r="O42" s="23"/>
      <c r="P42" s="23"/>
      <c r="Q42" s="23"/>
      <c r="R42" s="23"/>
      <c r="S42" s="23"/>
      <c r="T42" s="23"/>
      <c r="U42" s="23"/>
      <c r="V42" s="23"/>
      <c r="W42" s="23"/>
    </row>
    <row r="43" spans="1:25" x14ac:dyDescent="0.25">
      <c r="B43" s="23"/>
      <c r="C43" s="23"/>
      <c r="D43" s="23"/>
      <c r="E43" s="23"/>
      <c r="F43" s="23"/>
      <c r="G43" s="23"/>
      <c r="H43" s="23"/>
      <c r="I43" s="23"/>
      <c r="J43" s="23"/>
      <c r="K43" s="23"/>
      <c r="L43" s="23"/>
      <c r="M43" s="23"/>
      <c r="N43" s="23"/>
      <c r="O43" s="23"/>
      <c r="P43" s="23"/>
      <c r="Q43" s="23"/>
      <c r="R43" s="23"/>
      <c r="S43" s="23"/>
      <c r="T43" s="23"/>
      <c r="U43" s="23"/>
      <c r="V43" s="23"/>
      <c r="W43" s="23"/>
    </row>
    <row r="44" spans="1:25" x14ac:dyDescent="0.25">
      <c r="B44" s="23"/>
      <c r="C44" s="23"/>
      <c r="D44" s="23"/>
      <c r="E44" s="23"/>
      <c r="F44" s="23"/>
      <c r="G44" s="23"/>
      <c r="H44" s="23"/>
      <c r="I44" s="23"/>
      <c r="J44" s="23"/>
      <c r="K44" s="23"/>
      <c r="L44" s="23"/>
      <c r="M44" s="23"/>
      <c r="N44" s="23"/>
      <c r="O44" s="23"/>
      <c r="P44" s="23"/>
      <c r="Q44" s="23"/>
      <c r="R44" s="23"/>
      <c r="S44" s="23"/>
      <c r="T44" s="23"/>
      <c r="U44" s="23"/>
      <c r="V44" s="23"/>
      <c r="W44" s="23"/>
    </row>
    <row r="45" spans="1:25" x14ac:dyDescent="0.25">
      <c r="B45" s="23"/>
      <c r="C45" s="23"/>
      <c r="D45" s="23"/>
      <c r="E45" s="23"/>
      <c r="F45" s="23"/>
      <c r="G45" s="23"/>
      <c r="H45" s="23"/>
      <c r="I45" s="23"/>
      <c r="J45" s="23"/>
      <c r="K45" s="23"/>
      <c r="L45" s="23"/>
      <c r="M45" s="23"/>
      <c r="N45" s="23"/>
      <c r="O45" s="23"/>
      <c r="P45" s="23"/>
      <c r="Q45" s="23"/>
      <c r="R45" s="23"/>
      <c r="S45" s="23"/>
      <c r="T45" s="23"/>
      <c r="U45" s="23"/>
      <c r="V45" s="23"/>
      <c r="W45" s="23"/>
    </row>
    <row r="46" spans="1:25" x14ac:dyDescent="0.25">
      <c r="B46" s="23"/>
      <c r="C46" s="23"/>
      <c r="D46" s="23"/>
      <c r="E46" s="23"/>
      <c r="F46" s="23"/>
      <c r="G46" s="23"/>
      <c r="H46" s="23"/>
      <c r="I46" s="23"/>
      <c r="J46" s="23"/>
      <c r="K46" s="23"/>
      <c r="L46" s="23"/>
      <c r="M46" s="23"/>
      <c r="N46" s="23"/>
      <c r="O46" s="23"/>
      <c r="P46" s="23"/>
      <c r="Q46" s="23"/>
      <c r="R46" s="23"/>
      <c r="S46" s="23"/>
      <c r="T46" s="23"/>
      <c r="U46" s="23"/>
      <c r="V46" s="23"/>
      <c r="W46" s="23"/>
    </row>
    <row r="47" spans="1:25" x14ac:dyDescent="0.25">
      <c r="B47" s="23"/>
      <c r="C47" s="23"/>
      <c r="D47" s="23"/>
      <c r="E47" s="23"/>
      <c r="F47" s="23"/>
      <c r="G47" s="23"/>
      <c r="H47" s="23"/>
      <c r="I47" s="23"/>
      <c r="J47" s="23"/>
      <c r="K47" s="23"/>
      <c r="L47" s="23"/>
      <c r="M47" s="23"/>
      <c r="N47" s="23"/>
      <c r="O47" s="23"/>
      <c r="P47" s="23"/>
      <c r="Q47" s="23"/>
      <c r="R47" s="23"/>
      <c r="S47" s="23"/>
      <c r="T47" s="23"/>
      <c r="U47" s="23"/>
      <c r="V47" s="23"/>
      <c r="W47" s="23"/>
    </row>
    <row r="48" spans="1:25" x14ac:dyDescent="0.25">
      <c r="B48" s="23"/>
      <c r="C48" s="23"/>
      <c r="D48" s="23"/>
      <c r="E48" s="23"/>
      <c r="F48" s="23"/>
      <c r="G48" s="23"/>
      <c r="H48" s="23"/>
      <c r="I48" s="23"/>
      <c r="J48" s="23"/>
      <c r="K48" s="23"/>
      <c r="L48" s="23"/>
      <c r="M48" s="23"/>
      <c r="N48" s="23"/>
      <c r="O48" s="23"/>
      <c r="P48" s="23"/>
      <c r="Q48" s="23"/>
      <c r="R48" s="23"/>
      <c r="S48" s="23"/>
      <c r="T48" s="23"/>
      <c r="U48" s="23"/>
      <c r="V48" s="23"/>
      <c r="W48" s="23"/>
    </row>
    <row r="49" spans="2:23" x14ac:dyDescent="0.25">
      <c r="B49" s="23"/>
      <c r="C49" s="23"/>
      <c r="D49" s="23"/>
      <c r="E49" s="23"/>
      <c r="F49" s="23"/>
      <c r="G49" s="23"/>
      <c r="H49" s="23"/>
      <c r="I49" s="23"/>
      <c r="J49" s="23"/>
      <c r="K49" s="23"/>
      <c r="L49" s="23"/>
      <c r="M49" s="23"/>
      <c r="N49" s="23"/>
      <c r="O49" s="23"/>
      <c r="P49" s="23"/>
      <c r="Q49" s="23"/>
      <c r="R49" s="23"/>
      <c r="S49" s="23"/>
      <c r="T49" s="23"/>
      <c r="U49" s="23"/>
      <c r="V49" s="23"/>
      <c r="W49" s="23"/>
    </row>
    <row r="50" spans="2:23" x14ac:dyDescent="0.25">
      <c r="B50" s="23"/>
      <c r="C50" s="23"/>
      <c r="D50" s="23"/>
      <c r="E50" s="23"/>
      <c r="F50" s="23"/>
      <c r="G50" s="23"/>
      <c r="H50" s="23"/>
      <c r="I50" s="23"/>
      <c r="J50" s="23"/>
      <c r="K50" s="23"/>
      <c r="L50" s="23"/>
      <c r="M50" s="23"/>
      <c r="N50" s="23"/>
      <c r="O50" s="23"/>
      <c r="P50" s="23"/>
      <c r="Q50" s="23"/>
      <c r="R50" s="23"/>
      <c r="S50" s="23"/>
      <c r="T50" s="23"/>
      <c r="U50" s="23"/>
      <c r="V50" s="23"/>
      <c r="W50" s="23"/>
    </row>
    <row r="51" spans="2:23" x14ac:dyDescent="0.25">
      <c r="B51" s="23"/>
      <c r="C51" s="23"/>
      <c r="D51" s="23"/>
      <c r="E51" s="23"/>
      <c r="F51" s="23"/>
      <c r="G51" s="23"/>
      <c r="H51" s="23"/>
      <c r="I51" s="23"/>
      <c r="J51" s="23"/>
      <c r="K51" s="23"/>
      <c r="L51" s="23"/>
      <c r="M51" s="23"/>
      <c r="N51" s="23"/>
      <c r="O51" s="23"/>
      <c r="P51" s="23"/>
      <c r="Q51" s="23"/>
      <c r="R51" s="23"/>
      <c r="S51" s="23"/>
      <c r="T51" s="23"/>
      <c r="U51" s="23"/>
      <c r="V51" s="23"/>
      <c r="W51" s="23"/>
    </row>
    <row r="52" spans="2:23" x14ac:dyDescent="0.25">
      <c r="B52" s="23"/>
      <c r="C52" s="23"/>
      <c r="D52" s="23"/>
      <c r="E52" s="23"/>
      <c r="F52" s="23"/>
      <c r="G52" s="23"/>
      <c r="H52" s="23"/>
      <c r="I52" s="23"/>
      <c r="J52" s="23"/>
      <c r="K52" s="23"/>
      <c r="L52" s="23"/>
      <c r="M52" s="23"/>
      <c r="N52" s="23"/>
      <c r="O52" s="23"/>
      <c r="P52" s="23"/>
      <c r="Q52" s="23"/>
      <c r="R52" s="23"/>
      <c r="S52" s="23"/>
      <c r="T52" s="23"/>
      <c r="U52" s="23"/>
      <c r="V52" s="23"/>
      <c r="W52" s="23"/>
    </row>
    <row r="53" spans="2:23" x14ac:dyDescent="0.25">
      <c r="B53" s="23"/>
      <c r="C53" s="23"/>
      <c r="D53" s="23"/>
      <c r="E53" s="23"/>
      <c r="F53" s="23"/>
      <c r="G53" s="23"/>
      <c r="H53" s="23"/>
      <c r="I53" s="23"/>
      <c r="J53" s="23"/>
      <c r="K53" s="23"/>
      <c r="L53" s="23"/>
      <c r="M53" s="23"/>
      <c r="N53" s="23"/>
      <c r="O53" s="23"/>
      <c r="P53" s="23"/>
      <c r="Q53" s="23"/>
      <c r="R53" s="23"/>
      <c r="S53" s="23"/>
      <c r="T53" s="23"/>
      <c r="U53" s="23"/>
      <c r="V53" s="23"/>
      <c r="W53" s="23"/>
    </row>
    <row r="54" spans="2:23" x14ac:dyDescent="0.25">
      <c r="B54" s="23"/>
      <c r="C54" s="23"/>
      <c r="D54" s="23"/>
      <c r="E54" s="23"/>
      <c r="F54" s="23"/>
      <c r="G54" s="23"/>
      <c r="H54" s="23"/>
      <c r="I54" s="23"/>
      <c r="J54" s="23"/>
      <c r="K54" s="23"/>
      <c r="L54" s="23"/>
      <c r="M54" s="23"/>
      <c r="N54" s="23"/>
      <c r="O54" s="23"/>
      <c r="P54" s="23"/>
      <c r="Q54" s="23"/>
      <c r="R54" s="23"/>
      <c r="S54" s="23"/>
      <c r="T54" s="23"/>
      <c r="U54" s="23"/>
      <c r="V54" s="23"/>
      <c r="W54" s="23"/>
    </row>
    <row r="55" spans="2:23" x14ac:dyDescent="0.25">
      <c r="B55" s="23"/>
      <c r="C55" s="23"/>
      <c r="D55" s="23"/>
      <c r="E55" s="23"/>
      <c r="F55" s="23"/>
      <c r="G55" s="23"/>
      <c r="H55" s="23"/>
      <c r="I55" s="23"/>
      <c r="J55" s="23"/>
      <c r="K55" s="23"/>
      <c r="L55" s="23"/>
      <c r="M55" s="23"/>
      <c r="N55" s="23"/>
      <c r="O55" s="23"/>
      <c r="P55" s="23"/>
      <c r="Q55" s="23"/>
      <c r="R55" s="23"/>
      <c r="S55" s="23"/>
      <c r="T55" s="23"/>
      <c r="U55" s="23"/>
      <c r="V55" s="23"/>
      <c r="W55" s="23"/>
    </row>
    <row r="56" spans="2:23" x14ac:dyDescent="0.25">
      <c r="B56" s="23"/>
      <c r="C56" s="23"/>
      <c r="D56" s="23"/>
      <c r="E56" s="23"/>
      <c r="F56" s="23"/>
      <c r="G56" s="23"/>
      <c r="H56" s="23"/>
      <c r="I56" s="23"/>
      <c r="J56" s="23"/>
      <c r="K56" s="23"/>
      <c r="L56" s="23"/>
      <c r="M56" s="23"/>
      <c r="N56" s="23"/>
      <c r="O56" s="23"/>
      <c r="P56" s="23"/>
      <c r="Q56" s="23"/>
      <c r="R56" s="23"/>
      <c r="S56" s="23"/>
      <c r="T56" s="23"/>
      <c r="U56" s="23"/>
      <c r="V56" s="23"/>
      <c r="W56" s="23"/>
    </row>
    <row r="57" spans="2:23" x14ac:dyDescent="0.25">
      <c r="B57" s="23"/>
      <c r="C57" s="23"/>
      <c r="D57" s="23"/>
      <c r="E57" s="23"/>
      <c r="F57" s="23"/>
      <c r="G57" s="23"/>
      <c r="H57" s="23"/>
      <c r="I57" s="23"/>
      <c r="J57" s="23"/>
      <c r="K57" s="23"/>
      <c r="L57" s="23"/>
      <c r="M57" s="23"/>
      <c r="N57" s="23"/>
      <c r="O57" s="23"/>
      <c r="P57" s="23"/>
      <c r="Q57" s="23"/>
      <c r="R57" s="23"/>
      <c r="S57" s="23"/>
      <c r="T57" s="23"/>
      <c r="U57" s="23"/>
      <c r="V57" s="23"/>
      <c r="W57" s="23"/>
    </row>
    <row r="58" spans="2:23" x14ac:dyDescent="0.25">
      <c r="B58" s="23"/>
      <c r="C58" s="23"/>
      <c r="D58" s="23"/>
      <c r="E58" s="23"/>
      <c r="F58" s="23"/>
      <c r="G58" s="23"/>
      <c r="H58" s="23"/>
      <c r="I58" s="23"/>
      <c r="J58" s="23"/>
      <c r="K58" s="23"/>
      <c r="L58" s="23"/>
      <c r="M58" s="23"/>
      <c r="N58" s="23"/>
      <c r="O58" s="23"/>
      <c r="P58" s="23"/>
      <c r="Q58" s="23"/>
      <c r="R58" s="23"/>
      <c r="S58" s="23"/>
      <c r="T58" s="23"/>
      <c r="U58" s="23"/>
      <c r="V58" s="23"/>
      <c r="W58" s="23"/>
    </row>
    <row r="59" spans="2:23" x14ac:dyDescent="0.25">
      <c r="B59" s="23"/>
      <c r="C59" s="23"/>
      <c r="D59" s="23"/>
      <c r="E59" s="23"/>
      <c r="F59" s="23"/>
      <c r="G59" s="23"/>
      <c r="H59" s="23"/>
      <c r="I59" s="23"/>
      <c r="J59" s="23"/>
      <c r="K59" s="23"/>
      <c r="L59" s="23"/>
      <c r="M59" s="23"/>
      <c r="N59" s="23"/>
      <c r="O59" s="23"/>
      <c r="P59" s="23"/>
      <c r="Q59" s="23"/>
      <c r="R59" s="23"/>
      <c r="S59" s="23"/>
      <c r="T59" s="23"/>
      <c r="U59" s="23"/>
      <c r="V59" s="23"/>
      <c r="W59" s="23"/>
    </row>
    <row r="60" spans="2:23" x14ac:dyDescent="0.25">
      <c r="B60" s="23"/>
      <c r="C60" s="23"/>
      <c r="D60" s="23"/>
      <c r="E60" s="23"/>
      <c r="F60" s="23"/>
      <c r="G60" s="23"/>
      <c r="H60" s="23"/>
      <c r="I60" s="23"/>
      <c r="J60" s="23"/>
      <c r="K60" s="23"/>
      <c r="L60" s="23"/>
      <c r="M60" s="23"/>
      <c r="N60" s="23"/>
      <c r="O60" s="23"/>
      <c r="P60" s="23"/>
      <c r="Q60" s="23"/>
      <c r="R60" s="23"/>
      <c r="S60" s="23"/>
      <c r="T60" s="23"/>
      <c r="U60" s="23"/>
      <c r="V60" s="23"/>
      <c r="W60" s="23"/>
    </row>
    <row r="61" spans="2:23" x14ac:dyDescent="0.25">
      <c r="B61" s="23"/>
      <c r="C61" s="23"/>
      <c r="D61" s="23"/>
      <c r="E61" s="23"/>
      <c r="F61" s="23"/>
      <c r="G61" s="23"/>
      <c r="H61" s="23"/>
      <c r="I61" s="23"/>
      <c r="J61" s="23"/>
      <c r="K61" s="23"/>
      <c r="L61" s="23"/>
      <c r="M61" s="23"/>
      <c r="N61" s="23"/>
      <c r="O61" s="23"/>
      <c r="P61" s="23"/>
      <c r="Q61" s="23"/>
      <c r="R61" s="23"/>
      <c r="S61" s="23"/>
      <c r="T61" s="23"/>
      <c r="U61" s="23"/>
      <c r="V61" s="23"/>
      <c r="W61" s="23"/>
    </row>
    <row r="62" spans="2:23" x14ac:dyDescent="0.25">
      <c r="B62" s="23"/>
      <c r="C62" s="23"/>
      <c r="D62" s="23"/>
      <c r="E62" s="23"/>
      <c r="F62" s="23"/>
      <c r="G62" s="23"/>
      <c r="H62" s="23"/>
      <c r="I62" s="23"/>
      <c r="J62" s="23"/>
      <c r="K62" s="23"/>
      <c r="L62" s="23"/>
      <c r="M62" s="23"/>
      <c r="N62" s="23"/>
      <c r="O62" s="23"/>
      <c r="P62" s="23"/>
      <c r="Q62" s="23"/>
      <c r="R62" s="23"/>
      <c r="S62" s="23"/>
      <c r="T62" s="23"/>
      <c r="U62" s="23"/>
      <c r="V62" s="23"/>
      <c r="W62" s="23"/>
    </row>
    <row r="63" spans="2:23" x14ac:dyDescent="0.25">
      <c r="B63" s="23"/>
      <c r="C63" s="23"/>
      <c r="D63" s="23"/>
      <c r="E63" s="23"/>
      <c r="F63" s="23"/>
      <c r="G63" s="23"/>
      <c r="H63" s="23"/>
      <c r="I63" s="23"/>
      <c r="J63" s="23"/>
      <c r="K63" s="23"/>
      <c r="L63" s="23"/>
      <c r="M63" s="23"/>
      <c r="N63" s="23"/>
      <c r="O63" s="23"/>
      <c r="P63" s="23"/>
      <c r="Q63" s="23"/>
      <c r="R63" s="23"/>
      <c r="S63" s="23"/>
      <c r="T63" s="23"/>
      <c r="U63" s="23"/>
      <c r="V63" s="23"/>
      <c r="W63" s="23"/>
    </row>
    <row r="64" spans="2:23" x14ac:dyDescent="0.25">
      <c r="B64" s="23"/>
      <c r="C64" s="23"/>
      <c r="D64" s="23"/>
      <c r="E64" s="23"/>
      <c r="F64" s="23"/>
      <c r="G64" s="23"/>
      <c r="H64" s="23"/>
      <c r="I64" s="23"/>
      <c r="J64" s="23"/>
      <c r="K64" s="23"/>
      <c r="L64" s="23"/>
      <c r="M64" s="23"/>
      <c r="N64" s="23"/>
      <c r="O64" s="23"/>
      <c r="P64" s="23"/>
      <c r="Q64" s="23"/>
      <c r="R64" s="23"/>
      <c r="S64" s="23"/>
      <c r="T64" s="23"/>
      <c r="U64" s="23"/>
      <c r="V64" s="23"/>
      <c r="W64" s="23"/>
    </row>
    <row r="65" spans="2:23" x14ac:dyDescent="0.25">
      <c r="B65" s="23"/>
      <c r="C65" s="23"/>
      <c r="D65" s="23"/>
      <c r="E65" s="23"/>
      <c r="F65" s="23"/>
      <c r="G65" s="23"/>
      <c r="H65" s="23"/>
      <c r="I65" s="23"/>
      <c r="J65" s="23"/>
      <c r="K65" s="23"/>
      <c r="L65" s="23"/>
      <c r="M65" s="23"/>
      <c r="N65" s="23"/>
      <c r="O65" s="23"/>
      <c r="P65" s="23"/>
      <c r="Q65" s="23"/>
      <c r="R65" s="23"/>
      <c r="S65" s="23"/>
      <c r="T65" s="23"/>
      <c r="U65" s="23"/>
      <c r="V65" s="23"/>
      <c r="W65" s="23"/>
    </row>
  </sheetData>
  <mergeCells count="9">
    <mergeCell ref="A35:X35"/>
    <mergeCell ref="A33:X33"/>
    <mergeCell ref="A1:X1"/>
    <mergeCell ref="A2:X2"/>
    <mergeCell ref="A3:X3"/>
    <mergeCell ref="A31:X31"/>
    <mergeCell ref="A32:X32"/>
    <mergeCell ref="A4:A5"/>
    <mergeCell ref="X4:X5"/>
  </mergeCells>
  <hyperlinks>
    <hyperlink ref="A38" location="Index!A1" display="Retour à l'index" xr:uid="{00000000-0004-0000-1000-000000000000}"/>
  </hyperlinks>
  <printOptions horizontalCentered="1" verticalCentered="1"/>
  <pageMargins left="0.70866141732283472" right="0.70866141732283472" top="0.74803149606299213" bottom="0.74803149606299213" header="0.31496062992125984" footer="0.31496062992125984"/>
  <pageSetup paperSize="9" scale="67" fitToWidth="3" orientation="landscape" r:id="rId1"/>
  <headerFooter scaleWithDoc="0">
    <oddHeader>&amp;LEntreprises&amp;CÉCONOMIE</oddHeader>
    <oddFooter>&amp;C&amp;P/&amp;N&amp;R© IBSA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pageSetUpPr fitToPage="1"/>
  </sheetPr>
  <dimension ref="A1:AA46"/>
  <sheetViews>
    <sheetView showGridLines="0" zoomScale="80" zoomScaleNormal="80" workbookViewId="0">
      <selection sqref="A1:L1"/>
    </sheetView>
  </sheetViews>
  <sheetFormatPr baseColWidth="10" defaultColWidth="12.7109375" defaultRowHeight="15" x14ac:dyDescent="0.25"/>
  <cols>
    <col min="1" max="1" width="32.7109375" customWidth="1"/>
    <col min="2" max="12" width="16.7109375" customWidth="1"/>
    <col min="13" max="255" width="11.42578125" customWidth="1"/>
    <col min="256" max="256" width="30.7109375" customWidth="1"/>
  </cols>
  <sheetData>
    <row r="1" spans="1:27" ht="19.899999999999999" customHeight="1" x14ac:dyDescent="0.25">
      <c r="A1" s="497" t="s">
        <v>452</v>
      </c>
      <c r="B1" s="498"/>
      <c r="C1" s="498"/>
      <c r="D1" s="498"/>
      <c r="E1" s="498"/>
      <c r="F1" s="498"/>
      <c r="G1" s="498"/>
      <c r="H1" s="498"/>
      <c r="I1" s="498"/>
      <c r="J1" s="498"/>
      <c r="K1" s="498"/>
      <c r="L1" s="499"/>
      <c r="M1" s="297"/>
    </row>
    <row r="2" spans="1:27" ht="19.899999999999999" customHeight="1" x14ac:dyDescent="0.25">
      <c r="A2" s="488" t="s">
        <v>509</v>
      </c>
      <c r="B2" s="489"/>
      <c r="C2" s="489"/>
      <c r="D2" s="489"/>
      <c r="E2" s="489"/>
      <c r="F2" s="489"/>
      <c r="G2" s="489"/>
      <c r="H2" s="489"/>
      <c r="I2" s="489"/>
      <c r="J2" s="489"/>
      <c r="K2" s="489"/>
      <c r="L2" s="490"/>
    </row>
    <row r="3" spans="1:27" ht="19.899999999999999" customHeight="1" x14ac:dyDescent="0.25">
      <c r="A3" s="505">
        <v>2024</v>
      </c>
      <c r="B3" s="506"/>
      <c r="C3" s="506"/>
      <c r="D3" s="506"/>
      <c r="E3" s="506"/>
      <c r="F3" s="506"/>
      <c r="G3" s="506"/>
      <c r="H3" s="506"/>
      <c r="I3" s="506"/>
      <c r="J3" s="506"/>
      <c r="K3" s="506"/>
      <c r="L3" s="507"/>
    </row>
    <row r="4" spans="1:27" s="14" customFormat="1" ht="120" customHeight="1" x14ac:dyDescent="0.25">
      <c r="A4" s="134"/>
      <c r="B4" s="251" t="s">
        <v>275</v>
      </c>
      <c r="C4" s="251" t="s">
        <v>276</v>
      </c>
      <c r="D4" s="251" t="s">
        <v>277</v>
      </c>
      <c r="E4" s="251" t="s">
        <v>284</v>
      </c>
      <c r="F4" s="251" t="s">
        <v>278</v>
      </c>
      <c r="G4" s="251" t="s">
        <v>279</v>
      </c>
      <c r="H4" s="251" t="s">
        <v>280</v>
      </c>
      <c r="I4" s="183" t="s">
        <v>285</v>
      </c>
      <c r="J4" s="183" t="s">
        <v>281</v>
      </c>
      <c r="K4" s="183" t="s">
        <v>282</v>
      </c>
      <c r="L4" s="183" t="s">
        <v>41</v>
      </c>
    </row>
    <row r="5" spans="1:27" ht="15" customHeight="1" x14ac:dyDescent="0.25">
      <c r="A5" s="89" t="s">
        <v>231</v>
      </c>
      <c r="B5" s="105">
        <v>726</v>
      </c>
      <c r="C5" s="106">
        <v>22</v>
      </c>
      <c r="D5" s="106">
        <v>4</v>
      </c>
      <c r="E5" s="106">
        <v>414</v>
      </c>
      <c r="F5" s="106">
        <v>1</v>
      </c>
      <c r="G5" s="106">
        <v>9</v>
      </c>
      <c r="H5" s="106">
        <v>0</v>
      </c>
      <c r="I5" s="106">
        <v>21</v>
      </c>
      <c r="J5" s="106">
        <v>1</v>
      </c>
      <c r="K5" s="122">
        <v>0</v>
      </c>
      <c r="L5" s="90">
        <v>1198</v>
      </c>
      <c r="M5" s="23"/>
      <c r="N5" s="23"/>
      <c r="O5" s="23"/>
      <c r="P5" s="23"/>
      <c r="Q5" s="23"/>
      <c r="R5" s="23"/>
      <c r="S5" s="23"/>
      <c r="T5" s="23"/>
      <c r="U5" s="23"/>
      <c r="V5" s="23"/>
      <c r="W5" s="23"/>
      <c r="X5" s="23"/>
      <c r="Y5" s="23"/>
      <c r="Z5" s="23"/>
      <c r="AA5" s="23"/>
    </row>
    <row r="6" spans="1:27" ht="15" customHeight="1" x14ac:dyDescent="0.25">
      <c r="A6" s="91" t="s">
        <v>232</v>
      </c>
      <c r="B6" s="108">
        <v>198</v>
      </c>
      <c r="C6" s="109">
        <v>8</v>
      </c>
      <c r="D6" s="109">
        <v>4</v>
      </c>
      <c r="E6" s="109">
        <v>145</v>
      </c>
      <c r="F6" s="109">
        <v>0</v>
      </c>
      <c r="G6" s="109">
        <v>5</v>
      </c>
      <c r="H6" s="109">
        <v>0</v>
      </c>
      <c r="I6" s="109">
        <v>11</v>
      </c>
      <c r="J6" s="109">
        <v>1</v>
      </c>
      <c r="K6" s="123">
        <v>2</v>
      </c>
      <c r="L6" s="92">
        <v>374</v>
      </c>
      <c r="M6" s="23"/>
      <c r="N6" s="23"/>
      <c r="O6" s="23"/>
      <c r="P6" s="23"/>
      <c r="Q6" s="23"/>
      <c r="R6" s="23"/>
      <c r="S6" s="23"/>
      <c r="T6" s="23"/>
      <c r="U6" s="23"/>
      <c r="V6" s="23"/>
      <c r="W6" s="23"/>
      <c r="X6" s="23"/>
      <c r="Y6" s="23"/>
      <c r="Z6" s="23"/>
      <c r="AA6" s="23"/>
    </row>
    <row r="7" spans="1:27" ht="15" customHeight="1" x14ac:dyDescent="0.25">
      <c r="A7" s="91" t="s">
        <v>233</v>
      </c>
      <c r="B7" s="108">
        <v>165</v>
      </c>
      <c r="C7" s="109">
        <v>8</v>
      </c>
      <c r="D7" s="109">
        <v>1</v>
      </c>
      <c r="E7" s="109">
        <v>105</v>
      </c>
      <c r="F7" s="109">
        <v>0</v>
      </c>
      <c r="G7" s="109">
        <v>0</v>
      </c>
      <c r="H7" s="109">
        <v>0</v>
      </c>
      <c r="I7" s="109">
        <v>3</v>
      </c>
      <c r="J7" s="109">
        <v>0</v>
      </c>
      <c r="K7" s="123">
        <v>1</v>
      </c>
      <c r="L7" s="92">
        <v>283</v>
      </c>
      <c r="M7" s="23"/>
      <c r="N7" s="23"/>
      <c r="O7" s="23"/>
      <c r="P7" s="23"/>
      <c r="Q7" s="23"/>
      <c r="R7" s="23"/>
      <c r="S7" s="23"/>
      <c r="T7" s="23"/>
      <c r="U7" s="23"/>
      <c r="V7" s="23"/>
      <c r="W7" s="23"/>
      <c r="X7" s="23"/>
      <c r="Y7" s="23"/>
      <c r="Z7" s="23"/>
      <c r="AA7" s="23"/>
    </row>
    <row r="8" spans="1:27" ht="15" customHeight="1" x14ac:dyDescent="0.25">
      <c r="A8" s="91" t="s">
        <v>234</v>
      </c>
      <c r="B8" s="108">
        <v>1340</v>
      </c>
      <c r="C8" s="109">
        <v>75</v>
      </c>
      <c r="D8" s="109">
        <v>52</v>
      </c>
      <c r="E8" s="109">
        <v>1103</v>
      </c>
      <c r="F8" s="109">
        <v>2</v>
      </c>
      <c r="G8" s="109">
        <v>19</v>
      </c>
      <c r="H8" s="109">
        <v>0</v>
      </c>
      <c r="I8" s="109">
        <v>99</v>
      </c>
      <c r="J8" s="109">
        <v>1</v>
      </c>
      <c r="K8" s="123">
        <v>37</v>
      </c>
      <c r="L8" s="92">
        <v>2728</v>
      </c>
      <c r="M8" s="23"/>
      <c r="N8" s="23"/>
      <c r="O8" s="23"/>
      <c r="P8" s="23"/>
      <c r="Q8" s="23"/>
      <c r="R8" s="23"/>
      <c r="S8" s="23"/>
      <c r="T8" s="23"/>
      <c r="U8" s="23"/>
      <c r="V8" s="23"/>
      <c r="W8" s="23"/>
      <c r="X8" s="23"/>
      <c r="Y8" s="23"/>
      <c r="Z8" s="23"/>
      <c r="AA8" s="23"/>
    </row>
    <row r="9" spans="1:27" ht="15" customHeight="1" x14ac:dyDescent="0.25">
      <c r="A9" s="91" t="s">
        <v>235</v>
      </c>
      <c r="B9" s="108">
        <v>344</v>
      </c>
      <c r="C9" s="109">
        <v>16</v>
      </c>
      <c r="D9" s="109">
        <v>6</v>
      </c>
      <c r="E9" s="109">
        <v>304</v>
      </c>
      <c r="F9" s="109">
        <v>1</v>
      </c>
      <c r="G9" s="109">
        <v>2</v>
      </c>
      <c r="H9" s="109">
        <v>0</v>
      </c>
      <c r="I9" s="109">
        <v>21</v>
      </c>
      <c r="J9" s="109">
        <v>0</v>
      </c>
      <c r="K9" s="123">
        <v>18</v>
      </c>
      <c r="L9" s="92">
        <v>712</v>
      </c>
      <c r="M9" s="23"/>
      <c r="N9" s="23"/>
      <c r="O9" s="23"/>
      <c r="P9" s="23"/>
      <c r="Q9" s="23"/>
      <c r="R9" s="23"/>
      <c r="S9" s="23"/>
      <c r="T9" s="23"/>
      <c r="U9" s="23"/>
      <c r="V9" s="23"/>
      <c r="W9" s="23"/>
      <c r="X9" s="23"/>
      <c r="Y9" s="23"/>
      <c r="Z9" s="23"/>
      <c r="AA9" s="23"/>
    </row>
    <row r="10" spans="1:27" ht="15" customHeight="1" x14ac:dyDescent="0.25">
      <c r="A10" s="91" t="s">
        <v>236</v>
      </c>
      <c r="B10" s="108">
        <v>185</v>
      </c>
      <c r="C10" s="109">
        <v>11</v>
      </c>
      <c r="D10" s="109">
        <v>4</v>
      </c>
      <c r="E10" s="109">
        <v>162</v>
      </c>
      <c r="F10" s="109">
        <v>0</v>
      </c>
      <c r="G10" s="109">
        <v>1</v>
      </c>
      <c r="H10" s="109">
        <v>0</v>
      </c>
      <c r="I10" s="109">
        <v>6</v>
      </c>
      <c r="J10" s="109">
        <v>0</v>
      </c>
      <c r="K10" s="123">
        <v>1</v>
      </c>
      <c r="L10" s="92">
        <v>370</v>
      </c>
      <c r="M10" s="23"/>
      <c r="N10" s="23"/>
      <c r="O10" s="23"/>
      <c r="P10" s="23"/>
      <c r="Q10" s="23"/>
      <c r="R10" s="23"/>
      <c r="S10" s="23"/>
      <c r="T10" s="23"/>
      <c r="U10" s="23"/>
      <c r="V10" s="23"/>
      <c r="W10" s="23"/>
      <c r="X10" s="23"/>
      <c r="Y10" s="23"/>
      <c r="Z10" s="23"/>
      <c r="AA10" s="23"/>
    </row>
    <row r="11" spans="1:27" ht="15" customHeight="1" x14ac:dyDescent="0.25">
      <c r="A11" s="91" t="s">
        <v>237</v>
      </c>
      <c r="B11" s="108">
        <v>359</v>
      </c>
      <c r="C11" s="109">
        <v>25</v>
      </c>
      <c r="D11" s="109">
        <v>2</v>
      </c>
      <c r="E11" s="109">
        <v>202</v>
      </c>
      <c r="F11" s="109">
        <v>1</v>
      </c>
      <c r="G11" s="109">
        <v>2</v>
      </c>
      <c r="H11" s="109">
        <v>0</v>
      </c>
      <c r="I11" s="109">
        <v>14</v>
      </c>
      <c r="J11" s="109">
        <v>0</v>
      </c>
      <c r="K11" s="123">
        <v>2</v>
      </c>
      <c r="L11" s="92">
        <v>607</v>
      </c>
      <c r="M11" s="23"/>
      <c r="N11" s="23"/>
      <c r="O11" s="23"/>
      <c r="P11" s="23"/>
      <c r="Q11" s="23"/>
      <c r="R11" s="23"/>
      <c r="S11" s="23"/>
      <c r="T11" s="23"/>
      <c r="U11" s="23"/>
      <c r="V11" s="23"/>
      <c r="W11" s="23"/>
      <c r="X11" s="23"/>
      <c r="Y11" s="23"/>
      <c r="Z11" s="23"/>
      <c r="AA11" s="23"/>
    </row>
    <row r="12" spans="1:27" ht="15" customHeight="1" x14ac:dyDescent="0.25">
      <c r="A12" s="91" t="s">
        <v>238</v>
      </c>
      <c r="B12" s="108">
        <v>170</v>
      </c>
      <c r="C12" s="109">
        <v>9</v>
      </c>
      <c r="D12" s="109">
        <v>1</v>
      </c>
      <c r="E12" s="109">
        <v>74</v>
      </c>
      <c r="F12" s="109">
        <v>0</v>
      </c>
      <c r="G12" s="109">
        <v>1</v>
      </c>
      <c r="H12" s="109">
        <v>0</v>
      </c>
      <c r="I12" s="109">
        <v>3</v>
      </c>
      <c r="J12" s="109">
        <v>0</v>
      </c>
      <c r="K12" s="123">
        <v>1</v>
      </c>
      <c r="L12" s="92">
        <v>259</v>
      </c>
      <c r="M12" s="23"/>
      <c r="N12" s="23"/>
      <c r="O12" s="23"/>
      <c r="P12" s="23"/>
      <c r="Q12" s="23"/>
      <c r="R12" s="23"/>
      <c r="S12" s="23"/>
      <c r="T12" s="23"/>
      <c r="U12" s="23"/>
      <c r="V12" s="23"/>
      <c r="W12" s="23"/>
      <c r="X12" s="23"/>
      <c r="Y12" s="23"/>
      <c r="Z12" s="23"/>
      <c r="AA12" s="23"/>
    </row>
    <row r="13" spans="1:27" ht="15" customHeight="1" x14ac:dyDescent="0.25">
      <c r="A13" s="91" t="s">
        <v>239</v>
      </c>
      <c r="B13" s="108">
        <v>718</v>
      </c>
      <c r="C13" s="109">
        <v>42</v>
      </c>
      <c r="D13" s="109">
        <v>38</v>
      </c>
      <c r="E13" s="109">
        <v>763</v>
      </c>
      <c r="F13" s="109">
        <v>0</v>
      </c>
      <c r="G13" s="109">
        <v>9</v>
      </c>
      <c r="H13" s="109">
        <v>0</v>
      </c>
      <c r="I13" s="109">
        <v>73</v>
      </c>
      <c r="J13" s="109">
        <v>0</v>
      </c>
      <c r="K13" s="123">
        <v>18</v>
      </c>
      <c r="L13" s="92">
        <v>1661</v>
      </c>
      <c r="M13" s="23"/>
      <c r="N13" s="23"/>
      <c r="O13" s="23"/>
      <c r="P13" s="23"/>
      <c r="Q13" s="23"/>
      <c r="R13" s="23"/>
      <c r="S13" s="23"/>
      <c r="T13" s="23"/>
      <c r="U13" s="23"/>
      <c r="V13" s="23"/>
      <c r="W13" s="23"/>
      <c r="X13" s="23"/>
      <c r="Y13" s="23"/>
      <c r="Z13" s="23"/>
      <c r="AA13" s="23"/>
    </row>
    <row r="14" spans="1:27" ht="15" customHeight="1" x14ac:dyDescent="0.25">
      <c r="A14" s="91" t="s">
        <v>240</v>
      </c>
      <c r="B14" s="108">
        <v>413</v>
      </c>
      <c r="C14" s="109">
        <v>9</v>
      </c>
      <c r="D14" s="109">
        <v>2</v>
      </c>
      <c r="E14" s="109">
        <v>127</v>
      </c>
      <c r="F14" s="109">
        <v>0</v>
      </c>
      <c r="G14" s="109">
        <v>0</v>
      </c>
      <c r="H14" s="109">
        <v>0</v>
      </c>
      <c r="I14" s="109">
        <v>10</v>
      </c>
      <c r="J14" s="109">
        <v>0</v>
      </c>
      <c r="K14" s="123">
        <v>5</v>
      </c>
      <c r="L14" s="92">
        <v>566</v>
      </c>
      <c r="M14" s="23"/>
      <c r="N14" s="23"/>
      <c r="O14" s="23"/>
      <c r="P14" s="23"/>
      <c r="Q14" s="23"/>
      <c r="R14" s="23"/>
      <c r="S14" s="23"/>
      <c r="T14" s="23"/>
      <c r="U14" s="23"/>
      <c r="V14" s="23"/>
      <c r="W14" s="23"/>
      <c r="X14" s="23"/>
      <c r="Y14" s="23"/>
      <c r="Z14" s="23"/>
      <c r="AA14" s="23"/>
    </row>
    <row r="15" spans="1:27" ht="15" customHeight="1" x14ac:dyDescent="0.25">
      <c r="A15" s="91" t="s">
        <v>241</v>
      </c>
      <c r="B15" s="108">
        <v>209</v>
      </c>
      <c r="C15" s="109">
        <v>2</v>
      </c>
      <c r="D15" s="109">
        <v>1</v>
      </c>
      <c r="E15" s="109">
        <v>105</v>
      </c>
      <c r="F15" s="109">
        <v>0</v>
      </c>
      <c r="G15" s="109">
        <v>1</v>
      </c>
      <c r="H15" s="109">
        <v>0</v>
      </c>
      <c r="I15" s="109">
        <v>4</v>
      </c>
      <c r="J15" s="109">
        <v>1</v>
      </c>
      <c r="K15" s="123">
        <v>0</v>
      </c>
      <c r="L15" s="92">
        <v>323</v>
      </c>
      <c r="M15" s="23"/>
      <c r="N15" s="23"/>
      <c r="O15" s="23"/>
      <c r="P15" s="23"/>
      <c r="Q15" s="23"/>
      <c r="R15" s="23"/>
      <c r="S15" s="23"/>
      <c r="T15" s="23"/>
      <c r="U15" s="23"/>
      <c r="V15" s="23"/>
      <c r="W15" s="23"/>
      <c r="X15" s="23"/>
      <c r="Y15" s="23"/>
      <c r="Z15" s="23"/>
      <c r="AA15" s="23"/>
    </row>
    <row r="16" spans="1:27" ht="15" customHeight="1" x14ac:dyDescent="0.25">
      <c r="A16" s="91" t="s">
        <v>242</v>
      </c>
      <c r="B16" s="108">
        <v>445</v>
      </c>
      <c r="C16" s="109">
        <v>28</v>
      </c>
      <c r="D16" s="109">
        <v>7</v>
      </c>
      <c r="E16" s="109">
        <v>360</v>
      </c>
      <c r="F16" s="109">
        <v>1</v>
      </c>
      <c r="G16" s="109">
        <v>5</v>
      </c>
      <c r="H16" s="109">
        <v>0</v>
      </c>
      <c r="I16" s="109">
        <v>26</v>
      </c>
      <c r="J16" s="109">
        <v>0</v>
      </c>
      <c r="K16" s="123">
        <v>0</v>
      </c>
      <c r="L16" s="92">
        <v>872</v>
      </c>
      <c r="M16" s="23"/>
      <c r="N16" s="23"/>
      <c r="O16" s="23"/>
      <c r="P16" s="23"/>
      <c r="Q16" s="23"/>
      <c r="R16" s="23"/>
      <c r="S16" s="23"/>
      <c r="T16" s="23"/>
      <c r="U16" s="23"/>
      <c r="V16" s="23"/>
      <c r="W16" s="23"/>
      <c r="X16" s="23"/>
      <c r="Y16" s="23"/>
      <c r="Z16" s="23"/>
      <c r="AA16" s="23"/>
    </row>
    <row r="17" spans="1:27" ht="15" customHeight="1" x14ac:dyDescent="0.25">
      <c r="A17" s="91" t="s">
        <v>243</v>
      </c>
      <c r="B17" s="108">
        <v>343</v>
      </c>
      <c r="C17" s="109">
        <v>27</v>
      </c>
      <c r="D17" s="109">
        <v>9</v>
      </c>
      <c r="E17" s="109">
        <v>248</v>
      </c>
      <c r="F17" s="109">
        <v>3</v>
      </c>
      <c r="G17" s="109">
        <v>4</v>
      </c>
      <c r="H17" s="109">
        <v>0</v>
      </c>
      <c r="I17" s="109">
        <v>21</v>
      </c>
      <c r="J17" s="109">
        <v>0</v>
      </c>
      <c r="K17" s="123">
        <v>2</v>
      </c>
      <c r="L17" s="92">
        <v>657</v>
      </c>
      <c r="M17" s="23"/>
      <c r="N17" s="23"/>
      <c r="O17" s="23"/>
      <c r="P17" s="23"/>
      <c r="Q17" s="23"/>
      <c r="R17" s="23"/>
      <c r="S17" s="23"/>
      <c r="T17" s="23"/>
      <c r="U17" s="23"/>
      <c r="V17" s="23"/>
      <c r="W17" s="23"/>
      <c r="X17" s="23"/>
      <c r="Y17" s="23"/>
      <c r="Z17" s="23"/>
      <c r="AA17" s="23"/>
    </row>
    <row r="18" spans="1:27" ht="15" customHeight="1" x14ac:dyDescent="0.25">
      <c r="A18" s="91" t="s">
        <v>244</v>
      </c>
      <c r="B18" s="108">
        <v>179</v>
      </c>
      <c r="C18" s="109">
        <v>7</v>
      </c>
      <c r="D18" s="109">
        <v>2</v>
      </c>
      <c r="E18" s="109">
        <v>81</v>
      </c>
      <c r="F18" s="109">
        <v>0</v>
      </c>
      <c r="G18" s="109">
        <v>12</v>
      </c>
      <c r="H18" s="109">
        <v>0</v>
      </c>
      <c r="I18" s="109">
        <v>15</v>
      </c>
      <c r="J18" s="109">
        <v>1</v>
      </c>
      <c r="K18" s="123">
        <v>7</v>
      </c>
      <c r="L18" s="92">
        <v>304</v>
      </c>
      <c r="M18" s="23"/>
      <c r="N18" s="23"/>
      <c r="O18" s="23"/>
      <c r="P18" s="23"/>
      <c r="Q18" s="23"/>
      <c r="R18" s="23"/>
      <c r="S18" s="23"/>
      <c r="T18" s="23"/>
      <c r="U18" s="23"/>
      <c r="V18" s="23"/>
      <c r="W18" s="23"/>
      <c r="X18" s="23"/>
      <c r="Y18" s="23"/>
      <c r="Z18" s="23"/>
      <c r="AA18" s="23"/>
    </row>
    <row r="19" spans="1:27" ht="15" customHeight="1" x14ac:dyDescent="0.25">
      <c r="A19" s="91" t="s">
        <v>245</v>
      </c>
      <c r="B19" s="108">
        <v>664</v>
      </c>
      <c r="C19" s="109">
        <v>16</v>
      </c>
      <c r="D19" s="109">
        <v>1</v>
      </c>
      <c r="E19" s="112">
        <v>391</v>
      </c>
      <c r="F19" s="109">
        <v>1</v>
      </c>
      <c r="G19" s="109">
        <v>10</v>
      </c>
      <c r="H19" s="109">
        <v>0</v>
      </c>
      <c r="I19" s="109">
        <v>28</v>
      </c>
      <c r="J19" s="109">
        <v>0</v>
      </c>
      <c r="K19" s="123">
        <v>4</v>
      </c>
      <c r="L19" s="92">
        <v>1115</v>
      </c>
      <c r="M19" s="23"/>
      <c r="N19" s="23"/>
      <c r="O19" s="23"/>
      <c r="P19" s="23"/>
      <c r="Q19" s="23"/>
      <c r="R19" s="23"/>
      <c r="S19" s="23"/>
      <c r="T19" s="23"/>
      <c r="U19" s="23"/>
      <c r="V19" s="23"/>
      <c r="W19" s="23"/>
      <c r="X19" s="23"/>
      <c r="Y19" s="23"/>
      <c r="Z19" s="23"/>
      <c r="AA19" s="23"/>
    </row>
    <row r="20" spans="1:27" ht="15" customHeight="1" x14ac:dyDescent="0.25">
      <c r="A20" s="91" t="s">
        <v>246</v>
      </c>
      <c r="B20" s="108">
        <v>502</v>
      </c>
      <c r="C20" s="109">
        <v>30</v>
      </c>
      <c r="D20" s="109">
        <v>18</v>
      </c>
      <c r="E20" s="118">
        <v>473</v>
      </c>
      <c r="F20" s="109">
        <v>0</v>
      </c>
      <c r="G20" s="109">
        <v>3</v>
      </c>
      <c r="H20" s="109">
        <v>0</v>
      </c>
      <c r="I20" s="109">
        <v>26</v>
      </c>
      <c r="J20" s="109">
        <v>1</v>
      </c>
      <c r="K20" s="123">
        <v>13</v>
      </c>
      <c r="L20" s="92">
        <v>1066</v>
      </c>
      <c r="M20" s="23"/>
      <c r="N20" s="23"/>
      <c r="O20" s="23"/>
      <c r="P20" s="23"/>
      <c r="Q20" s="23"/>
      <c r="R20" s="23"/>
      <c r="S20" s="23"/>
      <c r="T20" s="23"/>
      <c r="U20" s="23"/>
      <c r="V20" s="23"/>
      <c r="W20" s="23"/>
      <c r="X20" s="23"/>
      <c r="Y20" s="23"/>
      <c r="Z20" s="23"/>
      <c r="AA20" s="23"/>
    </row>
    <row r="21" spans="1:27" ht="15" customHeight="1" x14ac:dyDescent="0.25">
      <c r="A21" s="91" t="s">
        <v>247</v>
      </c>
      <c r="B21" s="108">
        <v>126</v>
      </c>
      <c r="C21" s="109">
        <v>9</v>
      </c>
      <c r="D21" s="109">
        <v>4</v>
      </c>
      <c r="E21" s="109">
        <v>143</v>
      </c>
      <c r="F21" s="109">
        <v>0</v>
      </c>
      <c r="G21" s="109">
        <v>4</v>
      </c>
      <c r="H21" s="109">
        <v>0</v>
      </c>
      <c r="I21" s="109">
        <v>9</v>
      </c>
      <c r="J21" s="109">
        <v>1</v>
      </c>
      <c r="K21" s="123">
        <v>2</v>
      </c>
      <c r="L21" s="92">
        <v>298</v>
      </c>
      <c r="M21" s="23"/>
      <c r="N21" s="23"/>
      <c r="O21" s="23"/>
      <c r="P21" s="23"/>
      <c r="Q21" s="23"/>
      <c r="R21" s="23"/>
      <c r="S21" s="23"/>
      <c r="T21" s="23"/>
      <c r="U21" s="23"/>
      <c r="V21" s="23"/>
      <c r="W21" s="23"/>
      <c r="X21" s="23"/>
      <c r="Y21" s="23"/>
      <c r="Z21" s="23"/>
      <c r="AA21" s="23"/>
    </row>
    <row r="22" spans="1:27" ht="15" customHeight="1" x14ac:dyDescent="0.25">
      <c r="A22" s="91" t="s">
        <v>262</v>
      </c>
      <c r="B22" s="108">
        <v>310</v>
      </c>
      <c r="C22" s="109">
        <v>12</v>
      </c>
      <c r="D22" s="109">
        <v>12</v>
      </c>
      <c r="E22" s="109">
        <v>215</v>
      </c>
      <c r="F22" s="109">
        <v>0</v>
      </c>
      <c r="G22" s="109">
        <v>5</v>
      </c>
      <c r="H22" s="109">
        <v>0</v>
      </c>
      <c r="I22" s="109">
        <v>12</v>
      </c>
      <c r="J22" s="109">
        <v>0</v>
      </c>
      <c r="K22" s="123">
        <v>3</v>
      </c>
      <c r="L22" s="92">
        <v>569</v>
      </c>
      <c r="M22" s="23"/>
      <c r="N22" s="23"/>
      <c r="O22" s="23"/>
      <c r="P22" s="23"/>
      <c r="Q22" s="23"/>
      <c r="R22" s="23"/>
      <c r="S22" s="23"/>
      <c r="T22" s="23"/>
      <c r="U22" s="23"/>
      <c r="V22" s="23"/>
      <c r="W22" s="23"/>
      <c r="X22" s="23"/>
      <c r="Y22" s="23"/>
      <c r="Z22" s="23"/>
      <c r="AA22" s="23"/>
    </row>
    <row r="23" spans="1:27" ht="15" customHeight="1" x14ac:dyDescent="0.25">
      <c r="A23" s="93" t="s">
        <v>263</v>
      </c>
      <c r="B23" s="111">
        <v>242</v>
      </c>
      <c r="C23" s="112">
        <v>14</v>
      </c>
      <c r="D23" s="112">
        <v>8</v>
      </c>
      <c r="E23" s="112">
        <v>166</v>
      </c>
      <c r="F23" s="112">
        <v>0</v>
      </c>
      <c r="G23" s="112">
        <v>1</v>
      </c>
      <c r="H23" s="112">
        <v>0</v>
      </c>
      <c r="I23" s="112">
        <v>11</v>
      </c>
      <c r="J23" s="112">
        <v>1</v>
      </c>
      <c r="K23" s="124">
        <v>5</v>
      </c>
      <c r="L23" s="94">
        <v>448</v>
      </c>
      <c r="M23" s="23"/>
      <c r="N23" s="23"/>
      <c r="O23" s="23"/>
      <c r="P23" s="23"/>
      <c r="Q23" s="23"/>
      <c r="R23" s="23"/>
      <c r="S23" s="23"/>
      <c r="T23" s="23"/>
      <c r="U23" s="23"/>
      <c r="V23" s="23"/>
      <c r="W23" s="23"/>
      <c r="X23" s="23"/>
      <c r="Y23" s="23"/>
      <c r="Z23" s="23"/>
      <c r="AA23" s="23"/>
    </row>
    <row r="24" spans="1:27" ht="15" customHeight="1" x14ac:dyDescent="0.25">
      <c r="A24" s="95" t="s">
        <v>0</v>
      </c>
      <c r="B24" s="114">
        <v>7638</v>
      </c>
      <c r="C24" s="115">
        <v>370</v>
      </c>
      <c r="D24" s="115">
        <v>176</v>
      </c>
      <c r="E24" s="115">
        <v>5581</v>
      </c>
      <c r="F24" s="115">
        <v>10</v>
      </c>
      <c r="G24" s="115">
        <v>93</v>
      </c>
      <c r="H24" s="115">
        <v>0</v>
      </c>
      <c r="I24" s="115">
        <v>413</v>
      </c>
      <c r="J24" s="115">
        <v>8</v>
      </c>
      <c r="K24" s="125">
        <v>121</v>
      </c>
      <c r="L24" s="96">
        <v>14410</v>
      </c>
      <c r="M24" s="23"/>
      <c r="N24" s="23"/>
      <c r="O24" s="23"/>
      <c r="P24" s="23"/>
      <c r="Q24" s="23"/>
      <c r="R24" s="23"/>
      <c r="S24" s="23"/>
      <c r="T24" s="23"/>
      <c r="U24" s="23"/>
      <c r="V24" s="23"/>
      <c r="W24" s="23"/>
      <c r="X24" s="23"/>
      <c r="Y24" s="23"/>
      <c r="Z24" s="23"/>
      <c r="AA24" s="23"/>
    </row>
    <row r="25" spans="1:27" ht="15" customHeight="1" x14ac:dyDescent="0.25">
      <c r="A25" s="97" t="s">
        <v>218</v>
      </c>
      <c r="B25" s="117">
        <v>6738</v>
      </c>
      <c r="C25" s="118">
        <v>946</v>
      </c>
      <c r="D25" s="118">
        <v>67</v>
      </c>
      <c r="E25" s="118">
        <v>5714</v>
      </c>
      <c r="F25" s="118">
        <v>3</v>
      </c>
      <c r="G25" s="118">
        <v>60</v>
      </c>
      <c r="H25" s="118">
        <v>0</v>
      </c>
      <c r="I25" s="118">
        <v>207</v>
      </c>
      <c r="J25" s="118">
        <v>1</v>
      </c>
      <c r="K25" s="126">
        <v>38</v>
      </c>
      <c r="L25" s="119">
        <v>13774</v>
      </c>
      <c r="M25" s="23"/>
      <c r="N25" s="23"/>
      <c r="O25" s="23"/>
      <c r="P25" s="23"/>
      <c r="Q25" s="23"/>
      <c r="R25" s="23"/>
      <c r="S25" s="23"/>
      <c r="T25" s="23"/>
      <c r="U25" s="23"/>
      <c r="V25" s="23"/>
      <c r="W25" s="23"/>
      <c r="X25" s="23"/>
      <c r="Y25" s="23"/>
      <c r="Z25" s="23"/>
      <c r="AA25" s="23"/>
    </row>
    <row r="26" spans="1:27" ht="15" customHeight="1" x14ac:dyDescent="0.25">
      <c r="A26" s="99" t="s">
        <v>217</v>
      </c>
      <c r="B26" s="120">
        <v>2204</v>
      </c>
      <c r="C26" s="121">
        <v>120</v>
      </c>
      <c r="D26" s="121">
        <v>38</v>
      </c>
      <c r="E26" s="121">
        <v>1503</v>
      </c>
      <c r="F26" s="121">
        <v>7</v>
      </c>
      <c r="G26" s="121">
        <v>34</v>
      </c>
      <c r="H26" s="121">
        <v>0</v>
      </c>
      <c r="I26" s="121">
        <v>72</v>
      </c>
      <c r="J26" s="121">
        <v>2</v>
      </c>
      <c r="K26" s="127">
        <v>18</v>
      </c>
      <c r="L26" s="100">
        <v>3998</v>
      </c>
      <c r="M26" s="23"/>
      <c r="N26" s="23"/>
      <c r="O26" s="23"/>
      <c r="P26" s="23"/>
      <c r="Q26" s="23"/>
      <c r="R26" s="23"/>
      <c r="S26" s="23"/>
      <c r="T26" s="23"/>
      <c r="U26" s="23"/>
      <c r="V26" s="23"/>
      <c r="W26" s="23"/>
      <c r="X26" s="23"/>
      <c r="Y26" s="23"/>
      <c r="Z26" s="23"/>
      <c r="AA26" s="23"/>
    </row>
    <row r="27" spans="1:27" ht="15" customHeight="1" x14ac:dyDescent="0.25">
      <c r="A27" s="89" t="s">
        <v>219</v>
      </c>
      <c r="B27" s="105">
        <v>37495</v>
      </c>
      <c r="C27" s="106">
        <v>6557</v>
      </c>
      <c r="D27" s="106">
        <v>451</v>
      </c>
      <c r="E27" s="106">
        <v>23830</v>
      </c>
      <c r="F27" s="106">
        <v>22</v>
      </c>
      <c r="G27" s="106">
        <v>572</v>
      </c>
      <c r="H27" s="106">
        <v>0</v>
      </c>
      <c r="I27" s="106">
        <v>1359</v>
      </c>
      <c r="J27" s="106">
        <v>10</v>
      </c>
      <c r="K27" s="122">
        <v>416</v>
      </c>
      <c r="L27" s="90">
        <v>70712</v>
      </c>
      <c r="M27" s="23"/>
      <c r="N27" s="23"/>
      <c r="O27" s="23"/>
      <c r="P27" s="23"/>
      <c r="Q27" s="23"/>
      <c r="R27" s="23"/>
      <c r="S27" s="23"/>
      <c r="T27" s="23"/>
      <c r="U27" s="23"/>
      <c r="V27" s="23"/>
      <c r="W27" s="23"/>
      <c r="X27" s="23"/>
      <c r="Y27" s="23"/>
      <c r="Z27" s="23"/>
      <c r="AA27" s="23"/>
    </row>
    <row r="28" spans="1:27" ht="15" customHeight="1" x14ac:dyDescent="0.25">
      <c r="A28" s="93" t="s">
        <v>220</v>
      </c>
      <c r="B28" s="111">
        <v>15713</v>
      </c>
      <c r="C28" s="112">
        <v>673</v>
      </c>
      <c r="D28" s="112">
        <v>194</v>
      </c>
      <c r="E28" s="112">
        <v>8062</v>
      </c>
      <c r="F28" s="112">
        <v>45</v>
      </c>
      <c r="G28" s="112">
        <v>451</v>
      </c>
      <c r="H28" s="112">
        <v>0</v>
      </c>
      <c r="I28" s="112">
        <v>692</v>
      </c>
      <c r="J28" s="112">
        <v>14</v>
      </c>
      <c r="K28" s="124">
        <v>132</v>
      </c>
      <c r="L28" s="94">
        <v>25976</v>
      </c>
      <c r="M28" s="23"/>
      <c r="N28" s="23"/>
      <c r="O28" s="23"/>
      <c r="P28" s="23"/>
      <c r="Q28" s="23"/>
      <c r="R28" s="23"/>
      <c r="S28" s="23"/>
      <c r="T28" s="23"/>
      <c r="U28" s="23"/>
      <c r="V28" s="23"/>
      <c r="W28" s="23"/>
      <c r="X28" s="23"/>
      <c r="Y28" s="23"/>
      <c r="Z28" s="23"/>
      <c r="AA28" s="23"/>
    </row>
    <row r="29" spans="1:27" ht="15" customHeight="1" x14ac:dyDescent="0.25">
      <c r="A29" s="253" t="s">
        <v>216</v>
      </c>
      <c r="B29" s="260">
        <v>60846</v>
      </c>
      <c r="C29" s="261">
        <v>7600</v>
      </c>
      <c r="D29" s="261">
        <v>821</v>
      </c>
      <c r="E29" s="261">
        <v>37473</v>
      </c>
      <c r="F29" s="261">
        <v>77</v>
      </c>
      <c r="G29" s="261">
        <v>1116</v>
      </c>
      <c r="H29" s="261">
        <v>0</v>
      </c>
      <c r="I29" s="261">
        <v>2464</v>
      </c>
      <c r="J29" s="261">
        <v>32</v>
      </c>
      <c r="K29" s="263">
        <v>669</v>
      </c>
      <c r="L29" s="262">
        <v>111098</v>
      </c>
      <c r="M29" s="23"/>
      <c r="N29" s="23"/>
      <c r="O29" s="23"/>
      <c r="P29" s="23"/>
      <c r="Q29" s="23"/>
      <c r="R29" s="23"/>
      <c r="S29" s="23"/>
      <c r="T29" s="23"/>
      <c r="U29" s="23"/>
      <c r="V29" s="23"/>
      <c r="W29" s="23"/>
      <c r="X29" s="23"/>
      <c r="Y29" s="23"/>
      <c r="Z29" s="23"/>
      <c r="AA29" s="23"/>
    </row>
    <row r="30" spans="1:27" ht="16.899999999999999" customHeight="1" x14ac:dyDescent="0.25">
      <c r="A30" s="491" t="s">
        <v>449</v>
      </c>
      <c r="B30" s="492"/>
      <c r="C30" s="492"/>
      <c r="D30" s="492"/>
      <c r="E30" s="492"/>
      <c r="F30" s="492"/>
      <c r="G30" s="492"/>
      <c r="H30" s="492"/>
      <c r="I30" s="492"/>
      <c r="J30" s="492"/>
      <c r="K30" s="492"/>
      <c r="L30" s="493"/>
      <c r="M30" s="300"/>
      <c r="N30" s="23"/>
      <c r="O30" s="23"/>
      <c r="P30" s="23"/>
      <c r="Q30" s="23"/>
      <c r="R30" s="23"/>
      <c r="S30" s="23"/>
      <c r="T30" s="23"/>
      <c r="U30" s="23"/>
      <c r="V30" s="23"/>
      <c r="W30" s="23"/>
      <c r="X30" s="23"/>
      <c r="Y30" s="23"/>
      <c r="Z30" s="23"/>
      <c r="AA30" s="23"/>
    </row>
    <row r="31" spans="1:27" ht="16.899999999999999" customHeight="1" x14ac:dyDescent="0.25">
      <c r="A31" s="494" t="s">
        <v>425</v>
      </c>
      <c r="B31" s="495"/>
      <c r="C31" s="495"/>
      <c r="D31" s="495"/>
      <c r="E31" s="495"/>
      <c r="F31" s="495"/>
      <c r="G31" s="495"/>
      <c r="H31" s="495"/>
      <c r="I31" s="495"/>
      <c r="J31" s="495"/>
      <c r="K31" s="495"/>
      <c r="L31" s="495"/>
      <c r="M31" s="300"/>
      <c r="N31" s="23"/>
      <c r="O31" s="23"/>
      <c r="P31" s="23"/>
      <c r="Q31" s="23"/>
      <c r="R31" s="23"/>
      <c r="S31" s="23"/>
      <c r="T31" s="23"/>
      <c r="U31" s="23"/>
      <c r="V31" s="23"/>
      <c r="W31" s="23"/>
      <c r="X31" s="23"/>
      <c r="Y31" s="23"/>
      <c r="Z31" s="23"/>
      <c r="AA31" s="23"/>
    </row>
    <row r="32" spans="1:27" ht="16.899999999999999" customHeight="1" x14ac:dyDescent="0.25">
      <c r="A32" s="501" t="s">
        <v>426</v>
      </c>
      <c r="B32" s="502"/>
      <c r="C32" s="502"/>
      <c r="D32" s="502"/>
      <c r="E32" s="502"/>
      <c r="F32" s="502"/>
      <c r="G32" s="502"/>
      <c r="H32" s="502"/>
      <c r="I32" s="502"/>
      <c r="J32" s="502"/>
      <c r="K32" s="502"/>
      <c r="L32" s="502"/>
      <c r="M32" s="300"/>
      <c r="N32" s="23"/>
      <c r="O32" s="23"/>
      <c r="P32" s="23"/>
      <c r="Q32" s="23"/>
      <c r="R32" s="23"/>
      <c r="S32" s="23"/>
      <c r="T32" s="23"/>
      <c r="U32" s="23"/>
      <c r="V32" s="23"/>
      <c r="W32" s="23"/>
      <c r="X32" s="23"/>
      <c r="Y32" s="23"/>
      <c r="Z32" s="23"/>
      <c r="AA32" s="23"/>
    </row>
    <row r="33" spans="1:24" x14ac:dyDescent="0.25">
      <c r="A33" s="34"/>
      <c r="B33" s="185"/>
      <c r="C33" s="185"/>
      <c r="D33" s="185"/>
      <c r="E33" s="185"/>
      <c r="F33" s="185"/>
      <c r="G33" s="185"/>
      <c r="H33" s="185"/>
      <c r="I33" s="185"/>
      <c r="J33" s="185"/>
      <c r="K33" s="185"/>
      <c r="L33" s="185"/>
    </row>
    <row r="34" spans="1:24" x14ac:dyDescent="0.25">
      <c r="A34" s="536" t="s">
        <v>261</v>
      </c>
      <c r="B34" s="536"/>
      <c r="C34" s="536"/>
      <c r="D34" s="536"/>
      <c r="E34" s="536"/>
      <c r="F34" s="536"/>
      <c r="G34" s="536"/>
      <c r="H34" s="536"/>
      <c r="I34" s="536"/>
      <c r="J34" s="536"/>
      <c r="K34" s="536"/>
      <c r="L34" s="536"/>
      <c r="M34" s="22"/>
      <c r="N34" s="22"/>
      <c r="O34" s="22"/>
      <c r="P34" s="22"/>
      <c r="Q34" s="22"/>
      <c r="R34" s="22"/>
      <c r="S34" s="22"/>
      <c r="T34" s="22"/>
      <c r="U34" s="22"/>
      <c r="V34" s="22"/>
      <c r="W34" s="22"/>
      <c r="X34" s="22"/>
    </row>
    <row r="35" spans="1:24" x14ac:dyDescent="0.25">
      <c r="A35" s="34"/>
      <c r="B35" s="34"/>
      <c r="C35" s="34"/>
      <c r="D35" s="34"/>
      <c r="E35" s="34"/>
      <c r="F35" s="34"/>
      <c r="G35" s="34"/>
      <c r="H35" s="34"/>
      <c r="I35" s="34"/>
      <c r="J35" s="34"/>
      <c r="K35" s="34"/>
      <c r="L35" s="34"/>
    </row>
    <row r="36" spans="1:24" x14ac:dyDescent="0.25">
      <c r="A36" s="34"/>
      <c r="B36" s="34"/>
      <c r="C36" s="34"/>
      <c r="D36" s="34"/>
      <c r="E36" s="34"/>
      <c r="F36" s="34"/>
      <c r="G36" s="34"/>
      <c r="H36" s="34"/>
      <c r="I36" s="34"/>
      <c r="J36" s="34"/>
      <c r="K36" s="34"/>
      <c r="L36" s="34"/>
    </row>
    <row r="37" spans="1:24" x14ac:dyDescent="0.25">
      <c r="A37" s="180" t="s">
        <v>212</v>
      </c>
      <c r="B37" s="34"/>
      <c r="C37" s="34"/>
      <c r="D37" s="34"/>
      <c r="E37" s="34"/>
      <c r="F37" s="34"/>
      <c r="G37" s="34"/>
      <c r="H37" s="34"/>
      <c r="I37" s="34"/>
      <c r="J37" s="34"/>
      <c r="K37" s="34"/>
      <c r="L37" s="34"/>
    </row>
    <row r="38" spans="1:24" x14ac:dyDescent="0.25">
      <c r="A38" s="34"/>
      <c r="B38" s="34"/>
      <c r="C38" s="34"/>
      <c r="D38" s="34"/>
      <c r="E38" s="34"/>
      <c r="F38" s="34"/>
      <c r="G38" s="34"/>
      <c r="H38" s="34"/>
      <c r="I38" s="34"/>
      <c r="J38" s="34"/>
      <c r="K38" s="34"/>
      <c r="L38" s="34"/>
    </row>
    <row r="39" spans="1:24" x14ac:dyDescent="0.25">
      <c r="A39" s="34"/>
      <c r="B39" s="34"/>
      <c r="C39" s="34"/>
      <c r="D39" s="34"/>
      <c r="E39" s="34"/>
      <c r="F39" s="34"/>
      <c r="G39" s="34"/>
      <c r="H39" s="34"/>
      <c r="I39" s="34"/>
      <c r="J39" s="34"/>
      <c r="K39" s="34"/>
      <c r="L39" s="34"/>
    </row>
    <row r="40" spans="1:24" x14ac:dyDescent="0.25">
      <c r="A40" s="34"/>
      <c r="B40" s="34"/>
      <c r="C40" s="34"/>
      <c r="D40" s="34"/>
      <c r="E40" s="34"/>
      <c r="F40" s="34"/>
      <c r="G40" s="34"/>
      <c r="H40" s="34"/>
      <c r="I40" s="34"/>
      <c r="J40" s="34"/>
      <c r="K40" s="34"/>
      <c r="L40" s="34"/>
    </row>
    <row r="41" spans="1:24" x14ac:dyDescent="0.25">
      <c r="A41" s="34"/>
      <c r="B41" s="34"/>
      <c r="C41" s="34"/>
      <c r="D41" s="34"/>
      <c r="E41" s="34"/>
      <c r="F41" s="34"/>
      <c r="G41" s="34"/>
      <c r="H41" s="34"/>
      <c r="I41" s="34"/>
      <c r="J41" s="34"/>
      <c r="K41" s="34"/>
      <c r="L41" s="34"/>
    </row>
    <row r="42" spans="1:24" x14ac:dyDescent="0.25">
      <c r="A42" s="34"/>
      <c r="B42" s="104"/>
      <c r="C42" s="104"/>
      <c r="D42" s="104"/>
      <c r="E42" s="104"/>
      <c r="F42" s="104"/>
      <c r="G42" s="104"/>
      <c r="H42" s="104"/>
      <c r="I42" s="104"/>
      <c r="J42" s="104"/>
      <c r="K42" s="104"/>
      <c r="L42" s="34"/>
    </row>
    <row r="43" spans="1:24" x14ac:dyDescent="0.25">
      <c r="A43" s="34"/>
      <c r="B43" s="104"/>
      <c r="C43" s="104"/>
      <c r="D43" s="104"/>
      <c r="E43" s="104"/>
      <c r="F43" s="104"/>
      <c r="G43" s="104"/>
      <c r="H43" s="104"/>
      <c r="I43" s="104"/>
      <c r="J43" s="104"/>
      <c r="K43" s="104"/>
      <c r="L43" s="34"/>
    </row>
    <row r="44" spans="1:24" x14ac:dyDescent="0.25">
      <c r="A44" s="34"/>
      <c r="B44" s="104"/>
      <c r="C44" s="104"/>
      <c r="D44" s="104"/>
      <c r="E44" s="104"/>
      <c r="F44" s="104"/>
      <c r="G44" s="104"/>
      <c r="H44" s="104"/>
      <c r="I44" s="104"/>
      <c r="J44" s="104"/>
      <c r="K44" s="104"/>
      <c r="L44" s="34"/>
    </row>
    <row r="45" spans="1:24" x14ac:dyDescent="0.25">
      <c r="A45" s="34"/>
      <c r="B45" s="104"/>
      <c r="C45" s="104"/>
      <c r="D45" s="104"/>
      <c r="E45" s="104"/>
      <c r="F45" s="104"/>
      <c r="G45" s="104"/>
      <c r="H45" s="104"/>
      <c r="I45" s="104"/>
      <c r="J45" s="104"/>
      <c r="K45" s="104"/>
      <c r="L45" s="34"/>
    </row>
    <row r="46" spans="1:24" x14ac:dyDescent="0.25">
      <c r="A46" s="34"/>
      <c r="B46" s="104"/>
      <c r="C46" s="104"/>
      <c r="D46" s="104"/>
      <c r="E46" s="104"/>
      <c r="F46" s="104"/>
      <c r="G46" s="104"/>
      <c r="H46" s="104"/>
      <c r="I46" s="104"/>
      <c r="J46" s="104"/>
      <c r="K46" s="104"/>
      <c r="L46" s="34"/>
    </row>
  </sheetData>
  <mergeCells count="7">
    <mergeCell ref="A34:L34"/>
    <mergeCell ref="A1:L1"/>
    <mergeCell ref="A2:L2"/>
    <mergeCell ref="A3:L3"/>
    <mergeCell ref="A30:L30"/>
    <mergeCell ref="A31:L31"/>
    <mergeCell ref="A32:L32"/>
  </mergeCells>
  <hyperlinks>
    <hyperlink ref="A37" location="Index!A1" display="Retour à l'index" xr:uid="{00000000-0004-0000-1100-000000000000}"/>
  </hyperlink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scaleWithDoc="0">
    <oddHeader>&amp;LEntreprises&amp;CÉCONOMIE</oddHeader>
    <oddFooter>&amp;C&amp;P/&amp;N&amp;R© IBSA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1ECB-2F2F-48AE-85A6-440811E54BCA}">
  <sheetPr codeName="Feuil20"/>
  <dimension ref="A1:AI245"/>
  <sheetViews>
    <sheetView showGridLines="0" zoomScale="80" zoomScaleNormal="80" workbookViewId="0">
      <selection sqref="A1:T1"/>
    </sheetView>
  </sheetViews>
  <sheetFormatPr baseColWidth="10" defaultColWidth="11.42578125" defaultRowHeight="15" x14ac:dyDescent="0.25"/>
  <cols>
    <col min="1" max="2" width="5.7109375" customWidth="1"/>
    <col min="3" max="3" width="101.7109375" customWidth="1"/>
    <col min="4" max="20" width="10.7109375" customWidth="1"/>
  </cols>
  <sheetData>
    <row r="1" spans="1:35" ht="19.899999999999999" customHeight="1" x14ac:dyDescent="0.25">
      <c r="A1" s="537" t="s">
        <v>453</v>
      </c>
      <c r="B1" s="538"/>
      <c r="C1" s="538"/>
      <c r="D1" s="538"/>
      <c r="E1" s="538"/>
      <c r="F1" s="538"/>
      <c r="G1" s="538"/>
      <c r="H1" s="538"/>
      <c r="I1" s="538"/>
      <c r="J1" s="538"/>
      <c r="K1" s="538"/>
      <c r="L1" s="538"/>
      <c r="M1" s="538"/>
      <c r="N1" s="538"/>
      <c r="O1" s="538"/>
      <c r="P1" s="538"/>
      <c r="Q1" s="538"/>
      <c r="R1" s="538"/>
      <c r="S1" s="538"/>
      <c r="T1" s="539"/>
      <c r="U1" s="297"/>
    </row>
    <row r="2" spans="1:35" ht="19.899999999999999" customHeight="1" x14ac:dyDescent="0.25">
      <c r="A2" s="488" t="s">
        <v>508</v>
      </c>
      <c r="B2" s="489"/>
      <c r="C2" s="489"/>
      <c r="D2" s="489"/>
      <c r="E2" s="489"/>
      <c r="F2" s="489"/>
      <c r="G2" s="489"/>
      <c r="H2" s="489"/>
      <c r="I2" s="489"/>
      <c r="J2" s="489"/>
      <c r="K2" s="489"/>
      <c r="L2" s="489"/>
      <c r="M2" s="489"/>
      <c r="N2" s="489"/>
      <c r="O2" s="489"/>
      <c r="P2" s="489"/>
      <c r="Q2" s="489"/>
      <c r="R2" s="489"/>
      <c r="S2" s="489"/>
      <c r="T2" s="490"/>
    </row>
    <row r="3" spans="1:35" ht="19.899999999999999" customHeight="1" x14ac:dyDescent="0.25">
      <c r="A3" s="505" t="s">
        <v>523</v>
      </c>
      <c r="B3" s="506"/>
      <c r="C3" s="506"/>
      <c r="D3" s="506"/>
      <c r="E3" s="506"/>
      <c r="F3" s="506"/>
      <c r="G3" s="506"/>
      <c r="H3" s="506"/>
      <c r="I3" s="506"/>
      <c r="J3" s="506"/>
      <c r="K3" s="506"/>
      <c r="L3" s="506"/>
      <c r="M3" s="506"/>
      <c r="N3" s="506"/>
      <c r="O3" s="506"/>
      <c r="P3" s="506"/>
      <c r="Q3" s="506"/>
      <c r="R3" s="506"/>
      <c r="S3" s="506"/>
      <c r="T3" s="506"/>
      <c r="U3" s="297"/>
    </row>
    <row r="4" spans="1:35" ht="20.100000000000001" customHeight="1" x14ac:dyDescent="0.25">
      <c r="A4" s="472" t="s">
        <v>43</v>
      </c>
      <c r="B4" s="473"/>
      <c r="C4" s="474"/>
      <c r="D4" s="486" t="s">
        <v>0</v>
      </c>
      <c r="E4" s="486"/>
      <c r="F4" s="486"/>
      <c r="G4" s="486"/>
      <c r="H4" s="486"/>
      <c r="I4" s="486"/>
      <c r="J4" s="486"/>
      <c r="K4" s="486"/>
      <c r="L4" s="486"/>
      <c r="M4" s="486"/>
      <c r="N4" s="486"/>
      <c r="O4" s="486"/>
      <c r="P4" s="486"/>
      <c r="Q4" s="486"/>
      <c r="R4" s="486"/>
      <c r="S4" s="486"/>
      <c r="T4" s="487"/>
    </row>
    <row r="5" spans="1:35" ht="20.100000000000001" customHeight="1" x14ac:dyDescent="0.25">
      <c r="A5" s="475"/>
      <c r="B5" s="476"/>
      <c r="C5" s="477"/>
      <c r="D5" s="36">
        <v>2008</v>
      </c>
      <c r="E5" s="36">
        <v>2009</v>
      </c>
      <c r="F5" s="36">
        <v>2010</v>
      </c>
      <c r="G5" s="36">
        <v>2011</v>
      </c>
      <c r="H5" s="36">
        <v>2012</v>
      </c>
      <c r="I5" s="36">
        <v>2013</v>
      </c>
      <c r="J5" s="36">
        <v>2014</v>
      </c>
      <c r="K5" s="37" t="s">
        <v>299</v>
      </c>
      <c r="L5" s="36">
        <v>2016</v>
      </c>
      <c r="M5" s="36" t="s">
        <v>351</v>
      </c>
      <c r="N5" s="36">
        <v>2018</v>
      </c>
      <c r="O5" s="36">
        <v>2019</v>
      </c>
      <c r="P5" s="36">
        <v>2020</v>
      </c>
      <c r="Q5" s="36">
        <v>2021</v>
      </c>
      <c r="R5" s="36">
        <v>2022</v>
      </c>
      <c r="S5" s="36">
        <v>2023</v>
      </c>
      <c r="T5" s="36">
        <v>2024</v>
      </c>
    </row>
    <row r="6" spans="1:35" ht="15" customHeight="1" x14ac:dyDescent="0.25">
      <c r="A6" s="38"/>
      <c r="B6" s="39" t="s">
        <v>44</v>
      </c>
      <c r="C6" s="40" t="s">
        <v>45</v>
      </c>
      <c r="D6" s="41">
        <v>17</v>
      </c>
      <c r="E6" s="41">
        <v>15</v>
      </c>
      <c r="F6" s="41">
        <v>20</v>
      </c>
      <c r="G6" s="41">
        <v>11</v>
      </c>
      <c r="H6" s="41">
        <v>9</v>
      </c>
      <c r="I6" s="41">
        <v>12</v>
      </c>
      <c r="J6" s="41">
        <v>10</v>
      </c>
      <c r="K6" s="41">
        <v>12</v>
      </c>
      <c r="L6" s="41">
        <v>15</v>
      </c>
      <c r="M6" s="41">
        <v>7</v>
      </c>
      <c r="N6" s="41">
        <v>14</v>
      </c>
      <c r="O6" s="41">
        <v>9</v>
      </c>
      <c r="P6" s="41">
        <v>14</v>
      </c>
      <c r="Q6" s="41">
        <v>19</v>
      </c>
      <c r="R6" s="41">
        <v>24</v>
      </c>
      <c r="S6" s="41">
        <v>15</v>
      </c>
      <c r="T6" s="41">
        <v>16</v>
      </c>
      <c r="U6" s="23"/>
      <c r="V6" s="23"/>
      <c r="W6" s="23"/>
      <c r="X6" s="23"/>
      <c r="Y6" s="23"/>
      <c r="Z6" s="23"/>
      <c r="AA6" s="23"/>
      <c r="AB6" s="23"/>
      <c r="AC6" s="23"/>
      <c r="AD6" s="23"/>
      <c r="AE6" s="23"/>
      <c r="AF6" s="23"/>
      <c r="AG6" s="23"/>
      <c r="AH6" s="23"/>
      <c r="AI6" s="23"/>
    </row>
    <row r="7" spans="1:35" ht="15" customHeight="1" x14ac:dyDescent="0.25">
      <c r="A7" s="42"/>
      <c r="B7" s="43" t="s">
        <v>46</v>
      </c>
      <c r="C7" s="44" t="s">
        <v>47</v>
      </c>
      <c r="D7" s="45">
        <v>0</v>
      </c>
      <c r="E7" s="45">
        <v>1</v>
      </c>
      <c r="F7" s="45">
        <v>2</v>
      </c>
      <c r="G7" s="45">
        <v>4</v>
      </c>
      <c r="H7" s="45">
        <v>2</v>
      </c>
      <c r="I7" s="45">
        <v>2</v>
      </c>
      <c r="J7" s="45">
        <v>8</v>
      </c>
      <c r="K7" s="45">
        <v>5</v>
      </c>
      <c r="L7" s="45">
        <v>7</v>
      </c>
      <c r="M7" s="45">
        <v>4</v>
      </c>
      <c r="N7" s="45">
        <v>3</v>
      </c>
      <c r="O7" s="45">
        <v>2</v>
      </c>
      <c r="P7" s="45">
        <v>1</v>
      </c>
      <c r="Q7" s="45">
        <v>2</v>
      </c>
      <c r="R7" s="45">
        <v>0</v>
      </c>
      <c r="S7" s="45">
        <v>2</v>
      </c>
      <c r="T7" s="45">
        <v>2</v>
      </c>
      <c r="U7" s="23"/>
      <c r="V7" s="23"/>
      <c r="W7" s="23"/>
      <c r="X7" s="23"/>
      <c r="Y7" s="23"/>
      <c r="Z7" s="23"/>
      <c r="AA7" s="23"/>
      <c r="AB7" s="23"/>
      <c r="AC7" s="23"/>
      <c r="AD7" s="23"/>
      <c r="AE7" s="23"/>
      <c r="AF7" s="23"/>
      <c r="AG7" s="23"/>
      <c r="AH7" s="23"/>
      <c r="AI7" s="23"/>
    </row>
    <row r="8" spans="1:35" ht="15" customHeight="1" x14ac:dyDescent="0.25">
      <c r="A8" s="46"/>
      <c r="B8" s="47" t="s">
        <v>48</v>
      </c>
      <c r="C8" s="48" t="s">
        <v>49</v>
      </c>
      <c r="D8" s="45">
        <v>1</v>
      </c>
      <c r="E8" s="45">
        <v>0</v>
      </c>
      <c r="F8" s="45">
        <v>1</v>
      </c>
      <c r="G8" s="45">
        <v>0</v>
      </c>
      <c r="H8" s="45">
        <v>0</v>
      </c>
      <c r="I8" s="45">
        <v>0</v>
      </c>
      <c r="J8" s="45">
        <v>0</v>
      </c>
      <c r="K8" s="45">
        <v>0</v>
      </c>
      <c r="L8" s="45">
        <v>1</v>
      </c>
      <c r="M8" s="45">
        <v>0</v>
      </c>
      <c r="N8" s="45">
        <v>0</v>
      </c>
      <c r="O8" s="45">
        <v>0</v>
      </c>
      <c r="P8" s="45">
        <v>0</v>
      </c>
      <c r="Q8" s="45">
        <v>1</v>
      </c>
      <c r="R8" s="45">
        <v>0</v>
      </c>
      <c r="S8" s="45">
        <v>0</v>
      </c>
      <c r="T8" s="45">
        <v>1</v>
      </c>
      <c r="U8" s="23"/>
      <c r="V8" s="23"/>
      <c r="W8" s="23"/>
      <c r="X8" s="23"/>
      <c r="Y8" s="23"/>
      <c r="Z8" s="23"/>
      <c r="AA8" s="23"/>
      <c r="AB8" s="23"/>
      <c r="AC8" s="23"/>
      <c r="AD8" s="23"/>
      <c r="AE8" s="23"/>
      <c r="AF8" s="23"/>
      <c r="AG8" s="23"/>
      <c r="AH8" s="23"/>
      <c r="AI8" s="23"/>
    </row>
    <row r="9" spans="1:35" ht="15" customHeight="1" x14ac:dyDescent="0.25">
      <c r="A9" s="9" t="s">
        <v>1</v>
      </c>
      <c r="B9" s="17"/>
      <c r="C9" s="10" t="s">
        <v>2</v>
      </c>
      <c r="D9" s="15">
        <v>18</v>
      </c>
      <c r="E9" s="15">
        <v>16</v>
      </c>
      <c r="F9" s="15">
        <v>23</v>
      </c>
      <c r="G9" s="15">
        <v>15</v>
      </c>
      <c r="H9" s="15">
        <v>11</v>
      </c>
      <c r="I9" s="15">
        <v>14</v>
      </c>
      <c r="J9" s="15">
        <v>18</v>
      </c>
      <c r="K9" s="15">
        <v>17</v>
      </c>
      <c r="L9" s="15">
        <v>23</v>
      </c>
      <c r="M9" s="15">
        <v>11</v>
      </c>
      <c r="N9" s="15">
        <v>17</v>
      </c>
      <c r="O9" s="15">
        <v>11</v>
      </c>
      <c r="P9" s="15">
        <v>15</v>
      </c>
      <c r="Q9" s="15">
        <v>22</v>
      </c>
      <c r="R9" s="15">
        <v>24</v>
      </c>
      <c r="S9" s="15">
        <v>17</v>
      </c>
      <c r="T9" s="15">
        <v>19</v>
      </c>
      <c r="U9" s="23"/>
      <c r="V9" s="23"/>
      <c r="W9" s="23"/>
      <c r="X9" s="23"/>
      <c r="Y9" s="23"/>
      <c r="Z9" s="23"/>
      <c r="AA9" s="23"/>
      <c r="AB9" s="23"/>
      <c r="AC9" s="23"/>
      <c r="AD9" s="23"/>
      <c r="AE9" s="23"/>
      <c r="AF9" s="23"/>
      <c r="AG9" s="23"/>
      <c r="AH9" s="23"/>
      <c r="AI9" s="23"/>
    </row>
    <row r="10" spans="1:35" ht="15" customHeight="1" x14ac:dyDescent="0.25">
      <c r="A10" s="46"/>
      <c r="B10" s="47" t="s">
        <v>50</v>
      </c>
      <c r="C10" s="48" t="s">
        <v>51</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23"/>
      <c r="V10" s="23"/>
      <c r="W10" s="23"/>
      <c r="X10" s="23"/>
      <c r="Y10" s="23"/>
      <c r="Z10" s="23"/>
      <c r="AA10" s="23"/>
      <c r="AB10" s="23"/>
      <c r="AC10" s="23"/>
      <c r="AD10" s="23"/>
      <c r="AE10" s="23"/>
      <c r="AF10" s="23"/>
      <c r="AG10" s="23"/>
      <c r="AH10" s="23"/>
      <c r="AI10" s="23"/>
    </row>
    <row r="11" spans="1:35" ht="15" customHeight="1" x14ac:dyDescent="0.25">
      <c r="A11" s="49"/>
      <c r="B11" s="50" t="s">
        <v>52</v>
      </c>
      <c r="C11" s="51" t="s">
        <v>53</v>
      </c>
      <c r="D11" s="52">
        <v>0</v>
      </c>
      <c r="E11" s="52">
        <v>0</v>
      </c>
      <c r="F11" s="52">
        <v>0</v>
      </c>
      <c r="G11" s="52">
        <v>0</v>
      </c>
      <c r="H11" s="52">
        <v>0</v>
      </c>
      <c r="I11" s="52">
        <v>0</v>
      </c>
      <c r="J11" s="52">
        <v>0</v>
      </c>
      <c r="K11" s="52">
        <v>0</v>
      </c>
      <c r="L11" s="52">
        <v>0</v>
      </c>
      <c r="M11" s="52">
        <v>0</v>
      </c>
      <c r="N11" s="52">
        <v>0</v>
      </c>
      <c r="O11" s="52">
        <v>0</v>
      </c>
      <c r="P11" s="52">
        <v>0</v>
      </c>
      <c r="Q11" s="52">
        <v>0</v>
      </c>
      <c r="R11" s="52">
        <v>0</v>
      </c>
      <c r="S11" s="52">
        <v>0</v>
      </c>
      <c r="T11" s="52">
        <v>0</v>
      </c>
      <c r="U11" s="23"/>
      <c r="V11" s="23"/>
      <c r="W11" s="23"/>
      <c r="X11" s="23"/>
      <c r="Y11" s="23"/>
      <c r="Z11" s="23"/>
      <c r="AA11" s="23"/>
      <c r="AB11" s="23"/>
      <c r="AC11" s="23"/>
      <c r="AD11" s="23"/>
      <c r="AE11" s="23"/>
      <c r="AF11" s="23"/>
      <c r="AG11" s="23"/>
      <c r="AH11" s="23"/>
      <c r="AI11" s="23"/>
    </row>
    <row r="12" spans="1:35" ht="15" customHeight="1" x14ac:dyDescent="0.25">
      <c r="A12" s="49"/>
      <c r="B12" s="50" t="s">
        <v>54</v>
      </c>
      <c r="C12" s="51" t="s">
        <v>55</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23"/>
      <c r="V12" s="23"/>
      <c r="W12" s="23"/>
      <c r="X12" s="23"/>
      <c r="Y12" s="23"/>
      <c r="Z12" s="23"/>
      <c r="AA12" s="23"/>
      <c r="AB12" s="23"/>
      <c r="AC12" s="23"/>
      <c r="AD12" s="23"/>
      <c r="AE12" s="23"/>
      <c r="AF12" s="23"/>
      <c r="AG12" s="23"/>
      <c r="AH12" s="23"/>
      <c r="AI12" s="23"/>
    </row>
    <row r="13" spans="1:35" ht="15" customHeight="1" x14ac:dyDescent="0.25">
      <c r="A13" s="49"/>
      <c r="B13" s="50" t="s">
        <v>56</v>
      </c>
      <c r="C13" s="51" t="s">
        <v>57</v>
      </c>
      <c r="D13" s="52">
        <v>0</v>
      </c>
      <c r="E13" s="52">
        <v>3</v>
      </c>
      <c r="F13" s="52">
        <v>0</v>
      </c>
      <c r="G13" s="52">
        <v>2</v>
      </c>
      <c r="H13" s="52">
        <v>0</v>
      </c>
      <c r="I13" s="52">
        <v>0</v>
      </c>
      <c r="J13" s="52">
        <v>0</v>
      </c>
      <c r="K13" s="52">
        <v>2</v>
      </c>
      <c r="L13" s="52">
        <v>0</v>
      </c>
      <c r="M13" s="52">
        <v>0</v>
      </c>
      <c r="N13" s="52">
        <v>0</v>
      </c>
      <c r="O13" s="52">
        <v>0</v>
      </c>
      <c r="P13" s="52">
        <v>1</v>
      </c>
      <c r="Q13" s="52">
        <v>1</v>
      </c>
      <c r="R13" s="52">
        <v>0</v>
      </c>
      <c r="S13" s="52">
        <v>0</v>
      </c>
      <c r="T13" s="52">
        <v>0</v>
      </c>
      <c r="U13" s="23"/>
      <c r="V13" s="23"/>
      <c r="W13" s="23"/>
      <c r="X13" s="23"/>
      <c r="Y13" s="23"/>
      <c r="Z13" s="23"/>
      <c r="AA13" s="23"/>
      <c r="AB13" s="23"/>
      <c r="AC13" s="23"/>
      <c r="AD13" s="23"/>
      <c r="AE13" s="23"/>
      <c r="AF13" s="23"/>
      <c r="AG13" s="23"/>
      <c r="AH13" s="23"/>
      <c r="AI13" s="23"/>
    </row>
    <row r="14" spans="1:35" ht="15" customHeight="1" x14ac:dyDescent="0.25">
      <c r="A14" s="49"/>
      <c r="B14" s="50" t="s">
        <v>58</v>
      </c>
      <c r="C14" s="51" t="s">
        <v>59</v>
      </c>
      <c r="D14" s="52">
        <v>1</v>
      </c>
      <c r="E14" s="52">
        <v>0</v>
      </c>
      <c r="F14" s="52">
        <v>0</v>
      </c>
      <c r="G14" s="52">
        <v>0</v>
      </c>
      <c r="H14" s="52">
        <v>0</v>
      </c>
      <c r="I14" s="52">
        <v>0</v>
      </c>
      <c r="J14" s="52">
        <v>0</v>
      </c>
      <c r="K14" s="52">
        <v>0</v>
      </c>
      <c r="L14" s="52">
        <v>0</v>
      </c>
      <c r="M14" s="52">
        <v>0</v>
      </c>
      <c r="N14" s="52">
        <v>0</v>
      </c>
      <c r="O14" s="52">
        <v>0</v>
      </c>
      <c r="P14" s="52">
        <v>1</v>
      </c>
      <c r="Q14" s="52">
        <v>1</v>
      </c>
      <c r="R14" s="52">
        <v>0</v>
      </c>
      <c r="S14" s="52">
        <v>0</v>
      </c>
      <c r="T14" s="52">
        <v>0</v>
      </c>
      <c r="U14" s="23"/>
      <c r="V14" s="23"/>
      <c r="W14" s="23"/>
      <c r="X14" s="23"/>
      <c r="Y14" s="23"/>
      <c r="Z14" s="23"/>
      <c r="AA14" s="23"/>
      <c r="AB14" s="23"/>
      <c r="AC14" s="23"/>
      <c r="AD14" s="23"/>
      <c r="AE14" s="23"/>
      <c r="AF14" s="23"/>
      <c r="AG14" s="23"/>
      <c r="AH14" s="23"/>
      <c r="AI14" s="23"/>
    </row>
    <row r="15" spans="1:35" ht="15" customHeight="1" x14ac:dyDescent="0.25">
      <c r="A15" s="9" t="s">
        <v>3</v>
      </c>
      <c r="B15" s="18"/>
      <c r="C15" s="10" t="s">
        <v>4</v>
      </c>
      <c r="D15" s="15">
        <v>1</v>
      </c>
      <c r="E15" s="15">
        <v>3</v>
      </c>
      <c r="F15" s="15">
        <v>0</v>
      </c>
      <c r="G15" s="15">
        <v>2</v>
      </c>
      <c r="H15" s="15">
        <v>0</v>
      </c>
      <c r="I15" s="15">
        <v>0</v>
      </c>
      <c r="J15" s="15">
        <v>0</v>
      </c>
      <c r="K15" s="15">
        <v>2</v>
      </c>
      <c r="L15" s="15">
        <v>0</v>
      </c>
      <c r="M15" s="15">
        <v>0</v>
      </c>
      <c r="N15" s="15">
        <v>0</v>
      </c>
      <c r="O15" s="15">
        <v>0</v>
      </c>
      <c r="P15" s="15">
        <v>2</v>
      </c>
      <c r="Q15" s="15">
        <v>2</v>
      </c>
      <c r="R15" s="15">
        <v>0</v>
      </c>
      <c r="S15" s="15">
        <v>0</v>
      </c>
      <c r="T15" s="15">
        <v>0</v>
      </c>
      <c r="U15" s="23"/>
      <c r="V15" s="23"/>
      <c r="W15" s="23"/>
      <c r="X15" s="23"/>
      <c r="Y15" s="23"/>
      <c r="Z15" s="23"/>
      <c r="AA15" s="23"/>
      <c r="AB15" s="23"/>
      <c r="AC15" s="23"/>
      <c r="AD15" s="23"/>
      <c r="AE15" s="23"/>
      <c r="AF15" s="23"/>
      <c r="AG15" s="23"/>
      <c r="AH15" s="23"/>
      <c r="AI15" s="23"/>
    </row>
    <row r="16" spans="1:35" ht="15" customHeight="1" x14ac:dyDescent="0.25">
      <c r="A16" s="38"/>
      <c r="B16" s="39" t="s">
        <v>60</v>
      </c>
      <c r="C16" s="40" t="s">
        <v>61</v>
      </c>
      <c r="D16" s="41">
        <v>29</v>
      </c>
      <c r="E16" s="41">
        <v>28</v>
      </c>
      <c r="F16" s="41">
        <v>44</v>
      </c>
      <c r="G16" s="41">
        <v>44</v>
      </c>
      <c r="H16" s="41">
        <v>44</v>
      </c>
      <c r="I16" s="41">
        <v>42</v>
      </c>
      <c r="J16" s="41">
        <v>28</v>
      </c>
      <c r="K16" s="41">
        <v>44</v>
      </c>
      <c r="L16" s="41">
        <v>33</v>
      </c>
      <c r="M16" s="41">
        <v>47</v>
      </c>
      <c r="N16" s="41">
        <v>35</v>
      </c>
      <c r="O16" s="41">
        <v>49</v>
      </c>
      <c r="P16" s="41">
        <v>49</v>
      </c>
      <c r="Q16" s="41">
        <v>42</v>
      </c>
      <c r="R16" s="41">
        <v>48</v>
      </c>
      <c r="S16" s="41">
        <v>60</v>
      </c>
      <c r="T16" s="41">
        <v>35</v>
      </c>
      <c r="U16" s="23"/>
      <c r="V16" s="23"/>
      <c r="W16" s="23"/>
      <c r="X16" s="23"/>
      <c r="Y16" s="23"/>
      <c r="Z16" s="23"/>
      <c r="AA16" s="23"/>
      <c r="AB16" s="23"/>
      <c r="AC16" s="23"/>
      <c r="AD16" s="23"/>
      <c r="AE16" s="23"/>
      <c r="AF16" s="23"/>
      <c r="AG16" s="23"/>
      <c r="AH16" s="23"/>
      <c r="AI16" s="23"/>
    </row>
    <row r="17" spans="1:35" ht="15" customHeight="1" x14ac:dyDescent="0.25">
      <c r="A17" s="53"/>
      <c r="B17" s="54" t="s">
        <v>62</v>
      </c>
      <c r="C17" s="55" t="s">
        <v>63</v>
      </c>
      <c r="D17" s="56">
        <v>0</v>
      </c>
      <c r="E17" s="56">
        <v>1</v>
      </c>
      <c r="F17" s="56">
        <v>3</v>
      </c>
      <c r="G17" s="56">
        <v>0</v>
      </c>
      <c r="H17" s="56">
        <v>2</v>
      </c>
      <c r="I17" s="56">
        <v>1</v>
      </c>
      <c r="J17" s="56">
        <v>2</v>
      </c>
      <c r="K17" s="56">
        <v>1</v>
      </c>
      <c r="L17" s="56">
        <v>1</v>
      </c>
      <c r="M17" s="56">
        <v>4</v>
      </c>
      <c r="N17" s="56">
        <v>1</v>
      </c>
      <c r="O17" s="56">
        <v>5</v>
      </c>
      <c r="P17" s="56">
        <v>1</v>
      </c>
      <c r="Q17" s="56">
        <v>3</v>
      </c>
      <c r="R17" s="56">
        <v>1</v>
      </c>
      <c r="S17" s="56">
        <v>9</v>
      </c>
      <c r="T17" s="56">
        <v>6</v>
      </c>
      <c r="U17" s="23"/>
      <c r="V17" s="23"/>
      <c r="W17" s="23"/>
      <c r="X17" s="23"/>
      <c r="Y17" s="23"/>
      <c r="Z17" s="23"/>
      <c r="AA17" s="23"/>
      <c r="AB17" s="23"/>
      <c r="AC17" s="23"/>
      <c r="AD17" s="23"/>
      <c r="AE17" s="23"/>
      <c r="AF17" s="23"/>
      <c r="AG17" s="23"/>
      <c r="AH17" s="23"/>
      <c r="AI17" s="23"/>
    </row>
    <row r="18" spans="1:35" ht="15" customHeight="1" x14ac:dyDescent="0.25">
      <c r="A18" s="53"/>
      <c r="B18" s="54" t="s">
        <v>64</v>
      </c>
      <c r="C18" s="55" t="s">
        <v>65</v>
      </c>
      <c r="D18" s="56">
        <v>0</v>
      </c>
      <c r="E18" s="56">
        <v>0</v>
      </c>
      <c r="F18" s="56">
        <v>0</v>
      </c>
      <c r="G18" s="56">
        <v>0</v>
      </c>
      <c r="H18" s="56">
        <v>0</v>
      </c>
      <c r="I18" s="56">
        <v>0</v>
      </c>
      <c r="J18" s="56">
        <v>0</v>
      </c>
      <c r="K18" s="56">
        <v>0</v>
      </c>
      <c r="L18" s="56">
        <v>0</v>
      </c>
      <c r="M18" s="56">
        <v>0</v>
      </c>
      <c r="N18" s="56">
        <v>0</v>
      </c>
      <c r="O18" s="56">
        <v>1</v>
      </c>
      <c r="P18" s="56">
        <v>0</v>
      </c>
      <c r="Q18" s="56">
        <v>0</v>
      </c>
      <c r="R18" s="56">
        <v>0</v>
      </c>
      <c r="S18" s="56">
        <v>0</v>
      </c>
      <c r="T18" s="56">
        <v>0</v>
      </c>
      <c r="U18" s="23"/>
      <c r="V18" s="23"/>
      <c r="W18" s="23"/>
      <c r="X18" s="23"/>
      <c r="Y18" s="23"/>
      <c r="Z18" s="23"/>
      <c r="AA18" s="23"/>
      <c r="AB18" s="23"/>
      <c r="AC18" s="23"/>
      <c r="AD18" s="23"/>
      <c r="AE18" s="23"/>
      <c r="AF18" s="23"/>
      <c r="AG18" s="23"/>
      <c r="AH18" s="23"/>
      <c r="AI18" s="23"/>
    </row>
    <row r="19" spans="1:35" ht="15" customHeight="1" x14ac:dyDescent="0.25">
      <c r="A19" s="53"/>
      <c r="B19" s="54" t="s">
        <v>66</v>
      </c>
      <c r="C19" s="55" t="s">
        <v>67</v>
      </c>
      <c r="D19" s="56">
        <v>7</v>
      </c>
      <c r="E19" s="56">
        <v>12</v>
      </c>
      <c r="F19" s="56">
        <v>7</v>
      </c>
      <c r="G19" s="56">
        <v>6</v>
      </c>
      <c r="H19" s="56">
        <v>5</v>
      </c>
      <c r="I19" s="56">
        <v>8</v>
      </c>
      <c r="J19" s="56">
        <v>7</v>
      </c>
      <c r="K19" s="56">
        <v>8</v>
      </c>
      <c r="L19" s="56">
        <v>5</v>
      </c>
      <c r="M19" s="56">
        <v>7</v>
      </c>
      <c r="N19" s="56">
        <v>3</v>
      </c>
      <c r="O19" s="56">
        <v>9</v>
      </c>
      <c r="P19" s="56">
        <v>4</v>
      </c>
      <c r="Q19" s="56">
        <v>9</v>
      </c>
      <c r="R19" s="56">
        <v>5</v>
      </c>
      <c r="S19" s="56">
        <v>11</v>
      </c>
      <c r="T19" s="56">
        <v>9</v>
      </c>
      <c r="U19" s="23"/>
      <c r="V19" s="23"/>
      <c r="W19" s="23"/>
      <c r="X19" s="23"/>
      <c r="Y19" s="23"/>
      <c r="Z19" s="23"/>
      <c r="AA19" s="23"/>
      <c r="AB19" s="23"/>
      <c r="AC19" s="23"/>
      <c r="AD19" s="23"/>
      <c r="AE19" s="23"/>
      <c r="AF19" s="23"/>
      <c r="AG19" s="23"/>
      <c r="AH19" s="23"/>
      <c r="AI19" s="23"/>
    </row>
    <row r="20" spans="1:35" ht="15" customHeight="1" x14ac:dyDescent="0.25">
      <c r="A20" s="53"/>
      <c r="B20" s="54" t="s">
        <v>68</v>
      </c>
      <c r="C20" s="55" t="s">
        <v>69</v>
      </c>
      <c r="D20" s="56">
        <v>17</v>
      </c>
      <c r="E20" s="56">
        <v>29</v>
      </c>
      <c r="F20" s="56">
        <v>14</v>
      </c>
      <c r="G20" s="56">
        <v>21</v>
      </c>
      <c r="H20" s="56">
        <v>21</v>
      </c>
      <c r="I20" s="56">
        <v>23</v>
      </c>
      <c r="J20" s="56">
        <v>22</v>
      </c>
      <c r="K20" s="56">
        <v>22</v>
      </c>
      <c r="L20" s="56">
        <v>13</v>
      </c>
      <c r="M20" s="56">
        <v>16</v>
      </c>
      <c r="N20" s="56">
        <v>7</v>
      </c>
      <c r="O20" s="56">
        <v>21</v>
      </c>
      <c r="P20" s="56">
        <v>20</v>
      </c>
      <c r="Q20" s="56">
        <v>9</v>
      </c>
      <c r="R20" s="56">
        <v>14</v>
      </c>
      <c r="S20" s="56">
        <v>17</v>
      </c>
      <c r="T20" s="56">
        <v>25</v>
      </c>
      <c r="U20" s="23"/>
      <c r="V20" s="23"/>
      <c r="W20" s="23"/>
      <c r="X20" s="23"/>
      <c r="Y20" s="23"/>
      <c r="Z20" s="23"/>
      <c r="AA20" s="23"/>
      <c r="AB20" s="23"/>
      <c r="AC20" s="23"/>
      <c r="AD20" s="23"/>
      <c r="AE20" s="23"/>
      <c r="AF20" s="23"/>
      <c r="AG20" s="23"/>
      <c r="AH20" s="23"/>
      <c r="AI20" s="23"/>
    </row>
    <row r="21" spans="1:35" ht="15" customHeight="1" x14ac:dyDescent="0.25">
      <c r="A21" s="53"/>
      <c r="B21" s="54" t="s">
        <v>70</v>
      </c>
      <c r="C21" s="55" t="s">
        <v>71</v>
      </c>
      <c r="D21" s="56">
        <v>2</v>
      </c>
      <c r="E21" s="56">
        <v>5</v>
      </c>
      <c r="F21" s="56">
        <v>4</v>
      </c>
      <c r="G21" s="56">
        <v>3</v>
      </c>
      <c r="H21" s="56">
        <v>3</v>
      </c>
      <c r="I21" s="56">
        <v>3</v>
      </c>
      <c r="J21" s="56">
        <v>3</v>
      </c>
      <c r="K21" s="56">
        <v>1</v>
      </c>
      <c r="L21" s="56">
        <v>2</v>
      </c>
      <c r="M21" s="56">
        <v>1</v>
      </c>
      <c r="N21" s="56">
        <v>2</v>
      </c>
      <c r="O21" s="56">
        <v>1</v>
      </c>
      <c r="P21" s="56">
        <v>1</v>
      </c>
      <c r="Q21" s="56">
        <v>2</v>
      </c>
      <c r="R21" s="56">
        <v>3</v>
      </c>
      <c r="S21" s="56">
        <v>0</v>
      </c>
      <c r="T21" s="56">
        <v>1</v>
      </c>
      <c r="U21" s="23"/>
      <c r="V21" s="23"/>
      <c r="W21" s="23"/>
      <c r="X21" s="23"/>
      <c r="Y21" s="23"/>
      <c r="Z21" s="23"/>
      <c r="AA21" s="23"/>
      <c r="AB21" s="23"/>
      <c r="AC21" s="23"/>
      <c r="AD21" s="23"/>
      <c r="AE21" s="23"/>
      <c r="AF21" s="23"/>
      <c r="AG21" s="23"/>
      <c r="AH21" s="23"/>
      <c r="AI21" s="23"/>
    </row>
    <row r="22" spans="1:35" ht="15" customHeight="1" x14ac:dyDescent="0.25">
      <c r="A22" s="53"/>
      <c r="B22" s="54" t="s">
        <v>72</v>
      </c>
      <c r="C22" s="55" t="s">
        <v>73</v>
      </c>
      <c r="D22" s="56">
        <v>10</v>
      </c>
      <c r="E22" s="56">
        <v>10</v>
      </c>
      <c r="F22" s="56">
        <v>12</v>
      </c>
      <c r="G22" s="56">
        <v>7</v>
      </c>
      <c r="H22" s="56">
        <v>11</v>
      </c>
      <c r="I22" s="56">
        <v>11</v>
      </c>
      <c r="J22" s="56">
        <v>11</v>
      </c>
      <c r="K22" s="56">
        <v>8</v>
      </c>
      <c r="L22" s="56">
        <v>8</v>
      </c>
      <c r="M22" s="56">
        <v>4</v>
      </c>
      <c r="N22" s="56">
        <v>13</v>
      </c>
      <c r="O22" s="56">
        <v>8</v>
      </c>
      <c r="P22" s="56">
        <v>6</v>
      </c>
      <c r="Q22" s="56">
        <v>9</v>
      </c>
      <c r="R22" s="56">
        <v>9</v>
      </c>
      <c r="S22" s="56">
        <v>6</v>
      </c>
      <c r="T22" s="56">
        <v>15</v>
      </c>
      <c r="U22" s="23"/>
      <c r="V22" s="23"/>
      <c r="W22" s="23"/>
      <c r="X22" s="23"/>
      <c r="Y22" s="23"/>
      <c r="Z22" s="23"/>
      <c r="AA22" s="23"/>
      <c r="AB22" s="23"/>
      <c r="AC22" s="23"/>
      <c r="AD22" s="23"/>
      <c r="AE22" s="23"/>
      <c r="AF22" s="23"/>
      <c r="AG22" s="23"/>
      <c r="AH22" s="23"/>
      <c r="AI22" s="23"/>
    </row>
    <row r="23" spans="1:35" ht="15" customHeight="1" x14ac:dyDescent="0.25">
      <c r="A23" s="53"/>
      <c r="B23" s="54" t="s">
        <v>74</v>
      </c>
      <c r="C23" s="55" t="s">
        <v>75</v>
      </c>
      <c r="D23" s="56">
        <v>2</v>
      </c>
      <c r="E23" s="56">
        <v>8</v>
      </c>
      <c r="F23" s="56">
        <v>1</v>
      </c>
      <c r="G23" s="56">
        <v>3</v>
      </c>
      <c r="H23" s="56">
        <v>2</v>
      </c>
      <c r="I23" s="56">
        <v>1</v>
      </c>
      <c r="J23" s="56">
        <v>2</v>
      </c>
      <c r="K23" s="56">
        <v>3</v>
      </c>
      <c r="L23" s="56">
        <v>3</v>
      </c>
      <c r="M23" s="56">
        <v>3</v>
      </c>
      <c r="N23" s="56">
        <v>2</v>
      </c>
      <c r="O23" s="56">
        <v>0</v>
      </c>
      <c r="P23" s="56">
        <v>2</v>
      </c>
      <c r="Q23" s="56">
        <v>0</v>
      </c>
      <c r="R23" s="56">
        <v>2</v>
      </c>
      <c r="S23" s="56">
        <v>2</v>
      </c>
      <c r="T23" s="56">
        <v>0</v>
      </c>
      <c r="U23" s="23"/>
      <c r="V23" s="23"/>
      <c r="W23" s="23"/>
      <c r="X23" s="23"/>
      <c r="Y23" s="23"/>
      <c r="Z23" s="23"/>
      <c r="AA23" s="23"/>
      <c r="AB23" s="23"/>
      <c r="AC23" s="23"/>
      <c r="AD23" s="23"/>
      <c r="AE23" s="23"/>
      <c r="AF23" s="23"/>
      <c r="AG23" s="23"/>
      <c r="AH23" s="23"/>
      <c r="AI23" s="23"/>
    </row>
    <row r="24" spans="1:35" ht="15" customHeight="1" x14ac:dyDescent="0.25">
      <c r="A24" s="53"/>
      <c r="B24" s="54" t="s">
        <v>76</v>
      </c>
      <c r="C24" s="60" t="s">
        <v>77</v>
      </c>
      <c r="D24" s="56">
        <v>72</v>
      </c>
      <c r="E24" s="56">
        <v>90</v>
      </c>
      <c r="F24" s="56">
        <v>81</v>
      </c>
      <c r="G24" s="56">
        <v>55</v>
      </c>
      <c r="H24" s="56">
        <v>53</v>
      </c>
      <c r="I24" s="56">
        <v>42</v>
      </c>
      <c r="J24" s="56">
        <v>53</v>
      </c>
      <c r="K24" s="56">
        <v>60</v>
      </c>
      <c r="L24" s="56">
        <v>45</v>
      </c>
      <c r="M24" s="56">
        <v>50</v>
      </c>
      <c r="N24" s="56">
        <v>47</v>
      </c>
      <c r="O24" s="56">
        <v>43</v>
      </c>
      <c r="P24" s="56">
        <v>39</v>
      </c>
      <c r="Q24" s="56">
        <v>43</v>
      </c>
      <c r="R24" s="56">
        <v>28</v>
      </c>
      <c r="S24" s="56">
        <v>43</v>
      </c>
      <c r="T24" s="56">
        <v>49</v>
      </c>
      <c r="U24" s="23"/>
      <c r="V24" s="23"/>
      <c r="W24" s="23"/>
      <c r="X24" s="23"/>
      <c r="Y24" s="23"/>
      <c r="Z24" s="23"/>
      <c r="AA24" s="23"/>
      <c r="AB24" s="23"/>
      <c r="AC24" s="23"/>
      <c r="AD24" s="23"/>
      <c r="AE24" s="23"/>
      <c r="AF24" s="23"/>
      <c r="AG24" s="23"/>
      <c r="AH24" s="23"/>
      <c r="AI24" s="23"/>
    </row>
    <row r="25" spans="1:35" ht="15" customHeight="1" x14ac:dyDescent="0.25">
      <c r="A25" s="53"/>
      <c r="B25" s="54" t="s">
        <v>78</v>
      </c>
      <c r="C25" s="296" t="s">
        <v>79</v>
      </c>
      <c r="D25" s="56">
        <v>2</v>
      </c>
      <c r="E25" s="56">
        <v>0</v>
      </c>
      <c r="F25" s="56">
        <v>0</v>
      </c>
      <c r="G25" s="56">
        <v>0</v>
      </c>
      <c r="H25" s="56">
        <v>2</v>
      </c>
      <c r="I25" s="56">
        <v>0</v>
      </c>
      <c r="J25" s="56">
        <v>0</v>
      </c>
      <c r="K25" s="56">
        <v>0</v>
      </c>
      <c r="L25" s="56">
        <v>0</v>
      </c>
      <c r="M25" s="56">
        <v>0</v>
      </c>
      <c r="N25" s="56">
        <v>2</v>
      </c>
      <c r="O25" s="56">
        <v>0</v>
      </c>
      <c r="P25" s="56">
        <v>0</v>
      </c>
      <c r="Q25" s="56">
        <v>0</v>
      </c>
      <c r="R25" s="56">
        <v>0</v>
      </c>
      <c r="S25" s="56">
        <v>0</v>
      </c>
      <c r="T25" s="56">
        <v>0</v>
      </c>
      <c r="U25" s="23"/>
      <c r="V25" s="23"/>
      <c r="W25" s="23"/>
      <c r="X25" s="23"/>
      <c r="Y25" s="23"/>
      <c r="Z25" s="23"/>
      <c r="AA25" s="23"/>
      <c r="AB25" s="23"/>
      <c r="AC25" s="23"/>
      <c r="AD25" s="23"/>
      <c r="AE25" s="23"/>
      <c r="AF25" s="23"/>
      <c r="AG25" s="23"/>
      <c r="AH25" s="23"/>
      <c r="AI25" s="23"/>
    </row>
    <row r="26" spans="1:35" ht="15" customHeight="1" x14ac:dyDescent="0.25">
      <c r="A26" s="53"/>
      <c r="B26" s="54" t="s">
        <v>80</v>
      </c>
      <c r="C26" s="55" t="s">
        <v>81</v>
      </c>
      <c r="D26" s="56">
        <v>5</v>
      </c>
      <c r="E26" s="56">
        <v>5</v>
      </c>
      <c r="F26" s="56">
        <v>5</v>
      </c>
      <c r="G26" s="56">
        <v>4</v>
      </c>
      <c r="H26" s="56">
        <v>5</v>
      </c>
      <c r="I26" s="56">
        <v>2</v>
      </c>
      <c r="J26" s="56">
        <v>8</v>
      </c>
      <c r="K26" s="56">
        <v>3</v>
      </c>
      <c r="L26" s="56">
        <v>4</v>
      </c>
      <c r="M26" s="56">
        <v>4</v>
      </c>
      <c r="N26" s="56">
        <v>4</v>
      </c>
      <c r="O26" s="56">
        <v>1</v>
      </c>
      <c r="P26" s="56">
        <v>3</v>
      </c>
      <c r="Q26" s="56">
        <v>2</v>
      </c>
      <c r="R26" s="56">
        <v>8</v>
      </c>
      <c r="S26" s="56">
        <v>3</v>
      </c>
      <c r="T26" s="56">
        <v>3</v>
      </c>
      <c r="U26" s="23"/>
      <c r="V26" s="23"/>
      <c r="W26" s="23"/>
      <c r="X26" s="23"/>
      <c r="Y26" s="23"/>
      <c r="Z26" s="23"/>
      <c r="AA26" s="23"/>
      <c r="AB26" s="23"/>
      <c r="AC26" s="23"/>
      <c r="AD26" s="23"/>
      <c r="AE26" s="23"/>
      <c r="AF26" s="23"/>
      <c r="AG26" s="23"/>
      <c r="AH26" s="23"/>
      <c r="AI26" s="23"/>
    </row>
    <row r="27" spans="1:35" ht="15" customHeight="1" x14ac:dyDescent="0.25">
      <c r="A27" s="53"/>
      <c r="B27" s="54" t="s">
        <v>82</v>
      </c>
      <c r="C27" s="55" t="s">
        <v>83</v>
      </c>
      <c r="D27" s="56">
        <v>1</v>
      </c>
      <c r="E27" s="56">
        <v>1</v>
      </c>
      <c r="F27" s="56">
        <v>3</v>
      </c>
      <c r="G27" s="56">
        <v>1</v>
      </c>
      <c r="H27" s="56">
        <v>1</v>
      </c>
      <c r="I27" s="56">
        <v>1</v>
      </c>
      <c r="J27" s="56">
        <v>0</v>
      </c>
      <c r="K27" s="56">
        <v>3</v>
      </c>
      <c r="L27" s="56">
        <v>1</v>
      </c>
      <c r="M27" s="56">
        <v>3</v>
      </c>
      <c r="N27" s="56">
        <v>2</v>
      </c>
      <c r="O27" s="56">
        <v>4</v>
      </c>
      <c r="P27" s="56">
        <v>3</v>
      </c>
      <c r="Q27" s="56">
        <v>1</v>
      </c>
      <c r="R27" s="56">
        <v>2</v>
      </c>
      <c r="S27" s="56">
        <v>1</v>
      </c>
      <c r="T27" s="56">
        <v>0</v>
      </c>
      <c r="U27" s="23"/>
      <c r="V27" s="23"/>
      <c r="W27" s="23"/>
      <c r="X27" s="23"/>
      <c r="Y27" s="23"/>
      <c r="Z27" s="23"/>
      <c r="AA27" s="23"/>
      <c r="AB27" s="23"/>
      <c r="AC27" s="23"/>
      <c r="AD27" s="23"/>
      <c r="AE27" s="23"/>
      <c r="AF27" s="23"/>
      <c r="AG27" s="23"/>
      <c r="AH27" s="23"/>
      <c r="AI27" s="23"/>
    </row>
    <row r="28" spans="1:35" ht="15" customHeight="1" x14ac:dyDescent="0.25">
      <c r="A28" s="53"/>
      <c r="B28" s="54" t="s">
        <v>84</v>
      </c>
      <c r="C28" s="55" t="s">
        <v>85</v>
      </c>
      <c r="D28" s="56">
        <v>0</v>
      </c>
      <c r="E28" s="56">
        <v>2</v>
      </c>
      <c r="F28" s="56">
        <v>3</v>
      </c>
      <c r="G28" s="56">
        <v>5</v>
      </c>
      <c r="H28" s="56">
        <v>2</v>
      </c>
      <c r="I28" s="56">
        <v>6</v>
      </c>
      <c r="J28" s="56">
        <v>6</v>
      </c>
      <c r="K28" s="56">
        <v>3</v>
      </c>
      <c r="L28" s="56">
        <v>4</v>
      </c>
      <c r="M28" s="56">
        <v>4</v>
      </c>
      <c r="N28" s="56">
        <v>5</v>
      </c>
      <c r="O28" s="56">
        <v>5</v>
      </c>
      <c r="P28" s="56">
        <v>1</v>
      </c>
      <c r="Q28" s="56">
        <v>0</v>
      </c>
      <c r="R28" s="56">
        <v>2</v>
      </c>
      <c r="S28" s="56">
        <v>4</v>
      </c>
      <c r="T28" s="56">
        <v>4</v>
      </c>
      <c r="U28" s="23"/>
      <c r="V28" s="23"/>
      <c r="W28" s="23"/>
      <c r="X28" s="23"/>
      <c r="Y28" s="23"/>
      <c r="Z28" s="23"/>
      <c r="AA28" s="23"/>
      <c r="AB28" s="23"/>
      <c r="AC28" s="23"/>
      <c r="AD28" s="23"/>
      <c r="AE28" s="23"/>
      <c r="AF28" s="23"/>
      <c r="AG28" s="23"/>
      <c r="AH28" s="23"/>
      <c r="AI28" s="23"/>
    </row>
    <row r="29" spans="1:35" ht="15" customHeight="1" x14ac:dyDescent="0.25">
      <c r="A29" s="53"/>
      <c r="B29" s="54" t="s">
        <v>86</v>
      </c>
      <c r="C29" s="55" t="s">
        <v>87</v>
      </c>
      <c r="D29" s="56">
        <v>5</v>
      </c>
      <c r="E29" s="56">
        <v>10</v>
      </c>
      <c r="F29" s="56">
        <v>5</v>
      </c>
      <c r="G29" s="56">
        <v>5</v>
      </c>
      <c r="H29" s="56">
        <v>5</v>
      </c>
      <c r="I29" s="56">
        <v>3</v>
      </c>
      <c r="J29" s="56">
        <v>9</v>
      </c>
      <c r="K29" s="56">
        <v>10</v>
      </c>
      <c r="L29" s="56">
        <v>7</v>
      </c>
      <c r="M29" s="56">
        <v>4</v>
      </c>
      <c r="N29" s="56">
        <v>3</v>
      </c>
      <c r="O29" s="56">
        <v>6</v>
      </c>
      <c r="P29" s="56">
        <v>5</v>
      </c>
      <c r="Q29" s="56">
        <v>3</v>
      </c>
      <c r="R29" s="56">
        <v>4</v>
      </c>
      <c r="S29" s="56">
        <v>8</v>
      </c>
      <c r="T29" s="56">
        <v>6</v>
      </c>
      <c r="U29" s="23"/>
      <c r="V29" s="23"/>
      <c r="W29" s="23"/>
      <c r="X29" s="23"/>
      <c r="Y29" s="23"/>
      <c r="Z29" s="23"/>
      <c r="AA29" s="23"/>
      <c r="AB29" s="23"/>
      <c r="AC29" s="23"/>
      <c r="AD29" s="23"/>
      <c r="AE29" s="23"/>
      <c r="AF29" s="23"/>
      <c r="AG29" s="23"/>
      <c r="AH29" s="23"/>
      <c r="AI29" s="23"/>
    </row>
    <row r="30" spans="1:35" ht="15" customHeight="1" x14ac:dyDescent="0.25">
      <c r="A30" s="53"/>
      <c r="B30" s="54" t="s">
        <v>88</v>
      </c>
      <c r="C30" s="55" t="s">
        <v>89</v>
      </c>
      <c r="D30" s="56">
        <v>4</v>
      </c>
      <c r="E30" s="56">
        <v>5</v>
      </c>
      <c r="F30" s="56">
        <v>3</v>
      </c>
      <c r="G30" s="56">
        <v>1</v>
      </c>
      <c r="H30" s="56">
        <v>0</v>
      </c>
      <c r="I30" s="56">
        <v>1</v>
      </c>
      <c r="J30" s="56">
        <v>1</v>
      </c>
      <c r="K30" s="56">
        <v>1</v>
      </c>
      <c r="L30" s="56">
        <v>1</v>
      </c>
      <c r="M30" s="56">
        <v>1</v>
      </c>
      <c r="N30" s="56">
        <v>0</v>
      </c>
      <c r="O30" s="56">
        <v>3</v>
      </c>
      <c r="P30" s="56">
        <v>1</v>
      </c>
      <c r="Q30" s="56">
        <v>2</v>
      </c>
      <c r="R30" s="56">
        <v>2</v>
      </c>
      <c r="S30" s="56">
        <v>2</v>
      </c>
      <c r="T30" s="56">
        <v>3</v>
      </c>
      <c r="U30" s="23"/>
      <c r="V30" s="23"/>
      <c r="W30" s="23"/>
      <c r="X30" s="23"/>
      <c r="Y30" s="23"/>
      <c r="Z30" s="23"/>
      <c r="AA30" s="23"/>
      <c r="AB30" s="23"/>
      <c r="AC30" s="23"/>
      <c r="AD30" s="23"/>
      <c r="AE30" s="23"/>
      <c r="AF30" s="23"/>
      <c r="AG30" s="23"/>
      <c r="AH30" s="23"/>
      <c r="AI30" s="23"/>
    </row>
    <row r="31" spans="1:35" ht="15" customHeight="1" x14ac:dyDescent="0.25">
      <c r="A31" s="53"/>
      <c r="B31" s="54" t="s">
        <v>90</v>
      </c>
      <c r="C31" s="55" t="s">
        <v>91</v>
      </c>
      <c r="D31" s="56">
        <v>17</v>
      </c>
      <c r="E31" s="56">
        <v>14</v>
      </c>
      <c r="F31" s="56">
        <v>23</v>
      </c>
      <c r="G31" s="56">
        <v>19</v>
      </c>
      <c r="H31" s="56">
        <v>22</v>
      </c>
      <c r="I31" s="56">
        <v>21</v>
      </c>
      <c r="J31" s="56">
        <v>20</v>
      </c>
      <c r="K31" s="56">
        <v>29</v>
      </c>
      <c r="L31" s="56">
        <v>33</v>
      </c>
      <c r="M31" s="56">
        <v>27</v>
      </c>
      <c r="N31" s="56">
        <v>26</v>
      </c>
      <c r="O31" s="56">
        <v>35</v>
      </c>
      <c r="P31" s="56">
        <v>26</v>
      </c>
      <c r="Q31" s="56">
        <v>24</v>
      </c>
      <c r="R31" s="56">
        <v>32</v>
      </c>
      <c r="S31" s="56">
        <v>33</v>
      </c>
      <c r="T31" s="56">
        <v>27</v>
      </c>
      <c r="U31" s="23"/>
      <c r="V31" s="23"/>
      <c r="W31" s="23"/>
      <c r="X31" s="23"/>
      <c r="Y31" s="23"/>
      <c r="Z31" s="23"/>
      <c r="AA31" s="23"/>
      <c r="AB31" s="23"/>
      <c r="AC31" s="23"/>
      <c r="AD31" s="23"/>
      <c r="AE31" s="23"/>
      <c r="AF31" s="23"/>
      <c r="AG31" s="23"/>
      <c r="AH31" s="23"/>
      <c r="AI31" s="23"/>
    </row>
    <row r="32" spans="1:35" ht="15" customHeight="1" x14ac:dyDescent="0.25">
      <c r="A32" s="53"/>
      <c r="B32" s="54" t="s">
        <v>92</v>
      </c>
      <c r="C32" s="55" t="s">
        <v>93</v>
      </c>
      <c r="D32" s="56">
        <v>6</v>
      </c>
      <c r="E32" s="56">
        <v>6</v>
      </c>
      <c r="F32" s="56">
        <v>9</v>
      </c>
      <c r="G32" s="56">
        <v>7</v>
      </c>
      <c r="H32" s="56">
        <v>6</v>
      </c>
      <c r="I32" s="56">
        <v>6</v>
      </c>
      <c r="J32" s="56">
        <v>10</v>
      </c>
      <c r="K32" s="56">
        <v>4</v>
      </c>
      <c r="L32" s="56">
        <v>6</v>
      </c>
      <c r="M32" s="56">
        <v>8</v>
      </c>
      <c r="N32" s="56">
        <v>6</v>
      </c>
      <c r="O32" s="56">
        <v>4</v>
      </c>
      <c r="P32" s="56">
        <v>4</v>
      </c>
      <c r="Q32" s="56">
        <v>7</v>
      </c>
      <c r="R32" s="56">
        <v>3</v>
      </c>
      <c r="S32" s="56">
        <v>7</v>
      </c>
      <c r="T32" s="56">
        <v>1</v>
      </c>
      <c r="U32" s="23"/>
      <c r="V32" s="23"/>
      <c r="W32" s="23"/>
      <c r="X32" s="23"/>
      <c r="Y32" s="23"/>
      <c r="Z32" s="23"/>
      <c r="AA32" s="23"/>
      <c r="AB32" s="23"/>
      <c r="AC32" s="23"/>
      <c r="AD32" s="23"/>
      <c r="AE32" s="23"/>
      <c r="AF32" s="23"/>
      <c r="AG32" s="23"/>
      <c r="AH32" s="23"/>
      <c r="AI32" s="23"/>
    </row>
    <row r="33" spans="1:35" ht="15" customHeight="1" x14ac:dyDescent="0.25">
      <c r="A33" s="53"/>
      <c r="B33" s="54" t="s">
        <v>94</v>
      </c>
      <c r="C33" s="55" t="s">
        <v>95</v>
      </c>
      <c r="D33" s="56">
        <v>6</v>
      </c>
      <c r="E33" s="56">
        <v>6</v>
      </c>
      <c r="F33" s="56">
        <v>5</v>
      </c>
      <c r="G33" s="56">
        <v>2</v>
      </c>
      <c r="H33" s="56">
        <v>8</v>
      </c>
      <c r="I33" s="56">
        <v>10</v>
      </c>
      <c r="J33" s="56">
        <v>8</v>
      </c>
      <c r="K33" s="56">
        <v>6</v>
      </c>
      <c r="L33" s="56">
        <v>5</v>
      </c>
      <c r="M33" s="56">
        <v>9</v>
      </c>
      <c r="N33" s="56">
        <v>9</v>
      </c>
      <c r="O33" s="56">
        <v>4</v>
      </c>
      <c r="P33" s="56">
        <v>5</v>
      </c>
      <c r="Q33" s="56">
        <v>5</v>
      </c>
      <c r="R33" s="56">
        <v>5</v>
      </c>
      <c r="S33" s="56">
        <v>5</v>
      </c>
      <c r="T33" s="56">
        <v>7</v>
      </c>
      <c r="U33" s="23"/>
      <c r="V33" s="23"/>
      <c r="W33" s="23"/>
      <c r="X33" s="23"/>
      <c r="Y33" s="23"/>
      <c r="Z33" s="23"/>
      <c r="AA33" s="23"/>
      <c r="AB33" s="23"/>
      <c r="AC33" s="23"/>
      <c r="AD33" s="23"/>
      <c r="AE33" s="23"/>
      <c r="AF33" s="23"/>
      <c r="AG33" s="23"/>
      <c r="AH33" s="23"/>
      <c r="AI33" s="23"/>
    </row>
    <row r="34" spans="1:35" ht="15" customHeight="1" x14ac:dyDescent="0.25">
      <c r="A34" s="53"/>
      <c r="B34" s="54" t="s">
        <v>96</v>
      </c>
      <c r="C34" s="55" t="s">
        <v>97</v>
      </c>
      <c r="D34" s="56">
        <v>4</v>
      </c>
      <c r="E34" s="56">
        <v>6</v>
      </c>
      <c r="F34" s="56">
        <v>6</v>
      </c>
      <c r="G34" s="56">
        <v>5</v>
      </c>
      <c r="H34" s="56">
        <v>7</v>
      </c>
      <c r="I34" s="56">
        <v>4</v>
      </c>
      <c r="J34" s="56">
        <v>7</v>
      </c>
      <c r="K34" s="56">
        <v>6</v>
      </c>
      <c r="L34" s="56">
        <v>4</v>
      </c>
      <c r="M34" s="56">
        <v>7</v>
      </c>
      <c r="N34" s="56">
        <v>3</v>
      </c>
      <c r="O34" s="56">
        <v>5</v>
      </c>
      <c r="P34" s="56">
        <v>3</v>
      </c>
      <c r="Q34" s="56">
        <v>3</v>
      </c>
      <c r="R34" s="56">
        <v>1</v>
      </c>
      <c r="S34" s="56">
        <v>2</v>
      </c>
      <c r="T34" s="56">
        <v>3</v>
      </c>
      <c r="U34" s="23"/>
      <c r="V34" s="23"/>
      <c r="W34" s="23"/>
      <c r="X34" s="23"/>
      <c r="Y34" s="23"/>
      <c r="Z34" s="23"/>
      <c r="AA34" s="23"/>
      <c r="AB34" s="23"/>
      <c r="AC34" s="23"/>
      <c r="AD34" s="23"/>
      <c r="AE34" s="23"/>
      <c r="AF34" s="23"/>
      <c r="AG34" s="23"/>
      <c r="AH34" s="23"/>
      <c r="AI34" s="23"/>
    </row>
    <row r="35" spans="1:35" ht="15" customHeight="1" x14ac:dyDescent="0.25">
      <c r="A35" s="53"/>
      <c r="B35" s="54" t="s">
        <v>98</v>
      </c>
      <c r="C35" s="55" t="s">
        <v>99</v>
      </c>
      <c r="D35" s="56">
        <v>3</v>
      </c>
      <c r="E35" s="56">
        <v>1</v>
      </c>
      <c r="F35" s="56">
        <v>0</v>
      </c>
      <c r="G35" s="56">
        <v>3</v>
      </c>
      <c r="H35" s="56">
        <v>2</v>
      </c>
      <c r="I35" s="56">
        <v>4</v>
      </c>
      <c r="J35" s="56">
        <v>3</v>
      </c>
      <c r="K35" s="56">
        <v>1</v>
      </c>
      <c r="L35" s="56">
        <v>3</v>
      </c>
      <c r="M35" s="56">
        <v>0</v>
      </c>
      <c r="N35" s="56">
        <v>3</v>
      </c>
      <c r="O35" s="56">
        <v>6</v>
      </c>
      <c r="P35" s="56">
        <v>2</v>
      </c>
      <c r="Q35" s="56">
        <v>4</v>
      </c>
      <c r="R35" s="56">
        <v>3</v>
      </c>
      <c r="S35" s="56">
        <v>0</v>
      </c>
      <c r="T35" s="56">
        <v>2</v>
      </c>
      <c r="U35" s="23"/>
      <c r="V35" s="23"/>
      <c r="W35" s="23"/>
      <c r="X35" s="23"/>
      <c r="Y35" s="23"/>
      <c r="Z35" s="23"/>
      <c r="AA35" s="23"/>
      <c r="AB35" s="23"/>
      <c r="AC35" s="23"/>
      <c r="AD35" s="23"/>
      <c r="AE35" s="23"/>
      <c r="AF35" s="23"/>
      <c r="AG35" s="23"/>
      <c r="AH35" s="23"/>
      <c r="AI35" s="23"/>
    </row>
    <row r="36" spans="1:35" ht="15" customHeight="1" x14ac:dyDescent="0.25">
      <c r="A36" s="53"/>
      <c r="B36" s="54" t="s">
        <v>100</v>
      </c>
      <c r="C36" s="55" t="s">
        <v>101</v>
      </c>
      <c r="D36" s="56">
        <v>2</v>
      </c>
      <c r="E36" s="56">
        <v>4</v>
      </c>
      <c r="F36" s="56">
        <v>1</v>
      </c>
      <c r="G36" s="56">
        <v>2</v>
      </c>
      <c r="H36" s="56">
        <v>0</v>
      </c>
      <c r="I36" s="56">
        <v>1</v>
      </c>
      <c r="J36" s="56">
        <v>2</v>
      </c>
      <c r="K36" s="56">
        <v>1</v>
      </c>
      <c r="L36" s="56">
        <v>1</v>
      </c>
      <c r="M36" s="56">
        <v>2</v>
      </c>
      <c r="N36" s="56">
        <v>0</v>
      </c>
      <c r="O36" s="56">
        <v>3</v>
      </c>
      <c r="P36" s="56">
        <v>2</v>
      </c>
      <c r="Q36" s="56">
        <v>1</v>
      </c>
      <c r="R36" s="56">
        <v>1</v>
      </c>
      <c r="S36" s="56">
        <v>0</v>
      </c>
      <c r="T36" s="56">
        <v>0</v>
      </c>
      <c r="U36" s="23"/>
      <c r="V36" s="23"/>
      <c r="W36" s="23"/>
      <c r="X36" s="23"/>
      <c r="Y36" s="23"/>
      <c r="Z36" s="23"/>
      <c r="AA36" s="23"/>
      <c r="AB36" s="23"/>
      <c r="AC36" s="23"/>
      <c r="AD36" s="23"/>
      <c r="AE36" s="23"/>
      <c r="AF36" s="23"/>
      <c r="AG36" s="23"/>
      <c r="AH36" s="23"/>
      <c r="AI36" s="23"/>
    </row>
    <row r="37" spans="1:35" ht="15" customHeight="1" x14ac:dyDescent="0.25">
      <c r="A37" s="53"/>
      <c r="B37" s="54" t="s">
        <v>102</v>
      </c>
      <c r="C37" s="55" t="s">
        <v>103</v>
      </c>
      <c r="D37" s="56">
        <v>14</v>
      </c>
      <c r="E37" s="56">
        <v>12</v>
      </c>
      <c r="F37" s="56">
        <v>16</v>
      </c>
      <c r="G37" s="56">
        <v>21</v>
      </c>
      <c r="H37" s="56">
        <v>13</v>
      </c>
      <c r="I37" s="56">
        <v>11</v>
      </c>
      <c r="J37" s="56">
        <v>14</v>
      </c>
      <c r="K37" s="56">
        <v>13</v>
      </c>
      <c r="L37" s="56">
        <v>14</v>
      </c>
      <c r="M37" s="56">
        <v>13</v>
      </c>
      <c r="N37" s="56">
        <v>15</v>
      </c>
      <c r="O37" s="56">
        <v>13</v>
      </c>
      <c r="P37" s="56">
        <v>15</v>
      </c>
      <c r="Q37" s="56">
        <v>17</v>
      </c>
      <c r="R37" s="56">
        <v>13</v>
      </c>
      <c r="S37" s="56">
        <v>12</v>
      </c>
      <c r="T37" s="56">
        <v>17</v>
      </c>
      <c r="U37" s="23"/>
      <c r="V37" s="23"/>
      <c r="W37" s="23"/>
      <c r="X37" s="23"/>
      <c r="Y37" s="23"/>
      <c r="Z37" s="23"/>
      <c r="AA37" s="23"/>
      <c r="AB37" s="23"/>
      <c r="AC37" s="23"/>
      <c r="AD37" s="23"/>
      <c r="AE37" s="23"/>
      <c r="AF37" s="23"/>
      <c r="AG37" s="23"/>
      <c r="AH37" s="23"/>
      <c r="AI37" s="23"/>
    </row>
    <row r="38" spans="1:35" ht="15" customHeight="1" x14ac:dyDescent="0.25">
      <c r="A38" s="53"/>
      <c r="B38" s="54" t="s">
        <v>104</v>
      </c>
      <c r="C38" s="55" t="s">
        <v>105</v>
      </c>
      <c r="D38" s="56">
        <v>19</v>
      </c>
      <c r="E38" s="56">
        <v>18</v>
      </c>
      <c r="F38" s="56">
        <v>19</v>
      </c>
      <c r="G38" s="56">
        <v>28</v>
      </c>
      <c r="H38" s="56">
        <v>16</v>
      </c>
      <c r="I38" s="56">
        <v>19</v>
      </c>
      <c r="J38" s="56">
        <v>22</v>
      </c>
      <c r="K38" s="56">
        <v>20</v>
      </c>
      <c r="L38" s="56">
        <v>14</v>
      </c>
      <c r="M38" s="56">
        <v>28</v>
      </c>
      <c r="N38" s="56">
        <v>21</v>
      </c>
      <c r="O38" s="56">
        <v>27</v>
      </c>
      <c r="P38" s="56">
        <v>29</v>
      </c>
      <c r="Q38" s="56">
        <v>18</v>
      </c>
      <c r="R38" s="56">
        <v>32</v>
      </c>
      <c r="S38" s="56">
        <v>13</v>
      </c>
      <c r="T38" s="56">
        <v>38</v>
      </c>
      <c r="U38" s="23"/>
      <c r="V38" s="23"/>
      <c r="W38" s="23"/>
      <c r="X38" s="23"/>
      <c r="Y38" s="23"/>
      <c r="Z38" s="23"/>
      <c r="AA38" s="23"/>
      <c r="AB38" s="23"/>
      <c r="AC38" s="23"/>
      <c r="AD38" s="23"/>
      <c r="AE38" s="23"/>
      <c r="AF38" s="23"/>
      <c r="AG38" s="23"/>
      <c r="AH38" s="23"/>
      <c r="AI38" s="23"/>
    </row>
    <row r="39" spans="1:35" ht="15" customHeight="1" x14ac:dyDescent="0.25">
      <c r="A39" s="53"/>
      <c r="B39" s="54" t="s">
        <v>106</v>
      </c>
      <c r="C39" s="55" t="s">
        <v>107</v>
      </c>
      <c r="D39" s="56">
        <v>5</v>
      </c>
      <c r="E39" s="56">
        <v>5</v>
      </c>
      <c r="F39" s="56">
        <v>6</v>
      </c>
      <c r="G39" s="56">
        <v>13</v>
      </c>
      <c r="H39" s="56">
        <v>9</v>
      </c>
      <c r="I39" s="56">
        <v>13</v>
      </c>
      <c r="J39" s="56">
        <v>15</v>
      </c>
      <c r="K39" s="56">
        <v>11</v>
      </c>
      <c r="L39" s="56">
        <v>21</v>
      </c>
      <c r="M39" s="56">
        <v>14</v>
      </c>
      <c r="N39" s="56">
        <v>19</v>
      </c>
      <c r="O39" s="56">
        <v>13</v>
      </c>
      <c r="P39" s="56">
        <v>16</v>
      </c>
      <c r="Q39" s="56">
        <v>19</v>
      </c>
      <c r="R39" s="56">
        <v>16</v>
      </c>
      <c r="S39" s="56">
        <v>21</v>
      </c>
      <c r="T39" s="56">
        <v>26</v>
      </c>
      <c r="U39" s="23"/>
      <c r="V39" s="23"/>
      <c r="W39" s="23"/>
      <c r="X39" s="23"/>
      <c r="Y39" s="23"/>
      <c r="Z39" s="23"/>
      <c r="AA39" s="23"/>
      <c r="AB39" s="23"/>
      <c r="AC39" s="23"/>
      <c r="AD39" s="23"/>
      <c r="AE39" s="23"/>
      <c r="AF39" s="23"/>
      <c r="AG39" s="23"/>
      <c r="AH39" s="23"/>
      <c r="AI39" s="23"/>
    </row>
    <row r="40" spans="1:35" ht="15" customHeight="1" x14ac:dyDescent="0.25">
      <c r="A40" s="9" t="s">
        <v>5</v>
      </c>
      <c r="B40" s="17"/>
      <c r="C40" s="10" t="s">
        <v>6</v>
      </c>
      <c r="D40" s="15">
        <v>232</v>
      </c>
      <c r="E40" s="15">
        <v>278</v>
      </c>
      <c r="F40" s="15">
        <v>270</v>
      </c>
      <c r="G40" s="15">
        <v>255</v>
      </c>
      <c r="H40" s="15">
        <v>239</v>
      </c>
      <c r="I40" s="15">
        <v>233</v>
      </c>
      <c r="J40" s="15">
        <v>253</v>
      </c>
      <c r="K40" s="15">
        <v>258</v>
      </c>
      <c r="L40" s="15">
        <v>228</v>
      </c>
      <c r="M40" s="15">
        <v>256</v>
      </c>
      <c r="N40" s="15">
        <v>228</v>
      </c>
      <c r="O40" s="15">
        <v>266</v>
      </c>
      <c r="P40" s="15">
        <v>237</v>
      </c>
      <c r="Q40" s="15">
        <v>223</v>
      </c>
      <c r="R40" s="15">
        <v>234</v>
      </c>
      <c r="S40" s="15">
        <v>259</v>
      </c>
      <c r="T40" s="15">
        <v>277</v>
      </c>
      <c r="U40" s="23"/>
      <c r="V40" s="23"/>
      <c r="W40" s="23"/>
      <c r="X40" s="23"/>
      <c r="Y40" s="23"/>
      <c r="Z40" s="23"/>
      <c r="AA40" s="23"/>
      <c r="AB40" s="23"/>
      <c r="AC40" s="23"/>
      <c r="AD40" s="23"/>
      <c r="AE40" s="23"/>
      <c r="AF40" s="23"/>
      <c r="AG40" s="23"/>
      <c r="AH40" s="23"/>
      <c r="AI40" s="23"/>
    </row>
    <row r="41" spans="1:35" ht="15" customHeight="1" x14ac:dyDescent="0.25">
      <c r="A41" s="3" t="s">
        <v>7</v>
      </c>
      <c r="B41" s="19" t="s">
        <v>108</v>
      </c>
      <c r="C41" s="4" t="s">
        <v>8</v>
      </c>
      <c r="D41" s="15">
        <v>0</v>
      </c>
      <c r="E41" s="15">
        <v>0</v>
      </c>
      <c r="F41" s="15">
        <v>4</v>
      </c>
      <c r="G41" s="15">
        <v>1</v>
      </c>
      <c r="H41" s="15">
        <v>5</v>
      </c>
      <c r="I41" s="15">
        <v>1</v>
      </c>
      <c r="J41" s="15">
        <v>3</v>
      </c>
      <c r="K41" s="15">
        <v>4</v>
      </c>
      <c r="L41" s="15">
        <v>5</v>
      </c>
      <c r="M41" s="15">
        <v>6</v>
      </c>
      <c r="N41" s="15">
        <v>13</v>
      </c>
      <c r="O41" s="15">
        <v>10</v>
      </c>
      <c r="P41" s="15">
        <v>8</v>
      </c>
      <c r="Q41" s="15">
        <v>11</v>
      </c>
      <c r="R41" s="15">
        <v>10</v>
      </c>
      <c r="S41" s="15">
        <v>5</v>
      </c>
      <c r="T41" s="15">
        <v>15</v>
      </c>
      <c r="U41" s="23"/>
      <c r="V41" s="23"/>
      <c r="W41" s="23"/>
      <c r="X41" s="23"/>
      <c r="Y41" s="23"/>
      <c r="Z41" s="23"/>
      <c r="AA41" s="23"/>
      <c r="AB41" s="23"/>
      <c r="AC41" s="23"/>
      <c r="AD41" s="23"/>
      <c r="AE41" s="23"/>
      <c r="AF41" s="23"/>
      <c r="AG41" s="23"/>
      <c r="AH41" s="23"/>
      <c r="AI41" s="23"/>
    </row>
    <row r="42" spans="1:35" ht="15" customHeight="1" x14ac:dyDescent="0.25">
      <c r="A42" s="53"/>
      <c r="B42" s="54" t="s">
        <v>109</v>
      </c>
      <c r="C42" s="55" t="s">
        <v>110</v>
      </c>
      <c r="D42" s="56">
        <v>1</v>
      </c>
      <c r="E42" s="56">
        <v>1</v>
      </c>
      <c r="F42" s="56">
        <v>0</v>
      </c>
      <c r="G42" s="56">
        <v>1</v>
      </c>
      <c r="H42" s="56">
        <v>0</v>
      </c>
      <c r="I42" s="56">
        <v>0</v>
      </c>
      <c r="J42" s="56">
        <v>0</v>
      </c>
      <c r="K42" s="56">
        <v>0</v>
      </c>
      <c r="L42" s="56">
        <v>1</v>
      </c>
      <c r="M42" s="56">
        <v>0</v>
      </c>
      <c r="N42" s="56">
        <v>1</v>
      </c>
      <c r="O42" s="56">
        <v>0</v>
      </c>
      <c r="P42" s="56">
        <v>0</v>
      </c>
      <c r="Q42" s="56">
        <v>0</v>
      </c>
      <c r="R42" s="56">
        <v>0</v>
      </c>
      <c r="S42" s="56">
        <v>1</v>
      </c>
      <c r="T42" s="56">
        <v>0</v>
      </c>
      <c r="U42" s="23"/>
      <c r="V42" s="23"/>
      <c r="W42" s="23"/>
      <c r="X42" s="23"/>
      <c r="Y42" s="23"/>
      <c r="Z42" s="23"/>
      <c r="AA42" s="23"/>
      <c r="AB42" s="23"/>
      <c r="AC42" s="23"/>
      <c r="AD42" s="23"/>
      <c r="AE42" s="23"/>
      <c r="AF42" s="23"/>
      <c r="AG42" s="23"/>
      <c r="AH42" s="23"/>
      <c r="AI42" s="23"/>
    </row>
    <row r="43" spans="1:35" ht="15" customHeight="1" x14ac:dyDescent="0.25">
      <c r="A43" s="53"/>
      <c r="B43" s="54" t="s">
        <v>111</v>
      </c>
      <c r="C43" s="55" t="s">
        <v>112</v>
      </c>
      <c r="D43" s="56">
        <v>0</v>
      </c>
      <c r="E43" s="56">
        <v>0</v>
      </c>
      <c r="F43" s="56">
        <v>1</v>
      </c>
      <c r="G43" s="56">
        <v>0</v>
      </c>
      <c r="H43" s="56">
        <v>0</v>
      </c>
      <c r="I43" s="56">
        <v>0</v>
      </c>
      <c r="J43" s="56">
        <v>1</v>
      </c>
      <c r="K43" s="56">
        <v>1</v>
      </c>
      <c r="L43" s="56">
        <v>1</v>
      </c>
      <c r="M43" s="56">
        <v>0</v>
      </c>
      <c r="N43" s="56">
        <v>1</v>
      </c>
      <c r="O43" s="56">
        <v>2</v>
      </c>
      <c r="P43" s="56">
        <v>0</v>
      </c>
      <c r="Q43" s="56">
        <v>1</v>
      </c>
      <c r="R43" s="56">
        <v>0</v>
      </c>
      <c r="S43" s="56">
        <v>1</v>
      </c>
      <c r="T43" s="56">
        <v>1</v>
      </c>
      <c r="U43" s="23"/>
      <c r="V43" s="23"/>
      <c r="W43" s="23"/>
      <c r="X43" s="23"/>
      <c r="Y43" s="23"/>
      <c r="Z43" s="23"/>
      <c r="AA43" s="23"/>
      <c r="AB43" s="23"/>
      <c r="AC43" s="23"/>
      <c r="AD43" s="23"/>
      <c r="AE43" s="23"/>
      <c r="AF43" s="23"/>
      <c r="AG43" s="23"/>
      <c r="AH43" s="23"/>
      <c r="AI43" s="23"/>
    </row>
    <row r="44" spans="1:35" ht="15" customHeight="1" x14ac:dyDescent="0.25">
      <c r="A44" s="53"/>
      <c r="B44" s="54" t="s">
        <v>113</v>
      </c>
      <c r="C44" s="55" t="s">
        <v>114</v>
      </c>
      <c r="D44" s="56">
        <v>4</v>
      </c>
      <c r="E44" s="56">
        <v>6</v>
      </c>
      <c r="F44" s="56">
        <v>6</v>
      </c>
      <c r="G44" s="56">
        <v>3</v>
      </c>
      <c r="H44" s="56">
        <v>2</v>
      </c>
      <c r="I44" s="56">
        <v>8</v>
      </c>
      <c r="J44" s="56">
        <v>7</v>
      </c>
      <c r="K44" s="56">
        <v>6</v>
      </c>
      <c r="L44" s="56">
        <v>9</v>
      </c>
      <c r="M44" s="56">
        <v>10</v>
      </c>
      <c r="N44" s="56">
        <v>3</v>
      </c>
      <c r="O44" s="56">
        <v>2</v>
      </c>
      <c r="P44" s="56">
        <v>6</v>
      </c>
      <c r="Q44" s="56">
        <v>6</v>
      </c>
      <c r="R44" s="56">
        <v>6</v>
      </c>
      <c r="S44" s="56">
        <v>9</v>
      </c>
      <c r="T44" s="56">
        <v>2</v>
      </c>
      <c r="U44" s="23"/>
      <c r="V44" s="23"/>
      <c r="W44" s="23"/>
      <c r="X44" s="23"/>
      <c r="Y44" s="23"/>
      <c r="Z44" s="23"/>
      <c r="AA44" s="23"/>
      <c r="AB44" s="23"/>
      <c r="AC44" s="23"/>
      <c r="AD44" s="23"/>
      <c r="AE44" s="23"/>
      <c r="AF44" s="23"/>
      <c r="AG44" s="23"/>
      <c r="AH44" s="23"/>
      <c r="AI44" s="23"/>
    </row>
    <row r="45" spans="1:35" ht="15" customHeight="1" x14ac:dyDescent="0.25">
      <c r="A45" s="53"/>
      <c r="B45" s="54" t="s">
        <v>115</v>
      </c>
      <c r="C45" s="55" t="s">
        <v>116</v>
      </c>
      <c r="D45" s="56">
        <v>0</v>
      </c>
      <c r="E45" s="56">
        <v>0</v>
      </c>
      <c r="F45" s="56">
        <v>0</v>
      </c>
      <c r="G45" s="56">
        <v>0</v>
      </c>
      <c r="H45" s="56">
        <v>0</v>
      </c>
      <c r="I45" s="56">
        <v>0</v>
      </c>
      <c r="J45" s="56">
        <v>0</v>
      </c>
      <c r="K45" s="56">
        <v>1</v>
      </c>
      <c r="L45" s="56">
        <v>2</v>
      </c>
      <c r="M45" s="56">
        <v>1</v>
      </c>
      <c r="N45" s="56">
        <v>0</v>
      </c>
      <c r="O45" s="56">
        <v>0</v>
      </c>
      <c r="P45" s="56">
        <v>0</v>
      </c>
      <c r="Q45" s="56">
        <v>1</v>
      </c>
      <c r="R45" s="56">
        <v>2</v>
      </c>
      <c r="S45" s="56">
        <v>2</v>
      </c>
      <c r="T45" s="56">
        <v>0</v>
      </c>
      <c r="U45" s="23"/>
      <c r="V45" s="23"/>
      <c r="W45" s="23"/>
      <c r="X45" s="23"/>
      <c r="Y45" s="23"/>
      <c r="Z45" s="23"/>
      <c r="AA45" s="23"/>
      <c r="AB45" s="23"/>
      <c r="AC45" s="23"/>
      <c r="AD45" s="23"/>
      <c r="AE45" s="23"/>
      <c r="AF45" s="23"/>
      <c r="AG45" s="23"/>
      <c r="AH45" s="23"/>
      <c r="AI45" s="23"/>
    </row>
    <row r="46" spans="1:35" ht="15" customHeight="1" x14ac:dyDescent="0.25">
      <c r="A46" s="3" t="s">
        <v>9</v>
      </c>
      <c r="B46" s="19"/>
      <c r="C46" s="4" t="s">
        <v>10</v>
      </c>
      <c r="D46" s="15">
        <v>5</v>
      </c>
      <c r="E46" s="15">
        <v>7</v>
      </c>
      <c r="F46" s="15">
        <v>7</v>
      </c>
      <c r="G46" s="15">
        <v>4</v>
      </c>
      <c r="H46" s="15">
        <v>2</v>
      </c>
      <c r="I46" s="15">
        <v>8</v>
      </c>
      <c r="J46" s="15">
        <v>8</v>
      </c>
      <c r="K46" s="15">
        <v>8</v>
      </c>
      <c r="L46" s="15">
        <v>13</v>
      </c>
      <c r="M46" s="15">
        <v>11</v>
      </c>
      <c r="N46" s="15">
        <v>5</v>
      </c>
      <c r="O46" s="15">
        <v>4</v>
      </c>
      <c r="P46" s="15">
        <v>6</v>
      </c>
      <c r="Q46" s="15">
        <v>8</v>
      </c>
      <c r="R46" s="15">
        <v>8</v>
      </c>
      <c r="S46" s="15">
        <v>13</v>
      </c>
      <c r="T46" s="15">
        <v>3</v>
      </c>
      <c r="U46" s="23"/>
      <c r="V46" s="23"/>
      <c r="W46" s="23"/>
      <c r="X46" s="23"/>
      <c r="Y46" s="23"/>
      <c r="Z46" s="23"/>
      <c r="AA46" s="23"/>
      <c r="AB46" s="23"/>
      <c r="AC46" s="23"/>
      <c r="AD46" s="23"/>
      <c r="AE46" s="23"/>
      <c r="AF46" s="23"/>
      <c r="AG46" s="23"/>
      <c r="AH46" s="23"/>
      <c r="AI46" s="23"/>
    </row>
    <row r="47" spans="1:35" ht="15" customHeight="1" x14ac:dyDescent="0.25">
      <c r="A47" s="53"/>
      <c r="B47" s="54" t="s">
        <v>117</v>
      </c>
      <c r="C47" s="55" t="s">
        <v>118</v>
      </c>
      <c r="D47" s="56">
        <v>104</v>
      </c>
      <c r="E47" s="56">
        <v>145</v>
      </c>
      <c r="F47" s="56">
        <v>99</v>
      </c>
      <c r="G47" s="56">
        <v>132</v>
      </c>
      <c r="H47" s="56">
        <v>123</v>
      </c>
      <c r="I47" s="56">
        <v>186</v>
      </c>
      <c r="J47" s="56">
        <v>192</v>
      </c>
      <c r="K47" s="56">
        <v>206</v>
      </c>
      <c r="L47" s="56">
        <v>192</v>
      </c>
      <c r="M47" s="56">
        <v>246</v>
      </c>
      <c r="N47" s="56">
        <v>266</v>
      </c>
      <c r="O47" s="56">
        <v>279</v>
      </c>
      <c r="P47" s="56">
        <v>204</v>
      </c>
      <c r="Q47" s="56">
        <v>216</v>
      </c>
      <c r="R47" s="56">
        <v>252</v>
      </c>
      <c r="S47" s="56">
        <v>307</v>
      </c>
      <c r="T47" s="56">
        <v>275</v>
      </c>
      <c r="U47" s="23"/>
      <c r="V47" s="23"/>
      <c r="W47" s="23"/>
      <c r="X47" s="23"/>
      <c r="Y47" s="23"/>
      <c r="Z47" s="23"/>
      <c r="AA47" s="23"/>
      <c r="AB47" s="23"/>
      <c r="AC47" s="23"/>
      <c r="AD47" s="23"/>
      <c r="AE47" s="23"/>
      <c r="AF47" s="23"/>
      <c r="AG47" s="23"/>
      <c r="AH47" s="23"/>
      <c r="AI47" s="23"/>
    </row>
    <row r="48" spans="1:35" ht="15" customHeight="1" x14ac:dyDescent="0.25">
      <c r="A48" s="53"/>
      <c r="B48" s="54" t="s">
        <v>119</v>
      </c>
      <c r="C48" s="55" t="s">
        <v>120</v>
      </c>
      <c r="D48" s="56">
        <v>23</v>
      </c>
      <c r="E48" s="56">
        <v>28</v>
      </c>
      <c r="F48" s="56">
        <v>25</v>
      </c>
      <c r="G48" s="56">
        <v>35</v>
      </c>
      <c r="H48" s="56">
        <v>21</v>
      </c>
      <c r="I48" s="56">
        <v>32</v>
      </c>
      <c r="J48" s="56">
        <v>43</v>
      </c>
      <c r="K48" s="56">
        <v>39</v>
      </c>
      <c r="L48" s="56">
        <v>41</v>
      </c>
      <c r="M48" s="56">
        <v>38</v>
      </c>
      <c r="N48" s="56">
        <v>33</v>
      </c>
      <c r="O48" s="56">
        <v>48</v>
      </c>
      <c r="P48" s="56">
        <v>34</v>
      </c>
      <c r="Q48" s="56">
        <v>22</v>
      </c>
      <c r="R48" s="56">
        <v>30</v>
      </c>
      <c r="S48" s="56">
        <v>50</v>
      </c>
      <c r="T48" s="56">
        <v>39</v>
      </c>
      <c r="U48" s="23"/>
      <c r="V48" s="23"/>
      <c r="W48" s="23"/>
      <c r="X48" s="23"/>
      <c r="Y48" s="23"/>
      <c r="Z48" s="23"/>
      <c r="AA48" s="23"/>
      <c r="AB48" s="23"/>
      <c r="AC48" s="23"/>
      <c r="AD48" s="23"/>
      <c r="AE48" s="23"/>
      <c r="AF48" s="23"/>
      <c r="AG48" s="23"/>
      <c r="AH48" s="23"/>
      <c r="AI48" s="23"/>
    </row>
    <row r="49" spans="1:35" ht="15" customHeight="1" x14ac:dyDescent="0.25">
      <c r="A49" s="53"/>
      <c r="B49" s="54" t="s">
        <v>121</v>
      </c>
      <c r="C49" s="55" t="s">
        <v>122</v>
      </c>
      <c r="D49" s="56">
        <v>459</v>
      </c>
      <c r="E49" s="56">
        <v>538</v>
      </c>
      <c r="F49" s="56">
        <v>497</v>
      </c>
      <c r="G49" s="56">
        <v>536</v>
      </c>
      <c r="H49" s="56">
        <v>622</v>
      </c>
      <c r="I49" s="56">
        <v>722</v>
      </c>
      <c r="J49" s="56">
        <v>739</v>
      </c>
      <c r="K49" s="56">
        <v>808</v>
      </c>
      <c r="L49" s="56">
        <v>731</v>
      </c>
      <c r="M49" s="56">
        <v>905</v>
      </c>
      <c r="N49" s="56">
        <v>975</v>
      </c>
      <c r="O49" s="56">
        <v>974</v>
      </c>
      <c r="P49" s="56">
        <v>858</v>
      </c>
      <c r="Q49" s="56">
        <v>888</v>
      </c>
      <c r="R49" s="56">
        <v>888</v>
      </c>
      <c r="S49" s="56">
        <v>874</v>
      </c>
      <c r="T49" s="56">
        <v>880</v>
      </c>
      <c r="U49" s="23"/>
      <c r="V49" s="23"/>
      <c r="W49" s="23"/>
      <c r="X49" s="23"/>
      <c r="Y49" s="23"/>
      <c r="Z49" s="23"/>
      <c r="AA49" s="23"/>
      <c r="AB49" s="23"/>
      <c r="AC49" s="23"/>
      <c r="AD49" s="23"/>
      <c r="AE49" s="23"/>
      <c r="AF49" s="23"/>
      <c r="AG49" s="23"/>
      <c r="AH49" s="23"/>
      <c r="AI49" s="23"/>
    </row>
    <row r="50" spans="1:35" ht="15" customHeight="1" x14ac:dyDescent="0.25">
      <c r="A50" s="3" t="s">
        <v>11</v>
      </c>
      <c r="B50" s="19"/>
      <c r="C50" s="4" t="s">
        <v>12</v>
      </c>
      <c r="D50" s="15">
        <v>586</v>
      </c>
      <c r="E50" s="15">
        <v>711</v>
      </c>
      <c r="F50" s="15">
        <v>621</v>
      </c>
      <c r="G50" s="15">
        <v>703</v>
      </c>
      <c r="H50" s="15">
        <v>766</v>
      </c>
      <c r="I50" s="15">
        <v>940</v>
      </c>
      <c r="J50" s="15">
        <v>974</v>
      </c>
      <c r="K50" s="15">
        <v>1053</v>
      </c>
      <c r="L50" s="15">
        <v>964</v>
      </c>
      <c r="M50" s="15">
        <v>1189</v>
      </c>
      <c r="N50" s="15">
        <v>1274</v>
      </c>
      <c r="O50" s="15">
        <v>1301</v>
      </c>
      <c r="P50" s="15">
        <v>1096</v>
      </c>
      <c r="Q50" s="15">
        <v>1126</v>
      </c>
      <c r="R50" s="15">
        <v>1170</v>
      </c>
      <c r="S50" s="15">
        <v>1231</v>
      </c>
      <c r="T50" s="15">
        <v>1194</v>
      </c>
      <c r="U50" s="23"/>
      <c r="V50" s="23"/>
      <c r="W50" s="23"/>
      <c r="X50" s="23"/>
      <c r="Y50" s="23"/>
      <c r="Z50" s="23"/>
      <c r="AA50" s="23"/>
      <c r="AB50" s="23"/>
      <c r="AC50" s="23"/>
      <c r="AD50" s="23"/>
      <c r="AE50" s="23"/>
      <c r="AF50" s="23"/>
      <c r="AG50" s="23"/>
      <c r="AH50" s="23"/>
      <c r="AI50" s="23"/>
    </row>
    <row r="51" spans="1:35" ht="15" customHeight="1" x14ac:dyDescent="0.25">
      <c r="A51" s="53"/>
      <c r="B51" s="54" t="s">
        <v>123</v>
      </c>
      <c r="C51" s="55" t="s">
        <v>124</v>
      </c>
      <c r="D51" s="56">
        <v>123</v>
      </c>
      <c r="E51" s="56">
        <v>167</v>
      </c>
      <c r="F51" s="56">
        <v>186</v>
      </c>
      <c r="G51" s="56">
        <v>167</v>
      </c>
      <c r="H51" s="56">
        <v>157</v>
      </c>
      <c r="I51" s="56">
        <v>157</v>
      </c>
      <c r="J51" s="56">
        <v>173</v>
      </c>
      <c r="K51" s="56">
        <v>171</v>
      </c>
      <c r="L51" s="56">
        <v>135</v>
      </c>
      <c r="M51" s="56">
        <v>166</v>
      </c>
      <c r="N51" s="56">
        <v>189</v>
      </c>
      <c r="O51" s="56">
        <v>174</v>
      </c>
      <c r="P51" s="56">
        <v>170</v>
      </c>
      <c r="Q51" s="56">
        <v>127</v>
      </c>
      <c r="R51" s="56">
        <v>157</v>
      </c>
      <c r="S51" s="56">
        <v>152</v>
      </c>
      <c r="T51" s="56">
        <v>174</v>
      </c>
      <c r="U51" s="23"/>
      <c r="V51" s="23"/>
      <c r="W51" s="23"/>
      <c r="X51" s="23"/>
      <c r="Y51" s="23"/>
      <c r="Z51" s="23"/>
      <c r="AA51" s="23"/>
      <c r="AB51" s="23"/>
      <c r="AC51" s="23"/>
      <c r="AD51" s="23"/>
      <c r="AE51" s="23"/>
      <c r="AF51" s="23"/>
      <c r="AG51" s="23"/>
      <c r="AH51" s="23"/>
      <c r="AI51" s="23"/>
    </row>
    <row r="52" spans="1:35" ht="15" customHeight="1" x14ac:dyDescent="0.25">
      <c r="A52" s="53"/>
      <c r="B52" s="54" t="s">
        <v>125</v>
      </c>
      <c r="C52" s="55" t="s">
        <v>126</v>
      </c>
      <c r="D52" s="56">
        <v>529</v>
      </c>
      <c r="E52" s="56">
        <v>539</v>
      </c>
      <c r="F52" s="56">
        <v>522</v>
      </c>
      <c r="G52" s="56">
        <v>477</v>
      </c>
      <c r="H52" s="56">
        <v>449</v>
      </c>
      <c r="I52" s="56">
        <v>514</v>
      </c>
      <c r="J52" s="56">
        <v>607</v>
      </c>
      <c r="K52" s="56">
        <v>463</v>
      </c>
      <c r="L52" s="56">
        <v>466</v>
      </c>
      <c r="M52" s="56">
        <v>495</v>
      </c>
      <c r="N52" s="56">
        <v>500</v>
      </c>
      <c r="O52" s="56">
        <v>489</v>
      </c>
      <c r="P52" s="56">
        <v>392</v>
      </c>
      <c r="Q52" s="56">
        <v>370</v>
      </c>
      <c r="R52" s="56">
        <v>392</v>
      </c>
      <c r="S52" s="56">
        <v>411</v>
      </c>
      <c r="T52" s="56">
        <v>387</v>
      </c>
      <c r="U52" s="23"/>
      <c r="V52" s="23"/>
      <c r="W52" s="23"/>
      <c r="X52" s="23"/>
      <c r="Y52" s="23"/>
      <c r="Z52" s="23"/>
      <c r="AA52" s="23"/>
      <c r="AB52" s="23"/>
      <c r="AC52" s="23"/>
      <c r="AD52" s="23"/>
      <c r="AE52" s="23"/>
      <c r="AF52" s="23"/>
      <c r="AG52" s="23"/>
      <c r="AH52" s="23"/>
      <c r="AI52" s="23"/>
    </row>
    <row r="53" spans="1:35" ht="15" customHeight="1" x14ac:dyDescent="0.25">
      <c r="A53" s="53"/>
      <c r="B53" s="54" t="s">
        <v>127</v>
      </c>
      <c r="C53" s="55" t="s">
        <v>128</v>
      </c>
      <c r="D53" s="56">
        <v>809</v>
      </c>
      <c r="E53" s="56">
        <v>823</v>
      </c>
      <c r="F53" s="56">
        <v>907</v>
      </c>
      <c r="G53" s="56">
        <v>873</v>
      </c>
      <c r="H53" s="56">
        <v>853</v>
      </c>
      <c r="I53" s="56">
        <v>941</v>
      </c>
      <c r="J53" s="56">
        <v>929</v>
      </c>
      <c r="K53" s="56">
        <v>909</v>
      </c>
      <c r="L53" s="56">
        <v>861</v>
      </c>
      <c r="M53" s="56">
        <v>936</v>
      </c>
      <c r="N53" s="56">
        <v>918</v>
      </c>
      <c r="O53" s="56">
        <v>902</v>
      </c>
      <c r="P53" s="56">
        <v>798</v>
      </c>
      <c r="Q53" s="56">
        <v>778</v>
      </c>
      <c r="R53" s="56">
        <v>876</v>
      </c>
      <c r="S53" s="56">
        <v>936</v>
      </c>
      <c r="T53" s="56">
        <v>989</v>
      </c>
      <c r="U53" s="23"/>
      <c r="V53" s="23"/>
      <c r="W53" s="23"/>
      <c r="X53" s="23"/>
      <c r="Y53" s="23"/>
      <c r="Z53" s="23"/>
      <c r="AA53" s="23"/>
      <c r="AB53" s="23"/>
      <c r="AC53" s="23"/>
      <c r="AD53" s="23"/>
      <c r="AE53" s="23"/>
      <c r="AF53" s="23"/>
      <c r="AG53" s="23"/>
      <c r="AH53" s="23"/>
      <c r="AI53" s="23"/>
    </row>
    <row r="54" spans="1:35" ht="15" customHeight="1" x14ac:dyDescent="0.25">
      <c r="A54" s="3" t="s">
        <v>13</v>
      </c>
      <c r="B54" s="19"/>
      <c r="C54" s="4" t="s">
        <v>14</v>
      </c>
      <c r="D54" s="15">
        <v>1461</v>
      </c>
      <c r="E54" s="15">
        <v>1529</v>
      </c>
      <c r="F54" s="15">
        <v>1615</v>
      </c>
      <c r="G54" s="15">
        <v>1517</v>
      </c>
      <c r="H54" s="15">
        <v>1459</v>
      </c>
      <c r="I54" s="15">
        <v>1612</v>
      </c>
      <c r="J54" s="15">
        <v>1709</v>
      </c>
      <c r="K54" s="15">
        <v>1543</v>
      </c>
      <c r="L54" s="15">
        <v>1462</v>
      </c>
      <c r="M54" s="15">
        <v>1597</v>
      </c>
      <c r="N54" s="15">
        <v>1607</v>
      </c>
      <c r="O54" s="15">
        <v>1565</v>
      </c>
      <c r="P54" s="15">
        <v>1360</v>
      </c>
      <c r="Q54" s="15">
        <v>1275</v>
      </c>
      <c r="R54" s="15">
        <v>1425</v>
      </c>
      <c r="S54" s="15">
        <v>1499</v>
      </c>
      <c r="T54" s="15">
        <v>1550</v>
      </c>
      <c r="U54" s="23"/>
      <c r="V54" s="23"/>
      <c r="W54" s="23"/>
      <c r="X54" s="23"/>
      <c r="Y54" s="23"/>
      <c r="Z54" s="23"/>
      <c r="AA54" s="23"/>
      <c r="AB54" s="23"/>
      <c r="AC54" s="23"/>
      <c r="AD54" s="23"/>
      <c r="AE54" s="23"/>
      <c r="AF54" s="23"/>
      <c r="AG54" s="23"/>
      <c r="AH54" s="23"/>
      <c r="AI54" s="23"/>
    </row>
    <row r="55" spans="1:35" ht="15" customHeight="1" x14ac:dyDescent="0.25">
      <c r="A55" s="53"/>
      <c r="B55" s="54" t="s">
        <v>129</v>
      </c>
      <c r="C55" s="55" t="s">
        <v>130</v>
      </c>
      <c r="D55" s="56">
        <v>94</v>
      </c>
      <c r="E55" s="56">
        <v>121</v>
      </c>
      <c r="F55" s="56">
        <v>114</v>
      </c>
      <c r="G55" s="56">
        <v>122</v>
      </c>
      <c r="H55" s="56">
        <v>121</v>
      </c>
      <c r="I55" s="56">
        <v>160</v>
      </c>
      <c r="J55" s="56">
        <v>129</v>
      </c>
      <c r="K55" s="56">
        <v>120</v>
      </c>
      <c r="L55" s="56">
        <v>140</v>
      </c>
      <c r="M55" s="56">
        <v>147</v>
      </c>
      <c r="N55" s="56">
        <v>187</v>
      </c>
      <c r="O55" s="56">
        <v>206</v>
      </c>
      <c r="P55" s="56">
        <v>225</v>
      </c>
      <c r="Q55" s="56">
        <v>194</v>
      </c>
      <c r="R55" s="56">
        <v>256</v>
      </c>
      <c r="S55" s="56">
        <v>273</v>
      </c>
      <c r="T55" s="56">
        <v>324</v>
      </c>
      <c r="U55" s="23"/>
      <c r="V55" s="23"/>
      <c r="W55" s="23"/>
      <c r="X55" s="23"/>
      <c r="Y55" s="23"/>
      <c r="Z55" s="23"/>
      <c r="AA55" s="23"/>
      <c r="AB55" s="23"/>
      <c r="AC55" s="23"/>
      <c r="AD55" s="23"/>
      <c r="AE55" s="23"/>
      <c r="AF55" s="23"/>
      <c r="AG55" s="23"/>
      <c r="AH55" s="23"/>
      <c r="AI55" s="23"/>
    </row>
    <row r="56" spans="1:35" ht="15" customHeight="1" x14ac:dyDescent="0.25">
      <c r="A56" s="53"/>
      <c r="B56" s="54" t="s">
        <v>131</v>
      </c>
      <c r="C56" s="55" t="s">
        <v>213</v>
      </c>
      <c r="D56" s="56">
        <v>1</v>
      </c>
      <c r="E56" s="56">
        <v>1</v>
      </c>
      <c r="F56" s="56">
        <v>2</v>
      </c>
      <c r="G56" s="56">
        <v>2</v>
      </c>
      <c r="H56" s="56">
        <v>6</v>
      </c>
      <c r="I56" s="56">
        <v>9</v>
      </c>
      <c r="J56" s="56">
        <v>5</v>
      </c>
      <c r="K56" s="56">
        <v>0</v>
      </c>
      <c r="L56" s="56">
        <v>1</v>
      </c>
      <c r="M56" s="56">
        <v>6</v>
      </c>
      <c r="N56" s="56">
        <v>3</v>
      </c>
      <c r="O56" s="56">
        <v>2</v>
      </c>
      <c r="P56" s="56">
        <v>6</v>
      </c>
      <c r="Q56" s="56">
        <v>1</v>
      </c>
      <c r="R56" s="56">
        <v>4</v>
      </c>
      <c r="S56" s="56">
        <v>4</v>
      </c>
      <c r="T56" s="56">
        <v>4</v>
      </c>
      <c r="U56" s="23"/>
      <c r="V56" s="23"/>
      <c r="W56" s="23"/>
      <c r="X56" s="23"/>
      <c r="Y56" s="23"/>
      <c r="Z56" s="23"/>
      <c r="AA56" s="23"/>
      <c r="AB56" s="23"/>
      <c r="AC56" s="23"/>
      <c r="AD56" s="23"/>
      <c r="AE56" s="23"/>
      <c r="AF56" s="23"/>
      <c r="AG56" s="23"/>
      <c r="AH56" s="23"/>
      <c r="AI56" s="23"/>
    </row>
    <row r="57" spans="1:35" ht="15" customHeight="1" x14ac:dyDescent="0.25">
      <c r="A57" s="53"/>
      <c r="B57" s="54" t="s">
        <v>132</v>
      </c>
      <c r="C57" s="55" t="s">
        <v>133</v>
      </c>
      <c r="D57" s="56">
        <v>2</v>
      </c>
      <c r="E57" s="56">
        <v>2</v>
      </c>
      <c r="F57" s="56">
        <v>1</v>
      </c>
      <c r="G57" s="56">
        <v>2</v>
      </c>
      <c r="H57" s="56">
        <v>1</v>
      </c>
      <c r="I57" s="56">
        <v>1</v>
      </c>
      <c r="J57" s="56">
        <v>2</v>
      </c>
      <c r="K57" s="56">
        <v>6</v>
      </c>
      <c r="L57" s="56">
        <v>1</v>
      </c>
      <c r="M57" s="56">
        <v>2</v>
      </c>
      <c r="N57" s="56">
        <v>2</v>
      </c>
      <c r="O57" s="56">
        <v>3</v>
      </c>
      <c r="P57" s="56">
        <v>1</v>
      </c>
      <c r="Q57" s="56">
        <v>1</v>
      </c>
      <c r="R57" s="56">
        <v>3</v>
      </c>
      <c r="S57" s="56">
        <v>1</v>
      </c>
      <c r="T57" s="56">
        <v>4</v>
      </c>
      <c r="U57" s="23"/>
      <c r="V57" s="23"/>
      <c r="W57" s="23"/>
      <c r="X57" s="23"/>
      <c r="Y57" s="23"/>
      <c r="Z57" s="23"/>
      <c r="AA57" s="23"/>
      <c r="AB57" s="23"/>
      <c r="AC57" s="23"/>
      <c r="AD57" s="23"/>
      <c r="AE57" s="23"/>
      <c r="AF57" s="23"/>
      <c r="AG57" s="23"/>
      <c r="AH57" s="23"/>
      <c r="AI57" s="23"/>
    </row>
    <row r="58" spans="1:35" ht="15" customHeight="1" x14ac:dyDescent="0.25">
      <c r="A58" s="53"/>
      <c r="B58" s="54" t="s">
        <v>134</v>
      </c>
      <c r="C58" s="55" t="s">
        <v>135</v>
      </c>
      <c r="D58" s="56">
        <v>32</v>
      </c>
      <c r="E58" s="56">
        <v>37</v>
      </c>
      <c r="F58" s="56">
        <v>29</v>
      </c>
      <c r="G58" s="56">
        <v>35</v>
      </c>
      <c r="H58" s="56">
        <v>35</v>
      </c>
      <c r="I58" s="56">
        <v>44</v>
      </c>
      <c r="J58" s="56">
        <v>40</v>
      </c>
      <c r="K58" s="56">
        <v>37</v>
      </c>
      <c r="L58" s="56">
        <v>32</v>
      </c>
      <c r="M58" s="56">
        <v>32</v>
      </c>
      <c r="N58" s="56">
        <v>41</v>
      </c>
      <c r="O58" s="56">
        <v>36</v>
      </c>
      <c r="P58" s="56">
        <v>45</v>
      </c>
      <c r="Q58" s="56">
        <v>42</v>
      </c>
      <c r="R58" s="56">
        <v>43</v>
      </c>
      <c r="S58" s="56">
        <v>40</v>
      </c>
      <c r="T58" s="56">
        <v>42</v>
      </c>
      <c r="U58" s="23"/>
      <c r="V58" s="23"/>
      <c r="W58" s="23"/>
      <c r="X58" s="23"/>
      <c r="Y58" s="23"/>
      <c r="Z58" s="23"/>
      <c r="AA58" s="23"/>
      <c r="AB58" s="23"/>
      <c r="AC58" s="23"/>
      <c r="AD58" s="23"/>
      <c r="AE58" s="23"/>
      <c r="AF58" s="23"/>
      <c r="AG58" s="23"/>
      <c r="AH58" s="23"/>
      <c r="AI58" s="23"/>
    </row>
    <row r="59" spans="1:35" ht="15" customHeight="1" x14ac:dyDescent="0.25">
      <c r="A59" s="53"/>
      <c r="B59" s="54" t="s">
        <v>136</v>
      </c>
      <c r="C59" s="55" t="s">
        <v>137</v>
      </c>
      <c r="D59" s="56">
        <v>111</v>
      </c>
      <c r="E59" s="56">
        <v>125</v>
      </c>
      <c r="F59" s="56">
        <v>121</v>
      </c>
      <c r="G59" s="56">
        <v>117</v>
      </c>
      <c r="H59" s="56">
        <v>113</v>
      </c>
      <c r="I59" s="56">
        <v>109</v>
      </c>
      <c r="J59" s="56">
        <v>98</v>
      </c>
      <c r="K59" s="56">
        <v>103</v>
      </c>
      <c r="L59" s="56">
        <v>97</v>
      </c>
      <c r="M59" s="56">
        <v>102</v>
      </c>
      <c r="N59" s="56">
        <v>140</v>
      </c>
      <c r="O59" s="56">
        <v>172</v>
      </c>
      <c r="P59" s="56">
        <v>141</v>
      </c>
      <c r="Q59" s="56">
        <v>147</v>
      </c>
      <c r="R59" s="56">
        <v>175</v>
      </c>
      <c r="S59" s="56">
        <v>163</v>
      </c>
      <c r="T59" s="56">
        <v>138</v>
      </c>
      <c r="U59" s="23"/>
      <c r="V59" s="23"/>
      <c r="W59" s="23"/>
      <c r="X59" s="23"/>
      <c r="Y59" s="23"/>
      <c r="Z59" s="23"/>
      <c r="AA59" s="23"/>
      <c r="AB59" s="23"/>
      <c r="AC59" s="23"/>
      <c r="AD59" s="23"/>
      <c r="AE59" s="23"/>
      <c r="AF59" s="23"/>
      <c r="AG59" s="23"/>
      <c r="AH59" s="23"/>
      <c r="AI59" s="23"/>
    </row>
    <row r="60" spans="1:35" ht="15" customHeight="1" x14ac:dyDescent="0.25">
      <c r="A60" s="3" t="s">
        <v>37</v>
      </c>
      <c r="B60" s="19"/>
      <c r="C60" s="4" t="s">
        <v>38</v>
      </c>
      <c r="D60" s="15">
        <v>240</v>
      </c>
      <c r="E60" s="15">
        <v>286</v>
      </c>
      <c r="F60" s="15">
        <v>267</v>
      </c>
      <c r="G60" s="15">
        <v>278</v>
      </c>
      <c r="H60" s="15">
        <v>276</v>
      </c>
      <c r="I60" s="15">
        <v>323</v>
      </c>
      <c r="J60" s="15">
        <v>274</v>
      </c>
      <c r="K60" s="15">
        <v>266</v>
      </c>
      <c r="L60" s="15">
        <v>271</v>
      </c>
      <c r="M60" s="15">
        <v>289</v>
      </c>
      <c r="N60" s="15">
        <v>373</v>
      </c>
      <c r="O60" s="15">
        <v>419</v>
      </c>
      <c r="P60" s="15">
        <v>418</v>
      </c>
      <c r="Q60" s="15">
        <v>385</v>
      </c>
      <c r="R60" s="15">
        <v>481</v>
      </c>
      <c r="S60" s="15">
        <v>481</v>
      </c>
      <c r="T60" s="15">
        <v>512</v>
      </c>
      <c r="U60" s="23"/>
      <c r="V60" s="23"/>
      <c r="W60" s="23"/>
      <c r="X60" s="23"/>
      <c r="Y60" s="23"/>
      <c r="Z60" s="23"/>
      <c r="AA60" s="23"/>
      <c r="AB60" s="23"/>
      <c r="AC60" s="23"/>
      <c r="AD60" s="23"/>
      <c r="AE60" s="23"/>
      <c r="AF60" s="23"/>
      <c r="AG60" s="23"/>
      <c r="AH60" s="23"/>
      <c r="AI60" s="23"/>
    </row>
    <row r="61" spans="1:35" ht="15" customHeight="1" x14ac:dyDescent="0.25">
      <c r="A61" s="53"/>
      <c r="B61" s="54" t="s">
        <v>138</v>
      </c>
      <c r="C61" s="55" t="s">
        <v>139</v>
      </c>
      <c r="D61" s="56">
        <v>21</v>
      </c>
      <c r="E61" s="56">
        <v>24</v>
      </c>
      <c r="F61" s="56">
        <v>12</v>
      </c>
      <c r="G61" s="56">
        <v>14</v>
      </c>
      <c r="H61" s="56">
        <v>10</v>
      </c>
      <c r="I61" s="56">
        <v>15</v>
      </c>
      <c r="J61" s="56">
        <v>16</v>
      </c>
      <c r="K61" s="56">
        <v>21</v>
      </c>
      <c r="L61" s="56">
        <v>25</v>
      </c>
      <c r="M61" s="56">
        <v>25</v>
      </c>
      <c r="N61" s="56">
        <v>19</v>
      </c>
      <c r="O61" s="56">
        <v>24</v>
      </c>
      <c r="P61" s="56">
        <v>20</v>
      </c>
      <c r="Q61" s="56">
        <v>18</v>
      </c>
      <c r="R61" s="56">
        <v>17</v>
      </c>
      <c r="S61" s="56">
        <v>20</v>
      </c>
      <c r="T61" s="56">
        <v>28</v>
      </c>
      <c r="U61" s="23"/>
      <c r="V61" s="23"/>
      <c r="W61" s="23"/>
      <c r="X61" s="23"/>
      <c r="Y61" s="23"/>
      <c r="Z61" s="23"/>
      <c r="AA61" s="23"/>
      <c r="AB61" s="23"/>
      <c r="AC61" s="23"/>
      <c r="AD61" s="23"/>
      <c r="AE61" s="23"/>
      <c r="AF61" s="23"/>
      <c r="AG61" s="23"/>
      <c r="AH61" s="23"/>
      <c r="AI61" s="23"/>
    </row>
    <row r="62" spans="1:35" ht="15" customHeight="1" x14ac:dyDescent="0.25">
      <c r="A62" s="53"/>
      <c r="B62" s="54" t="s">
        <v>140</v>
      </c>
      <c r="C62" s="55" t="s">
        <v>141</v>
      </c>
      <c r="D62" s="56">
        <v>519</v>
      </c>
      <c r="E62" s="56">
        <v>565</v>
      </c>
      <c r="F62" s="56">
        <v>592</v>
      </c>
      <c r="G62" s="56">
        <v>619</v>
      </c>
      <c r="H62" s="56">
        <v>637</v>
      </c>
      <c r="I62" s="56">
        <v>721</v>
      </c>
      <c r="J62" s="56">
        <v>709</v>
      </c>
      <c r="K62" s="56">
        <v>610</v>
      </c>
      <c r="L62" s="56">
        <v>627</v>
      </c>
      <c r="M62" s="56">
        <v>741</v>
      </c>
      <c r="N62" s="56">
        <v>684</v>
      </c>
      <c r="O62" s="56">
        <v>694</v>
      </c>
      <c r="P62" s="56">
        <v>623</v>
      </c>
      <c r="Q62" s="56">
        <v>536</v>
      </c>
      <c r="R62" s="56">
        <v>579</v>
      </c>
      <c r="S62" s="56">
        <v>666</v>
      </c>
      <c r="T62" s="56">
        <v>579</v>
      </c>
      <c r="U62" s="23"/>
      <c r="V62" s="23"/>
      <c r="W62" s="23"/>
      <c r="X62" s="23"/>
      <c r="Y62" s="23"/>
      <c r="Z62" s="23"/>
      <c r="AA62" s="23"/>
      <c r="AB62" s="23"/>
      <c r="AC62" s="23"/>
      <c r="AD62" s="23"/>
      <c r="AE62" s="23"/>
      <c r="AF62" s="23"/>
      <c r="AG62" s="23"/>
      <c r="AH62" s="23"/>
      <c r="AI62" s="23"/>
    </row>
    <row r="63" spans="1:35" ht="15" customHeight="1" x14ac:dyDescent="0.25">
      <c r="A63" s="3" t="s">
        <v>15</v>
      </c>
      <c r="B63" s="19"/>
      <c r="C63" s="4" t="s">
        <v>16</v>
      </c>
      <c r="D63" s="15">
        <v>540</v>
      </c>
      <c r="E63" s="15">
        <v>589</v>
      </c>
      <c r="F63" s="15">
        <v>604</v>
      </c>
      <c r="G63" s="15">
        <v>633</v>
      </c>
      <c r="H63" s="15">
        <v>647</v>
      </c>
      <c r="I63" s="15">
        <v>736</v>
      </c>
      <c r="J63" s="15">
        <v>725</v>
      </c>
      <c r="K63" s="15">
        <v>631</v>
      </c>
      <c r="L63" s="15">
        <v>652</v>
      </c>
      <c r="M63" s="15">
        <v>766</v>
      </c>
      <c r="N63" s="15">
        <v>703</v>
      </c>
      <c r="O63" s="15">
        <v>718</v>
      </c>
      <c r="P63" s="15">
        <v>643</v>
      </c>
      <c r="Q63" s="15">
        <v>554</v>
      </c>
      <c r="R63" s="15">
        <v>596</v>
      </c>
      <c r="S63" s="15">
        <v>686</v>
      </c>
      <c r="T63" s="15">
        <v>607</v>
      </c>
      <c r="U63" s="23"/>
      <c r="V63" s="23"/>
      <c r="W63" s="23"/>
      <c r="X63" s="23"/>
      <c r="Y63" s="23"/>
      <c r="Z63" s="23"/>
      <c r="AA63" s="23"/>
      <c r="AB63" s="23"/>
      <c r="AC63" s="23"/>
      <c r="AD63" s="23"/>
      <c r="AE63" s="23"/>
      <c r="AF63" s="23"/>
      <c r="AG63" s="23"/>
      <c r="AH63" s="23"/>
      <c r="AI63" s="23"/>
    </row>
    <row r="64" spans="1:35" ht="15" customHeight="1" x14ac:dyDescent="0.25">
      <c r="A64" s="53"/>
      <c r="B64" s="54" t="s">
        <v>142</v>
      </c>
      <c r="C64" s="55" t="s">
        <v>143</v>
      </c>
      <c r="D64" s="56">
        <v>23</v>
      </c>
      <c r="E64" s="56">
        <v>49</v>
      </c>
      <c r="F64" s="56">
        <v>39</v>
      </c>
      <c r="G64" s="56">
        <v>35</v>
      </c>
      <c r="H64" s="56">
        <v>29</v>
      </c>
      <c r="I64" s="56">
        <v>30</v>
      </c>
      <c r="J64" s="56">
        <v>52</v>
      </c>
      <c r="K64" s="56">
        <v>36</v>
      </c>
      <c r="L64" s="56">
        <v>42</v>
      </c>
      <c r="M64" s="56">
        <v>39</v>
      </c>
      <c r="N64" s="56">
        <v>38</v>
      </c>
      <c r="O64" s="56">
        <v>35</v>
      </c>
      <c r="P64" s="56">
        <v>44</v>
      </c>
      <c r="Q64" s="56">
        <v>42</v>
      </c>
      <c r="R64" s="56">
        <v>35</v>
      </c>
      <c r="S64" s="56">
        <v>44</v>
      </c>
      <c r="T64" s="56">
        <v>83</v>
      </c>
      <c r="U64" s="23"/>
      <c r="V64" s="23"/>
      <c r="W64" s="23"/>
      <c r="X64" s="23"/>
      <c r="Y64" s="23"/>
      <c r="Z64" s="23"/>
      <c r="AA64" s="23"/>
      <c r="AB64" s="23"/>
      <c r="AC64" s="23"/>
      <c r="AD64" s="23"/>
      <c r="AE64" s="23"/>
      <c r="AF64" s="23"/>
      <c r="AG64" s="23"/>
      <c r="AH64" s="23"/>
      <c r="AI64" s="23"/>
    </row>
    <row r="65" spans="1:35" ht="15" customHeight="1" x14ac:dyDescent="0.25">
      <c r="A65" s="53"/>
      <c r="B65" s="54" t="s">
        <v>144</v>
      </c>
      <c r="C65" s="55" t="s">
        <v>145</v>
      </c>
      <c r="D65" s="56">
        <v>46</v>
      </c>
      <c r="E65" s="56">
        <v>77</v>
      </c>
      <c r="F65" s="56">
        <v>55</v>
      </c>
      <c r="G65" s="56">
        <v>49</v>
      </c>
      <c r="H65" s="56">
        <v>48</v>
      </c>
      <c r="I65" s="56">
        <v>54</v>
      </c>
      <c r="J65" s="56">
        <v>81</v>
      </c>
      <c r="K65" s="56">
        <v>61</v>
      </c>
      <c r="L65" s="56">
        <v>71</v>
      </c>
      <c r="M65" s="56">
        <v>70</v>
      </c>
      <c r="N65" s="56">
        <v>57</v>
      </c>
      <c r="O65" s="56">
        <v>62</v>
      </c>
      <c r="P65" s="56">
        <v>75</v>
      </c>
      <c r="Q65" s="56">
        <v>80</v>
      </c>
      <c r="R65" s="56">
        <v>95</v>
      </c>
      <c r="S65" s="56">
        <v>91</v>
      </c>
      <c r="T65" s="56">
        <v>127</v>
      </c>
      <c r="U65" s="23"/>
      <c r="V65" s="23"/>
      <c r="W65" s="23"/>
      <c r="X65" s="23"/>
      <c r="Y65" s="23"/>
      <c r="Z65" s="23"/>
      <c r="AA65" s="23"/>
      <c r="AB65" s="23"/>
      <c r="AC65" s="23"/>
      <c r="AD65" s="23"/>
      <c r="AE65" s="23"/>
      <c r="AF65" s="23"/>
      <c r="AG65" s="23"/>
      <c r="AH65" s="23"/>
      <c r="AI65" s="23"/>
    </row>
    <row r="66" spans="1:35" ht="15" customHeight="1" x14ac:dyDescent="0.25">
      <c r="A66" s="53"/>
      <c r="B66" s="54" t="s">
        <v>146</v>
      </c>
      <c r="C66" s="55" t="s">
        <v>147</v>
      </c>
      <c r="D66" s="56">
        <v>9</v>
      </c>
      <c r="E66" s="56">
        <v>26</v>
      </c>
      <c r="F66" s="56">
        <v>9</v>
      </c>
      <c r="G66" s="56">
        <v>10</v>
      </c>
      <c r="H66" s="56">
        <v>7</v>
      </c>
      <c r="I66" s="56">
        <v>8</v>
      </c>
      <c r="J66" s="56">
        <v>3</v>
      </c>
      <c r="K66" s="56">
        <v>7</v>
      </c>
      <c r="L66" s="56">
        <v>4</v>
      </c>
      <c r="M66" s="56">
        <v>3</v>
      </c>
      <c r="N66" s="56">
        <v>4</v>
      </c>
      <c r="O66" s="56">
        <v>5</v>
      </c>
      <c r="P66" s="56">
        <v>1</v>
      </c>
      <c r="Q66" s="56">
        <v>5</v>
      </c>
      <c r="R66" s="56">
        <v>5</v>
      </c>
      <c r="S66" s="56">
        <v>8</v>
      </c>
      <c r="T66" s="56">
        <v>1</v>
      </c>
      <c r="U66" s="23"/>
      <c r="V66" s="23"/>
      <c r="W66" s="23"/>
      <c r="X66" s="23"/>
      <c r="Y66" s="23"/>
      <c r="Z66" s="23"/>
      <c r="AA66" s="23"/>
      <c r="AB66" s="23"/>
      <c r="AC66" s="23"/>
      <c r="AD66" s="23"/>
      <c r="AE66" s="23"/>
      <c r="AF66" s="23"/>
      <c r="AG66" s="23"/>
      <c r="AH66" s="23"/>
      <c r="AI66" s="23"/>
    </row>
    <row r="67" spans="1:35" ht="15" customHeight="1" x14ac:dyDescent="0.25">
      <c r="A67" s="53"/>
      <c r="B67" s="54" t="s">
        <v>148</v>
      </c>
      <c r="C67" s="55" t="s">
        <v>149</v>
      </c>
      <c r="D67" s="56">
        <v>161</v>
      </c>
      <c r="E67" s="56">
        <v>151</v>
      </c>
      <c r="F67" s="56">
        <v>150</v>
      </c>
      <c r="G67" s="56">
        <v>186</v>
      </c>
      <c r="H67" s="56">
        <v>157</v>
      </c>
      <c r="I67" s="56">
        <v>157</v>
      </c>
      <c r="J67" s="56">
        <v>154</v>
      </c>
      <c r="K67" s="56">
        <v>139</v>
      </c>
      <c r="L67" s="56">
        <v>93</v>
      </c>
      <c r="M67" s="56">
        <v>91</v>
      </c>
      <c r="N67" s="56">
        <v>66</v>
      </c>
      <c r="O67" s="56">
        <v>80</v>
      </c>
      <c r="P67" s="56">
        <v>52</v>
      </c>
      <c r="Q67" s="56">
        <v>45</v>
      </c>
      <c r="R67" s="56">
        <v>66</v>
      </c>
      <c r="S67" s="56">
        <v>48</v>
      </c>
      <c r="T67" s="56">
        <v>70</v>
      </c>
      <c r="U67" s="23"/>
      <c r="V67" s="23"/>
      <c r="W67" s="23"/>
      <c r="X67" s="23"/>
      <c r="Y67" s="23"/>
      <c r="Z67" s="23"/>
      <c r="AA67" s="23"/>
      <c r="AB67" s="23"/>
      <c r="AC67" s="23"/>
      <c r="AD67" s="23"/>
      <c r="AE67" s="23"/>
      <c r="AF67" s="23"/>
      <c r="AG67" s="23"/>
      <c r="AH67" s="23"/>
      <c r="AI67" s="23"/>
    </row>
    <row r="68" spans="1:35" ht="15" customHeight="1" x14ac:dyDescent="0.25">
      <c r="A68" s="53"/>
      <c r="B68" s="54" t="s">
        <v>150</v>
      </c>
      <c r="C68" s="55" t="s">
        <v>151</v>
      </c>
      <c r="D68" s="56">
        <v>262</v>
      </c>
      <c r="E68" s="56">
        <v>340</v>
      </c>
      <c r="F68" s="56">
        <v>295</v>
      </c>
      <c r="G68" s="56">
        <v>259</v>
      </c>
      <c r="H68" s="56">
        <v>273</v>
      </c>
      <c r="I68" s="56">
        <v>298</v>
      </c>
      <c r="J68" s="56">
        <v>336</v>
      </c>
      <c r="K68" s="56">
        <v>328</v>
      </c>
      <c r="L68" s="56">
        <v>310</v>
      </c>
      <c r="M68" s="56">
        <v>315</v>
      </c>
      <c r="N68" s="56">
        <v>323</v>
      </c>
      <c r="O68" s="56">
        <v>378</v>
      </c>
      <c r="P68" s="56">
        <v>386</v>
      </c>
      <c r="Q68" s="56">
        <v>457</v>
      </c>
      <c r="R68" s="56">
        <v>419</v>
      </c>
      <c r="S68" s="56">
        <v>484</v>
      </c>
      <c r="T68" s="56">
        <v>500</v>
      </c>
      <c r="U68" s="23"/>
      <c r="V68" s="23"/>
      <c r="W68" s="23"/>
      <c r="X68" s="23"/>
      <c r="Y68" s="23"/>
      <c r="Z68" s="23"/>
      <c r="AA68" s="23"/>
      <c r="AB68" s="23"/>
      <c r="AC68" s="23"/>
      <c r="AD68" s="23"/>
      <c r="AE68" s="23"/>
      <c r="AF68" s="23"/>
      <c r="AG68" s="23"/>
      <c r="AH68" s="23"/>
      <c r="AI68" s="23"/>
    </row>
    <row r="69" spans="1:35" ht="15" customHeight="1" x14ac:dyDescent="0.25">
      <c r="A69" s="53"/>
      <c r="B69" s="54" t="s">
        <v>152</v>
      </c>
      <c r="C69" s="55" t="s">
        <v>153</v>
      </c>
      <c r="D69" s="56">
        <v>37</v>
      </c>
      <c r="E69" s="56">
        <v>40</v>
      </c>
      <c r="F69" s="56">
        <v>48</v>
      </c>
      <c r="G69" s="56">
        <v>49</v>
      </c>
      <c r="H69" s="56">
        <v>59</v>
      </c>
      <c r="I69" s="56">
        <v>61</v>
      </c>
      <c r="J69" s="56">
        <v>60</v>
      </c>
      <c r="K69" s="56">
        <v>47</v>
      </c>
      <c r="L69" s="56">
        <v>74</v>
      </c>
      <c r="M69" s="56">
        <v>66</v>
      </c>
      <c r="N69" s="56">
        <v>64</v>
      </c>
      <c r="O69" s="56">
        <v>80</v>
      </c>
      <c r="P69" s="56">
        <v>66</v>
      </c>
      <c r="Q69" s="56">
        <v>71</v>
      </c>
      <c r="R69" s="56">
        <v>59</v>
      </c>
      <c r="S69" s="56">
        <v>87</v>
      </c>
      <c r="T69" s="56">
        <v>97</v>
      </c>
      <c r="U69" s="23"/>
      <c r="V69" s="23"/>
      <c r="W69" s="23"/>
      <c r="X69" s="23"/>
      <c r="Y69" s="23"/>
      <c r="Z69" s="23"/>
      <c r="AA69" s="23"/>
      <c r="AB69" s="23"/>
      <c r="AC69" s="23"/>
      <c r="AD69" s="23"/>
      <c r="AE69" s="23"/>
      <c r="AF69" s="23"/>
      <c r="AG69" s="23"/>
      <c r="AH69" s="23"/>
      <c r="AI69" s="23"/>
    </row>
    <row r="70" spans="1:35" ht="15" customHeight="1" x14ac:dyDescent="0.25">
      <c r="A70" s="3" t="s">
        <v>39</v>
      </c>
      <c r="B70" s="19"/>
      <c r="C70" s="4" t="s">
        <v>40</v>
      </c>
      <c r="D70" s="15">
        <v>538</v>
      </c>
      <c r="E70" s="15">
        <v>683</v>
      </c>
      <c r="F70" s="15">
        <v>596</v>
      </c>
      <c r="G70" s="15">
        <v>588</v>
      </c>
      <c r="H70" s="15">
        <v>573</v>
      </c>
      <c r="I70" s="15">
        <v>608</v>
      </c>
      <c r="J70" s="15">
        <v>686</v>
      </c>
      <c r="K70" s="15">
        <v>618</v>
      </c>
      <c r="L70" s="15">
        <v>594</v>
      </c>
      <c r="M70" s="15">
        <v>584</v>
      </c>
      <c r="N70" s="15">
        <v>552</v>
      </c>
      <c r="O70" s="15">
        <v>640</v>
      </c>
      <c r="P70" s="15">
        <v>624</v>
      </c>
      <c r="Q70" s="15">
        <v>700</v>
      </c>
      <c r="R70" s="15">
        <v>679</v>
      </c>
      <c r="S70" s="15">
        <v>762</v>
      </c>
      <c r="T70" s="15">
        <v>878</v>
      </c>
      <c r="U70" s="23"/>
      <c r="V70" s="23"/>
      <c r="W70" s="23"/>
      <c r="X70" s="23"/>
      <c r="Y70" s="23"/>
      <c r="Z70" s="23"/>
      <c r="AA70" s="23"/>
      <c r="AB70" s="23"/>
      <c r="AC70" s="23"/>
      <c r="AD70" s="23"/>
      <c r="AE70" s="23"/>
      <c r="AF70" s="23"/>
      <c r="AG70" s="23"/>
      <c r="AH70" s="23"/>
      <c r="AI70" s="23"/>
    </row>
    <row r="71" spans="1:35" ht="15" customHeight="1" x14ac:dyDescent="0.25">
      <c r="A71" s="53"/>
      <c r="B71" s="54" t="s">
        <v>154</v>
      </c>
      <c r="C71" s="55" t="s">
        <v>155</v>
      </c>
      <c r="D71" s="56">
        <v>30</v>
      </c>
      <c r="E71" s="56">
        <v>35</v>
      </c>
      <c r="F71" s="56">
        <v>26</v>
      </c>
      <c r="G71" s="56">
        <v>40</v>
      </c>
      <c r="H71" s="56">
        <v>35</v>
      </c>
      <c r="I71" s="56">
        <v>26</v>
      </c>
      <c r="J71" s="56">
        <v>28</v>
      </c>
      <c r="K71" s="56">
        <v>15</v>
      </c>
      <c r="L71" s="56">
        <v>22</v>
      </c>
      <c r="M71" s="56">
        <v>21</v>
      </c>
      <c r="N71" s="56">
        <v>34</v>
      </c>
      <c r="O71" s="56">
        <v>23</v>
      </c>
      <c r="P71" s="56">
        <v>44</v>
      </c>
      <c r="Q71" s="56">
        <v>48</v>
      </c>
      <c r="R71" s="56">
        <v>26</v>
      </c>
      <c r="S71" s="56">
        <v>34</v>
      </c>
      <c r="T71" s="56">
        <v>29</v>
      </c>
      <c r="U71" s="23"/>
      <c r="V71" s="23"/>
      <c r="W71" s="23"/>
      <c r="X71" s="23"/>
      <c r="Y71" s="23"/>
      <c r="Z71" s="23"/>
      <c r="AA71" s="23"/>
      <c r="AB71" s="23"/>
      <c r="AC71" s="23"/>
      <c r="AD71" s="23"/>
      <c r="AE71" s="23"/>
      <c r="AF71" s="23"/>
      <c r="AG71" s="23"/>
      <c r="AH71" s="23"/>
      <c r="AI71" s="23"/>
    </row>
    <row r="72" spans="1:35" ht="15" customHeight="1" x14ac:dyDescent="0.25">
      <c r="A72" s="53"/>
      <c r="B72" s="54" t="s">
        <v>156</v>
      </c>
      <c r="C72" s="55" t="s">
        <v>157</v>
      </c>
      <c r="D72" s="56">
        <v>4</v>
      </c>
      <c r="E72" s="56">
        <v>2</v>
      </c>
      <c r="F72" s="56">
        <v>2</v>
      </c>
      <c r="G72" s="56">
        <v>1</v>
      </c>
      <c r="H72" s="56">
        <v>2</v>
      </c>
      <c r="I72" s="56">
        <v>3</v>
      </c>
      <c r="J72" s="56">
        <v>1</v>
      </c>
      <c r="K72" s="56">
        <v>0</v>
      </c>
      <c r="L72" s="56">
        <v>5</v>
      </c>
      <c r="M72" s="56">
        <v>2</v>
      </c>
      <c r="N72" s="56">
        <v>3</v>
      </c>
      <c r="O72" s="56">
        <v>2</v>
      </c>
      <c r="P72" s="56">
        <v>1</v>
      </c>
      <c r="Q72" s="56">
        <v>0</v>
      </c>
      <c r="R72" s="56">
        <v>1</v>
      </c>
      <c r="S72" s="56">
        <v>5</v>
      </c>
      <c r="T72" s="56">
        <v>2</v>
      </c>
      <c r="U72" s="23"/>
      <c r="V72" s="23"/>
      <c r="W72" s="23"/>
      <c r="X72" s="23"/>
      <c r="Y72" s="23"/>
      <c r="Z72" s="23"/>
      <c r="AA72" s="23"/>
      <c r="AB72" s="23"/>
      <c r="AC72" s="23"/>
      <c r="AD72" s="23"/>
      <c r="AE72" s="23"/>
      <c r="AF72" s="23"/>
      <c r="AG72" s="23"/>
      <c r="AH72" s="23"/>
      <c r="AI72" s="23"/>
    </row>
    <row r="73" spans="1:35" ht="15" customHeight="1" x14ac:dyDescent="0.25">
      <c r="A73" s="53"/>
      <c r="B73" s="54" t="s">
        <v>158</v>
      </c>
      <c r="C73" s="55" t="s">
        <v>159</v>
      </c>
      <c r="D73" s="56">
        <v>27</v>
      </c>
      <c r="E73" s="56">
        <v>27</v>
      </c>
      <c r="F73" s="56">
        <v>30</v>
      </c>
      <c r="G73" s="56">
        <v>35</v>
      </c>
      <c r="H73" s="56">
        <v>23</v>
      </c>
      <c r="I73" s="56">
        <v>33</v>
      </c>
      <c r="J73" s="56">
        <v>24</v>
      </c>
      <c r="K73" s="56">
        <v>33</v>
      </c>
      <c r="L73" s="56">
        <v>35</v>
      </c>
      <c r="M73" s="56">
        <v>30</v>
      </c>
      <c r="N73" s="56">
        <v>32</v>
      </c>
      <c r="O73" s="56">
        <v>36</v>
      </c>
      <c r="P73" s="56">
        <v>35</v>
      </c>
      <c r="Q73" s="56">
        <v>38</v>
      </c>
      <c r="R73" s="56">
        <v>50</v>
      </c>
      <c r="S73" s="56">
        <v>41</v>
      </c>
      <c r="T73" s="56">
        <v>52</v>
      </c>
      <c r="U73" s="23"/>
      <c r="V73" s="23"/>
      <c r="W73" s="23"/>
      <c r="X73" s="23"/>
      <c r="Y73" s="23"/>
      <c r="Z73" s="23"/>
      <c r="AA73" s="23"/>
      <c r="AB73" s="23"/>
      <c r="AC73" s="23"/>
      <c r="AD73" s="23"/>
      <c r="AE73" s="23"/>
      <c r="AF73" s="23"/>
      <c r="AG73" s="23"/>
      <c r="AH73" s="23"/>
      <c r="AI73" s="23"/>
    </row>
    <row r="74" spans="1:35" ht="15" customHeight="1" x14ac:dyDescent="0.25">
      <c r="A74" s="3" t="s">
        <v>17</v>
      </c>
      <c r="B74" s="19"/>
      <c r="C74" s="4" t="s">
        <v>18</v>
      </c>
      <c r="D74" s="15">
        <v>61</v>
      </c>
      <c r="E74" s="15">
        <v>64</v>
      </c>
      <c r="F74" s="15">
        <v>58</v>
      </c>
      <c r="G74" s="15">
        <v>76</v>
      </c>
      <c r="H74" s="15">
        <v>60</v>
      </c>
      <c r="I74" s="15">
        <v>62</v>
      </c>
      <c r="J74" s="15">
        <v>53</v>
      </c>
      <c r="K74" s="15">
        <v>48</v>
      </c>
      <c r="L74" s="15">
        <v>62</v>
      </c>
      <c r="M74" s="15">
        <v>53</v>
      </c>
      <c r="N74" s="15">
        <v>69</v>
      </c>
      <c r="O74" s="15">
        <v>61</v>
      </c>
      <c r="P74" s="15">
        <v>80</v>
      </c>
      <c r="Q74" s="15">
        <v>86</v>
      </c>
      <c r="R74" s="15">
        <v>77</v>
      </c>
      <c r="S74" s="15">
        <v>80</v>
      </c>
      <c r="T74" s="15">
        <v>83</v>
      </c>
      <c r="U74" s="23"/>
      <c r="V74" s="23"/>
      <c r="W74" s="23"/>
      <c r="X74" s="23"/>
      <c r="Y74" s="23"/>
      <c r="Z74" s="23"/>
      <c r="AA74" s="23"/>
      <c r="AB74" s="23"/>
      <c r="AC74" s="23"/>
      <c r="AD74" s="23"/>
      <c r="AE74" s="23"/>
      <c r="AF74" s="23"/>
      <c r="AG74" s="23"/>
      <c r="AH74" s="23"/>
      <c r="AI74" s="23"/>
    </row>
    <row r="75" spans="1:35" ht="15" customHeight="1" x14ac:dyDescent="0.25">
      <c r="A75" s="3" t="s">
        <v>19</v>
      </c>
      <c r="B75" s="19" t="s">
        <v>160</v>
      </c>
      <c r="C75" s="4" t="s">
        <v>20</v>
      </c>
      <c r="D75" s="15">
        <v>177</v>
      </c>
      <c r="E75" s="15">
        <v>172</v>
      </c>
      <c r="F75" s="15">
        <v>171</v>
      </c>
      <c r="G75" s="15">
        <v>169</v>
      </c>
      <c r="H75" s="15">
        <v>175</v>
      </c>
      <c r="I75" s="15">
        <v>202</v>
      </c>
      <c r="J75" s="15">
        <v>218</v>
      </c>
      <c r="K75" s="15">
        <v>202</v>
      </c>
      <c r="L75" s="15">
        <v>169</v>
      </c>
      <c r="M75" s="15">
        <v>191</v>
      </c>
      <c r="N75" s="15">
        <v>179</v>
      </c>
      <c r="O75" s="15">
        <v>207</v>
      </c>
      <c r="P75" s="15">
        <v>189</v>
      </c>
      <c r="Q75" s="15">
        <v>230</v>
      </c>
      <c r="R75" s="15">
        <v>212</v>
      </c>
      <c r="S75" s="15">
        <v>273</v>
      </c>
      <c r="T75" s="15">
        <v>243</v>
      </c>
      <c r="U75" s="23"/>
      <c r="V75" s="23"/>
      <c r="W75" s="23"/>
      <c r="X75" s="23"/>
      <c r="Y75" s="23"/>
      <c r="Z75" s="23"/>
      <c r="AA75" s="23"/>
      <c r="AB75" s="23"/>
      <c r="AC75" s="23"/>
      <c r="AD75" s="23"/>
      <c r="AE75" s="23"/>
      <c r="AF75" s="23"/>
      <c r="AG75" s="23"/>
      <c r="AH75" s="23"/>
      <c r="AI75" s="23"/>
    </row>
    <row r="76" spans="1:35" ht="15" customHeight="1" x14ac:dyDescent="0.25">
      <c r="A76" s="53"/>
      <c r="B76" s="54" t="s">
        <v>161</v>
      </c>
      <c r="C76" s="55" t="s">
        <v>214</v>
      </c>
      <c r="D76" s="56">
        <v>174</v>
      </c>
      <c r="E76" s="56">
        <v>155</v>
      </c>
      <c r="F76" s="56">
        <v>148</v>
      </c>
      <c r="G76" s="56">
        <v>157</v>
      </c>
      <c r="H76" s="56">
        <v>142</v>
      </c>
      <c r="I76" s="56">
        <v>180</v>
      </c>
      <c r="J76" s="56">
        <v>210</v>
      </c>
      <c r="K76" s="56">
        <v>477</v>
      </c>
      <c r="L76" s="56">
        <v>480</v>
      </c>
      <c r="M76" s="56">
        <v>499</v>
      </c>
      <c r="N76" s="56">
        <v>487</v>
      </c>
      <c r="O76" s="56">
        <v>601</v>
      </c>
      <c r="P76" s="56">
        <v>538</v>
      </c>
      <c r="Q76" s="56">
        <v>676</v>
      </c>
      <c r="R76" s="56">
        <v>636</v>
      </c>
      <c r="S76" s="56">
        <v>671</v>
      </c>
      <c r="T76" s="56">
        <v>779</v>
      </c>
      <c r="U76" s="23"/>
      <c r="V76" s="23"/>
      <c r="W76" s="23"/>
      <c r="X76" s="23"/>
      <c r="Y76" s="23"/>
      <c r="Z76" s="23"/>
      <c r="AA76" s="23"/>
      <c r="AB76" s="23"/>
      <c r="AC76" s="23"/>
      <c r="AD76" s="23"/>
      <c r="AE76" s="23"/>
      <c r="AF76" s="23"/>
      <c r="AG76" s="23"/>
      <c r="AH76" s="23"/>
      <c r="AI76" s="23"/>
    </row>
    <row r="77" spans="1:35" ht="15" customHeight="1" x14ac:dyDescent="0.25">
      <c r="A77" s="53"/>
      <c r="B77" s="54" t="s">
        <v>162</v>
      </c>
      <c r="C77" s="55" t="s">
        <v>163</v>
      </c>
      <c r="D77" s="56">
        <v>350</v>
      </c>
      <c r="E77" s="56">
        <v>398</v>
      </c>
      <c r="F77" s="56">
        <v>422</v>
      </c>
      <c r="G77" s="56">
        <v>491</v>
      </c>
      <c r="H77" s="56">
        <v>479</v>
      </c>
      <c r="I77" s="56">
        <v>598</v>
      </c>
      <c r="J77" s="56">
        <v>783</v>
      </c>
      <c r="K77" s="56">
        <v>618</v>
      </c>
      <c r="L77" s="56">
        <v>594</v>
      </c>
      <c r="M77" s="56">
        <v>670</v>
      </c>
      <c r="N77" s="56">
        <v>773</v>
      </c>
      <c r="O77" s="56">
        <v>793</v>
      </c>
      <c r="P77" s="56">
        <v>719</v>
      </c>
      <c r="Q77" s="56">
        <v>844</v>
      </c>
      <c r="R77" s="56">
        <v>890</v>
      </c>
      <c r="S77" s="56">
        <v>965</v>
      </c>
      <c r="T77" s="56">
        <v>1101</v>
      </c>
      <c r="U77" s="23"/>
      <c r="V77" s="23"/>
      <c r="W77" s="23"/>
      <c r="X77" s="23"/>
      <c r="Y77" s="23"/>
      <c r="Z77" s="23"/>
      <c r="AA77" s="23"/>
      <c r="AB77" s="23"/>
      <c r="AC77" s="23"/>
      <c r="AD77" s="23"/>
      <c r="AE77" s="23"/>
      <c r="AF77" s="23"/>
      <c r="AG77" s="23"/>
      <c r="AH77" s="23"/>
      <c r="AI77" s="23"/>
    </row>
    <row r="78" spans="1:35" ht="15" customHeight="1" x14ac:dyDescent="0.25">
      <c r="A78" s="53"/>
      <c r="B78" s="54" t="s">
        <v>164</v>
      </c>
      <c r="C78" s="55" t="s">
        <v>165</v>
      </c>
      <c r="D78" s="56">
        <v>228</v>
      </c>
      <c r="E78" s="56">
        <v>241</v>
      </c>
      <c r="F78" s="56">
        <v>271</v>
      </c>
      <c r="G78" s="56">
        <v>257</v>
      </c>
      <c r="H78" s="56">
        <v>274</v>
      </c>
      <c r="I78" s="56">
        <v>300</v>
      </c>
      <c r="J78" s="56">
        <v>300</v>
      </c>
      <c r="K78" s="56">
        <v>284</v>
      </c>
      <c r="L78" s="56">
        <v>267</v>
      </c>
      <c r="M78" s="56">
        <v>280</v>
      </c>
      <c r="N78" s="56">
        <v>303</v>
      </c>
      <c r="O78" s="56">
        <v>327</v>
      </c>
      <c r="P78" s="56">
        <v>297</v>
      </c>
      <c r="Q78" s="56">
        <v>300</v>
      </c>
      <c r="R78" s="56">
        <v>339</v>
      </c>
      <c r="S78" s="56">
        <v>398</v>
      </c>
      <c r="T78" s="56">
        <v>433</v>
      </c>
      <c r="U78" s="23"/>
      <c r="V78" s="23"/>
      <c r="W78" s="23"/>
      <c r="X78" s="23"/>
      <c r="Y78" s="23"/>
      <c r="Z78" s="23"/>
      <c r="AA78" s="23"/>
      <c r="AB78" s="23"/>
      <c r="AC78" s="23"/>
      <c r="AD78" s="23"/>
      <c r="AE78" s="23"/>
      <c r="AF78" s="23"/>
      <c r="AG78" s="23"/>
      <c r="AH78" s="23"/>
      <c r="AI78" s="23"/>
    </row>
    <row r="79" spans="1:35" ht="15" customHeight="1" x14ac:dyDescent="0.25">
      <c r="A79" s="53"/>
      <c r="B79" s="54" t="s">
        <v>166</v>
      </c>
      <c r="C79" s="55" t="s">
        <v>167</v>
      </c>
      <c r="D79" s="56">
        <v>7</v>
      </c>
      <c r="E79" s="56">
        <v>11</v>
      </c>
      <c r="F79" s="56">
        <v>8</v>
      </c>
      <c r="G79" s="56">
        <v>13</v>
      </c>
      <c r="H79" s="56">
        <v>16</v>
      </c>
      <c r="I79" s="56">
        <v>15</v>
      </c>
      <c r="J79" s="56">
        <v>12</v>
      </c>
      <c r="K79" s="56">
        <v>12</v>
      </c>
      <c r="L79" s="56">
        <v>17</v>
      </c>
      <c r="M79" s="56">
        <v>9</v>
      </c>
      <c r="N79" s="56">
        <v>9</v>
      </c>
      <c r="O79" s="56">
        <v>21</v>
      </c>
      <c r="P79" s="56">
        <v>15</v>
      </c>
      <c r="Q79" s="56">
        <v>14</v>
      </c>
      <c r="R79" s="56">
        <v>17</v>
      </c>
      <c r="S79" s="56">
        <v>12</v>
      </c>
      <c r="T79" s="56">
        <v>21</v>
      </c>
      <c r="U79" s="23"/>
      <c r="V79" s="23"/>
      <c r="W79" s="23"/>
      <c r="X79" s="23"/>
      <c r="Y79" s="23"/>
      <c r="Z79" s="23"/>
      <c r="AA79" s="23"/>
      <c r="AB79" s="23"/>
      <c r="AC79" s="23"/>
      <c r="AD79" s="23"/>
      <c r="AE79" s="23"/>
      <c r="AF79" s="23"/>
      <c r="AG79" s="23"/>
      <c r="AH79" s="23"/>
      <c r="AI79" s="23"/>
    </row>
    <row r="80" spans="1:35" ht="15" customHeight="1" x14ac:dyDescent="0.25">
      <c r="A80" s="53"/>
      <c r="B80" s="54" t="s">
        <v>168</v>
      </c>
      <c r="C80" s="55" t="s">
        <v>169</v>
      </c>
      <c r="D80" s="56">
        <v>242</v>
      </c>
      <c r="E80" s="56">
        <v>234</v>
      </c>
      <c r="F80" s="56">
        <v>198</v>
      </c>
      <c r="G80" s="56">
        <v>200</v>
      </c>
      <c r="H80" s="56">
        <v>179</v>
      </c>
      <c r="I80" s="56">
        <v>185</v>
      </c>
      <c r="J80" s="56">
        <v>215</v>
      </c>
      <c r="K80" s="56">
        <v>156</v>
      </c>
      <c r="L80" s="56">
        <v>136</v>
      </c>
      <c r="M80" s="56">
        <v>127</v>
      </c>
      <c r="N80" s="56">
        <v>131</v>
      </c>
      <c r="O80" s="56">
        <v>164</v>
      </c>
      <c r="P80" s="56">
        <v>127</v>
      </c>
      <c r="Q80" s="56">
        <v>146</v>
      </c>
      <c r="R80" s="56">
        <v>126</v>
      </c>
      <c r="S80" s="56">
        <v>169</v>
      </c>
      <c r="T80" s="56">
        <v>168</v>
      </c>
      <c r="U80" s="23"/>
      <c r="V80" s="23"/>
      <c r="W80" s="23"/>
      <c r="X80" s="23"/>
      <c r="Y80" s="23"/>
      <c r="Z80" s="23"/>
      <c r="AA80" s="23"/>
      <c r="AB80" s="23"/>
      <c r="AC80" s="23"/>
      <c r="AD80" s="23"/>
      <c r="AE80" s="23"/>
      <c r="AF80" s="23"/>
      <c r="AG80" s="23"/>
      <c r="AH80" s="23"/>
      <c r="AI80" s="23"/>
    </row>
    <row r="81" spans="1:35" ht="15" customHeight="1" x14ac:dyDescent="0.25">
      <c r="A81" s="53"/>
      <c r="B81" s="54" t="s">
        <v>170</v>
      </c>
      <c r="C81" s="55" t="s">
        <v>171</v>
      </c>
      <c r="D81" s="56">
        <v>198</v>
      </c>
      <c r="E81" s="56">
        <v>188</v>
      </c>
      <c r="F81" s="56">
        <v>183</v>
      </c>
      <c r="G81" s="56">
        <v>176</v>
      </c>
      <c r="H81" s="56">
        <v>177</v>
      </c>
      <c r="I81" s="56">
        <v>215</v>
      </c>
      <c r="J81" s="56">
        <v>219</v>
      </c>
      <c r="K81" s="56">
        <v>209</v>
      </c>
      <c r="L81" s="56">
        <v>191</v>
      </c>
      <c r="M81" s="56">
        <v>177</v>
      </c>
      <c r="N81" s="56">
        <v>222</v>
      </c>
      <c r="O81" s="56">
        <v>242</v>
      </c>
      <c r="P81" s="56">
        <v>220</v>
      </c>
      <c r="Q81" s="56">
        <v>226</v>
      </c>
      <c r="R81" s="56">
        <v>248</v>
      </c>
      <c r="S81" s="56">
        <v>291</v>
      </c>
      <c r="T81" s="56">
        <v>353</v>
      </c>
      <c r="U81" s="23"/>
      <c r="V81" s="23"/>
      <c r="W81" s="23"/>
      <c r="X81" s="23"/>
      <c r="Y81" s="23"/>
      <c r="Z81" s="23"/>
      <c r="AA81" s="23"/>
      <c r="AB81" s="23"/>
      <c r="AC81" s="23"/>
      <c r="AD81" s="23"/>
      <c r="AE81" s="23"/>
      <c r="AF81" s="23"/>
      <c r="AG81" s="23"/>
      <c r="AH81" s="23"/>
      <c r="AI81" s="23"/>
    </row>
    <row r="82" spans="1:35" ht="15" customHeight="1" x14ac:dyDescent="0.25">
      <c r="A82" s="58"/>
      <c r="B82" s="59" t="s">
        <v>172</v>
      </c>
      <c r="C82" s="60" t="s">
        <v>173</v>
      </c>
      <c r="D82" s="61">
        <v>13</v>
      </c>
      <c r="E82" s="61">
        <v>8</v>
      </c>
      <c r="F82" s="61">
        <v>5</v>
      </c>
      <c r="G82" s="61">
        <v>8</v>
      </c>
      <c r="H82" s="61">
        <v>5</v>
      </c>
      <c r="I82" s="61">
        <v>7</v>
      </c>
      <c r="J82" s="61">
        <v>12</v>
      </c>
      <c r="K82" s="61">
        <v>13</v>
      </c>
      <c r="L82" s="61">
        <v>6</v>
      </c>
      <c r="M82" s="61">
        <v>10</v>
      </c>
      <c r="N82" s="61">
        <v>15</v>
      </c>
      <c r="O82" s="61">
        <v>8</v>
      </c>
      <c r="P82" s="61">
        <v>30</v>
      </c>
      <c r="Q82" s="61">
        <v>11</v>
      </c>
      <c r="R82" s="61">
        <v>19</v>
      </c>
      <c r="S82" s="61">
        <v>28</v>
      </c>
      <c r="T82" s="61">
        <v>27</v>
      </c>
      <c r="U82" s="23"/>
      <c r="V82" s="23"/>
      <c r="W82" s="23"/>
      <c r="X82" s="23"/>
      <c r="Y82" s="23"/>
      <c r="Z82" s="23"/>
      <c r="AA82" s="23"/>
      <c r="AB82" s="23"/>
      <c r="AC82" s="23"/>
      <c r="AD82" s="23"/>
      <c r="AE82" s="23"/>
      <c r="AF82" s="23"/>
      <c r="AG82" s="23"/>
      <c r="AH82" s="23"/>
      <c r="AI82" s="23"/>
    </row>
    <row r="83" spans="1:35" ht="15" customHeight="1" x14ac:dyDescent="0.25">
      <c r="A83" s="3" t="s">
        <v>21</v>
      </c>
      <c r="B83" s="19"/>
      <c r="C83" s="4" t="s">
        <v>22</v>
      </c>
      <c r="D83" s="15">
        <v>1212</v>
      </c>
      <c r="E83" s="15">
        <v>1235</v>
      </c>
      <c r="F83" s="15">
        <v>1235</v>
      </c>
      <c r="G83" s="15">
        <v>1302</v>
      </c>
      <c r="H83" s="15">
        <v>1272</v>
      </c>
      <c r="I83" s="15">
        <v>1500</v>
      </c>
      <c r="J83" s="15">
        <v>1751</v>
      </c>
      <c r="K83" s="15">
        <v>1769</v>
      </c>
      <c r="L83" s="15">
        <v>1691</v>
      </c>
      <c r="M83" s="15">
        <v>1772</v>
      </c>
      <c r="N83" s="15">
        <v>1940</v>
      </c>
      <c r="O83" s="15">
        <v>2156</v>
      </c>
      <c r="P83" s="15">
        <v>1946</v>
      </c>
      <c r="Q83" s="15">
        <v>2217</v>
      </c>
      <c r="R83" s="15">
        <v>2275</v>
      </c>
      <c r="S83" s="15">
        <v>2534</v>
      </c>
      <c r="T83" s="15">
        <v>2882</v>
      </c>
      <c r="U83" s="23"/>
      <c r="V83" s="23"/>
      <c r="W83" s="23"/>
      <c r="X83" s="23"/>
      <c r="Y83" s="23"/>
      <c r="Z83" s="23"/>
      <c r="AA83" s="23"/>
      <c r="AB83" s="23"/>
      <c r="AC83" s="23"/>
      <c r="AD83" s="23"/>
      <c r="AE83" s="23"/>
      <c r="AF83" s="23"/>
      <c r="AG83" s="23"/>
      <c r="AH83" s="23"/>
      <c r="AI83" s="23"/>
    </row>
    <row r="84" spans="1:35" ht="15" customHeight="1" x14ac:dyDescent="0.25">
      <c r="A84" s="53"/>
      <c r="B84" s="54" t="s">
        <v>174</v>
      </c>
      <c r="C84" s="55" t="s">
        <v>175</v>
      </c>
      <c r="D84" s="56">
        <v>36</v>
      </c>
      <c r="E84" s="56">
        <v>39</v>
      </c>
      <c r="F84" s="56">
        <v>44</v>
      </c>
      <c r="G84" s="56">
        <v>39</v>
      </c>
      <c r="H84" s="56">
        <v>43</v>
      </c>
      <c r="I84" s="56">
        <v>35</v>
      </c>
      <c r="J84" s="56">
        <v>44</v>
      </c>
      <c r="K84" s="56">
        <v>36</v>
      </c>
      <c r="L84" s="56">
        <v>28</v>
      </c>
      <c r="M84" s="56">
        <v>26</v>
      </c>
      <c r="N84" s="56">
        <v>26</v>
      </c>
      <c r="O84" s="56">
        <v>28</v>
      </c>
      <c r="P84" s="56">
        <v>23</v>
      </c>
      <c r="Q84" s="56">
        <v>38</v>
      </c>
      <c r="R84" s="56">
        <v>31</v>
      </c>
      <c r="S84" s="56">
        <v>33</v>
      </c>
      <c r="T84" s="56">
        <v>44</v>
      </c>
      <c r="U84" s="23"/>
      <c r="V84" s="23"/>
      <c r="W84" s="23"/>
      <c r="X84" s="23"/>
      <c r="Y84" s="23"/>
      <c r="Z84" s="23"/>
      <c r="AA84" s="23"/>
      <c r="AB84" s="23"/>
      <c r="AC84" s="23"/>
      <c r="AD84" s="23"/>
      <c r="AE84" s="23"/>
      <c r="AF84" s="23"/>
      <c r="AG84" s="23"/>
      <c r="AH84" s="23"/>
      <c r="AI84" s="23"/>
    </row>
    <row r="85" spans="1:35" ht="15" customHeight="1" x14ac:dyDescent="0.25">
      <c r="A85" s="53"/>
      <c r="B85" s="54" t="s">
        <v>176</v>
      </c>
      <c r="C85" s="55" t="s">
        <v>177</v>
      </c>
      <c r="D85" s="56">
        <v>15</v>
      </c>
      <c r="E85" s="56">
        <v>25</v>
      </c>
      <c r="F85" s="56">
        <v>21</v>
      </c>
      <c r="G85" s="56">
        <v>29</v>
      </c>
      <c r="H85" s="56">
        <v>30</v>
      </c>
      <c r="I85" s="56">
        <v>21</v>
      </c>
      <c r="J85" s="56">
        <v>23</v>
      </c>
      <c r="K85" s="56">
        <v>30</v>
      </c>
      <c r="L85" s="56">
        <v>16</v>
      </c>
      <c r="M85" s="56">
        <v>22</v>
      </c>
      <c r="N85" s="56">
        <v>26</v>
      </c>
      <c r="O85" s="56">
        <v>22</v>
      </c>
      <c r="P85" s="56">
        <v>27</v>
      </c>
      <c r="Q85" s="56">
        <v>22</v>
      </c>
      <c r="R85" s="56">
        <v>25</v>
      </c>
      <c r="S85" s="56">
        <v>24</v>
      </c>
      <c r="T85" s="56">
        <v>26</v>
      </c>
      <c r="U85" s="23"/>
      <c r="V85" s="23"/>
      <c r="W85" s="23"/>
      <c r="X85" s="23"/>
      <c r="Y85" s="23"/>
      <c r="Z85" s="23"/>
      <c r="AA85" s="23"/>
      <c r="AB85" s="23"/>
      <c r="AC85" s="23"/>
      <c r="AD85" s="23"/>
      <c r="AE85" s="23"/>
      <c r="AF85" s="23"/>
      <c r="AG85" s="23"/>
      <c r="AH85" s="23"/>
      <c r="AI85" s="23"/>
    </row>
    <row r="86" spans="1:35" ht="15" customHeight="1" x14ac:dyDescent="0.25">
      <c r="A86" s="53"/>
      <c r="B86" s="54" t="s">
        <v>178</v>
      </c>
      <c r="C86" s="55" t="s">
        <v>179</v>
      </c>
      <c r="D86" s="56">
        <v>18</v>
      </c>
      <c r="E86" s="56">
        <v>16</v>
      </c>
      <c r="F86" s="56">
        <v>33</v>
      </c>
      <c r="G86" s="56">
        <v>21</v>
      </c>
      <c r="H86" s="56">
        <v>19</v>
      </c>
      <c r="I86" s="56">
        <v>23</v>
      </c>
      <c r="J86" s="56">
        <v>28</v>
      </c>
      <c r="K86" s="56">
        <v>27</v>
      </c>
      <c r="L86" s="56">
        <v>27</v>
      </c>
      <c r="M86" s="56">
        <v>22</v>
      </c>
      <c r="N86" s="56">
        <v>26</v>
      </c>
      <c r="O86" s="56">
        <v>28</v>
      </c>
      <c r="P86" s="56">
        <v>20</v>
      </c>
      <c r="Q86" s="56">
        <v>27</v>
      </c>
      <c r="R86" s="56">
        <v>35</v>
      </c>
      <c r="S86" s="56">
        <v>29</v>
      </c>
      <c r="T86" s="56">
        <v>37</v>
      </c>
      <c r="U86" s="23"/>
      <c r="V86" s="23"/>
      <c r="W86" s="23"/>
      <c r="X86" s="23"/>
      <c r="Y86" s="23"/>
      <c r="Z86" s="23"/>
      <c r="AA86" s="23"/>
      <c r="AB86" s="23"/>
      <c r="AC86" s="23"/>
      <c r="AD86" s="23"/>
      <c r="AE86" s="23"/>
      <c r="AF86" s="23"/>
      <c r="AG86" s="23"/>
      <c r="AH86" s="23"/>
      <c r="AI86" s="23"/>
    </row>
    <row r="87" spans="1:35" ht="15" customHeight="1" x14ac:dyDescent="0.25">
      <c r="A87" s="53"/>
      <c r="B87" s="54" t="s">
        <v>180</v>
      </c>
      <c r="C87" s="55" t="s">
        <v>181</v>
      </c>
      <c r="D87" s="56">
        <v>21</v>
      </c>
      <c r="E87" s="56">
        <v>20</v>
      </c>
      <c r="F87" s="56">
        <v>26</v>
      </c>
      <c r="G87" s="56">
        <v>21</v>
      </c>
      <c r="H87" s="56">
        <v>13</v>
      </c>
      <c r="I87" s="56">
        <v>24</v>
      </c>
      <c r="J87" s="56">
        <v>19</v>
      </c>
      <c r="K87" s="56">
        <v>11</v>
      </c>
      <c r="L87" s="56">
        <v>12</v>
      </c>
      <c r="M87" s="56">
        <v>9</v>
      </c>
      <c r="N87" s="56">
        <v>9</v>
      </c>
      <c r="O87" s="56">
        <v>8</v>
      </c>
      <c r="P87" s="56">
        <v>11</v>
      </c>
      <c r="Q87" s="56">
        <v>11</v>
      </c>
      <c r="R87" s="56">
        <v>9</v>
      </c>
      <c r="S87" s="56">
        <v>6</v>
      </c>
      <c r="T87" s="56">
        <v>5</v>
      </c>
      <c r="U87" s="23"/>
      <c r="V87" s="23"/>
      <c r="W87" s="23"/>
      <c r="X87" s="23"/>
      <c r="Y87" s="23"/>
      <c r="Z87" s="23"/>
      <c r="AA87" s="23"/>
      <c r="AB87" s="23"/>
      <c r="AC87" s="23"/>
      <c r="AD87" s="23"/>
      <c r="AE87" s="23"/>
      <c r="AF87" s="23"/>
      <c r="AG87" s="23"/>
      <c r="AH87" s="23"/>
      <c r="AI87" s="23"/>
    </row>
    <row r="88" spans="1:35" ht="15" customHeight="1" x14ac:dyDescent="0.25">
      <c r="A88" s="58"/>
      <c r="B88" s="59" t="s">
        <v>182</v>
      </c>
      <c r="C88" s="60" t="s">
        <v>183</v>
      </c>
      <c r="D88" s="45">
        <v>220</v>
      </c>
      <c r="E88" s="45">
        <v>251</v>
      </c>
      <c r="F88" s="45">
        <v>281</v>
      </c>
      <c r="G88" s="45">
        <v>267</v>
      </c>
      <c r="H88" s="45">
        <v>271</v>
      </c>
      <c r="I88" s="45">
        <v>323</v>
      </c>
      <c r="J88" s="45">
        <v>273</v>
      </c>
      <c r="K88" s="45">
        <v>336</v>
      </c>
      <c r="L88" s="45">
        <v>299</v>
      </c>
      <c r="M88" s="45">
        <v>288</v>
      </c>
      <c r="N88" s="45">
        <v>328</v>
      </c>
      <c r="O88" s="45">
        <v>278</v>
      </c>
      <c r="P88" s="45">
        <v>236</v>
      </c>
      <c r="Q88" s="45">
        <v>202</v>
      </c>
      <c r="R88" s="45">
        <v>258</v>
      </c>
      <c r="S88" s="45">
        <v>235</v>
      </c>
      <c r="T88" s="45">
        <v>266</v>
      </c>
      <c r="U88" s="23"/>
      <c r="V88" s="23"/>
      <c r="W88" s="23"/>
      <c r="X88" s="23"/>
      <c r="Y88" s="23"/>
      <c r="Z88" s="23"/>
      <c r="AA88" s="23"/>
      <c r="AB88" s="23"/>
      <c r="AC88" s="23"/>
      <c r="AD88" s="23"/>
      <c r="AE88" s="23"/>
      <c r="AF88" s="23"/>
      <c r="AG88" s="23"/>
      <c r="AH88" s="23"/>
      <c r="AI88" s="23"/>
    </row>
    <row r="89" spans="1:35" ht="15" customHeight="1" x14ac:dyDescent="0.25">
      <c r="A89" s="58"/>
      <c r="B89" s="59" t="s">
        <v>184</v>
      </c>
      <c r="C89" s="60" t="s">
        <v>185</v>
      </c>
      <c r="D89" s="45">
        <v>111</v>
      </c>
      <c r="E89" s="45">
        <v>162</v>
      </c>
      <c r="F89" s="45">
        <v>182</v>
      </c>
      <c r="G89" s="45">
        <v>175</v>
      </c>
      <c r="H89" s="45">
        <v>173</v>
      </c>
      <c r="I89" s="45">
        <v>182</v>
      </c>
      <c r="J89" s="45">
        <v>206</v>
      </c>
      <c r="K89" s="45">
        <v>183</v>
      </c>
      <c r="L89" s="45">
        <v>201</v>
      </c>
      <c r="M89" s="45">
        <v>214</v>
      </c>
      <c r="N89" s="45">
        <v>175</v>
      </c>
      <c r="O89" s="45">
        <v>250</v>
      </c>
      <c r="P89" s="45">
        <v>187</v>
      </c>
      <c r="Q89" s="45">
        <v>192</v>
      </c>
      <c r="R89" s="45">
        <v>252</v>
      </c>
      <c r="S89" s="45">
        <v>290</v>
      </c>
      <c r="T89" s="45">
        <v>329</v>
      </c>
      <c r="U89" s="23"/>
      <c r="V89" s="23"/>
      <c r="W89" s="23"/>
      <c r="X89" s="23"/>
      <c r="Y89" s="23"/>
      <c r="Z89" s="23"/>
      <c r="AA89" s="23"/>
      <c r="AB89" s="23"/>
      <c r="AC89" s="23"/>
      <c r="AD89" s="23"/>
      <c r="AE89" s="23"/>
      <c r="AF89" s="23"/>
      <c r="AG89" s="23"/>
      <c r="AH89" s="23"/>
      <c r="AI89" s="23"/>
    </row>
    <row r="90" spans="1:35" ht="15" customHeight="1" x14ac:dyDescent="0.25">
      <c r="A90" s="3" t="s">
        <v>23</v>
      </c>
      <c r="B90" s="19"/>
      <c r="C90" s="4" t="s">
        <v>24</v>
      </c>
      <c r="D90" s="15">
        <v>421</v>
      </c>
      <c r="E90" s="15">
        <v>513</v>
      </c>
      <c r="F90" s="15">
        <v>587</v>
      </c>
      <c r="G90" s="15">
        <v>552</v>
      </c>
      <c r="H90" s="15">
        <v>549</v>
      </c>
      <c r="I90" s="15">
        <v>608</v>
      </c>
      <c r="J90" s="15">
        <v>593</v>
      </c>
      <c r="K90" s="15">
        <v>623</v>
      </c>
      <c r="L90" s="15">
        <v>583</v>
      </c>
      <c r="M90" s="15">
        <v>581</v>
      </c>
      <c r="N90" s="15">
        <v>590</v>
      </c>
      <c r="O90" s="15">
        <v>614</v>
      </c>
      <c r="P90" s="15">
        <v>504</v>
      </c>
      <c r="Q90" s="15">
        <v>492</v>
      </c>
      <c r="R90" s="15">
        <v>610</v>
      </c>
      <c r="S90" s="15">
        <v>617</v>
      </c>
      <c r="T90" s="15">
        <v>707</v>
      </c>
      <c r="U90" s="23"/>
      <c r="V90" s="23"/>
      <c r="W90" s="23"/>
      <c r="X90" s="23"/>
      <c r="Y90" s="23"/>
      <c r="Z90" s="23"/>
      <c r="AA90" s="23"/>
      <c r="AB90" s="23"/>
      <c r="AC90" s="23"/>
      <c r="AD90" s="23"/>
      <c r="AE90" s="23"/>
      <c r="AF90" s="23"/>
      <c r="AG90" s="23"/>
      <c r="AH90" s="23"/>
      <c r="AI90" s="23"/>
    </row>
    <row r="91" spans="1:35" ht="15" customHeight="1" x14ac:dyDescent="0.25">
      <c r="A91" s="3" t="s">
        <v>25</v>
      </c>
      <c r="B91" s="19" t="s">
        <v>186</v>
      </c>
      <c r="C91" s="4" t="s">
        <v>26</v>
      </c>
      <c r="D91" s="15">
        <v>2</v>
      </c>
      <c r="E91" s="15">
        <v>2</v>
      </c>
      <c r="F91" s="15">
        <v>1</v>
      </c>
      <c r="G91" s="15">
        <v>3</v>
      </c>
      <c r="H91" s="15">
        <v>2</v>
      </c>
      <c r="I91" s="15">
        <v>0</v>
      </c>
      <c r="J91" s="15">
        <v>3</v>
      </c>
      <c r="K91" s="15">
        <v>2</v>
      </c>
      <c r="L91" s="15">
        <v>1</v>
      </c>
      <c r="M91" s="15">
        <v>3</v>
      </c>
      <c r="N91" s="15">
        <v>6</v>
      </c>
      <c r="O91" s="15">
        <v>2</v>
      </c>
      <c r="P91" s="15">
        <v>3</v>
      </c>
      <c r="Q91" s="15">
        <v>2</v>
      </c>
      <c r="R91" s="15">
        <v>7</v>
      </c>
      <c r="S91" s="15">
        <v>3</v>
      </c>
      <c r="T91" s="15">
        <v>2</v>
      </c>
      <c r="U91" s="23"/>
      <c r="V91" s="23"/>
      <c r="W91" s="23"/>
      <c r="X91" s="23"/>
      <c r="Y91" s="23"/>
      <c r="Z91" s="23"/>
      <c r="AA91" s="23"/>
      <c r="AB91" s="23"/>
      <c r="AC91" s="23"/>
      <c r="AD91" s="23"/>
      <c r="AE91" s="23"/>
      <c r="AF91" s="23"/>
      <c r="AG91" s="23"/>
      <c r="AH91" s="23"/>
      <c r="AI91" s="23"/>
    </row>
    <row r="92" spans="1:35" ht="15" customHeight="1" x14ac:dyDescent="0.25">
      <c r="A92" s="3" t="s">
        <v>27</v>
      </c>
      <c r="B92" s="19" t="s">
        <v>187</v>
      </c>
      <c r="C92" s="4" t="s">
        <v>28</v>
      </c>
      <c r="D92" s="15">
        <v>56</v>
      </c>
      <c r="E92" s="15">
        <v>57</v>
      </c>
      <c r="F92" s="15">
        <v>70</v>
      </c>
      <c r="G92" s="15">
        <v>111</v>
      </c>
      <c r="H92" s="15">
        <v>74</v>
      </c>
      <c r="I92" s="15">
        <v>96</v>
      </c>
      <c r="J92" s="15">
        <v>111</v>
      </c>
      <c r="K92" s="15">
        <v>106</v>
      </c>
      <c r="L92" s="15">
        <v>113</v>
      </c>
      <c r="M92" s="15">
        <v>119</v>
      </c>
      <c r="N92" s="15">
        <v>138</v>
      </c>
      <c r="O92" s="15">
        <v>155</v>
      </c>
      <c r="P92" s="15">
        <v>140</v>
      </c>
      <c r="Q92" s="15">
        <v>162</v>
      </c>
      <c r="R92" s="15">
        <v>195</v>
      </c>
      <c r="S92" s="15">
        <v>256</v>
      </c>
      <c r="T92" s="15">
        <v>284</v>
      </c>
      <c r="U92" s="23"/>
      <c r="V92" s="23"/>
      <c r="W92" s="23"/>
      <c r="X92" s="23"/>
      <c r="Y92" s="23"/>
      <c r="Z92" s="23"/>
      <c r="AA92" s="23"/>
      <c r="AB92" s="23"/>
      <c r="AC92" s="23"/>
      <c r="AD92" s="23"/>
      <c r="AE92" s="23"/>
      <c r="AF92" s="23"/>
      <c r="AG92" s="23"/>
      <c r="AH92" s="23"/>
      <c r="AI92" s="23"/>
    </row>
    <row r="93" spans="1:35" ht="15" customHeight="1" x14ac:dyDescent="0.25">
      <c r="A93" s="53"/>
      <c r="B93" s="54" t="s">
        <v>188</v>
      </c>
      <c r="C93" s="55" t="s">
        <v>189</v>
      </c>
      <c r="D93" s="56">
        <v>42</v>
      </c>
      <c r="E93" s="56">
        <v>44</v>
      </c>
      <c r="F93" s="56">
        <v>50</v>
      </c>
      <c r="G93" s="56">
        <v>43</v>
      </c>
      <c r="H93" s="56">
        <v>55</v>
      </c>
      <c r="I93" s="56">
        <v>53</v>
      </c>
      <c r="J93" s="56">
        <v>68</v>
      </c>
      <c r="K93" s="56">
        <v>76</v>
      </c>
      <c r="L93" s="56">
        <v>73</v>
      </c>
      <c r="M93" s="56">
        <v>64</v>
      </c>
      <c r="N93" s="56">
        <v>108</v>
      </c>
      <c r="O93" s="56">
        <v>105</v>
      </c>
      <c r="P93" s="56">
        <v>78</v>
      </c>
      <c r="Q93" s="56">
        <v>84</v>
      </c>
      <c r="R93" s="56">
        <v>112</v>
      </c>
      <c r="S93" s="56">
        <v>223</v>
      </c>
      <c r="T93" s="56">
        <v>191</v>
      </c>
      <c r="U93" s="23"/>
      <c r="V93" s="23"/>
      <c r="W93" s="23"/>
      <c r="X93" s="23"/>
      <c r="Y93" s="23"/>
      <c r="Z93" s="23"/>
      <c r="AA93" s="23"/>
      <c r="AB93" s="23"/>
      <c r="AC93" s="23"/>
      <c r="AD93" s="23"/>
      <c r="AE93" s="23"/>
      <c r="AF93" s="23"/>
      <c r="AG93" s="23"/>
      <c r="AH93" s="23"/>
      <c r="AI93" s="23"/>
    </row>
    <row r="94" spans="1:35" ht="15" customHeight="1" x14ac:dyDescent="0.25">
      <c r="A94" s="53"/>
      <c r="B94" s="54" t="s">
        <v>190</v>
      </c>
      <c r="C94" s="55" t="s">
        <v>191</v>
      </c>
      <c r="D94" s="56">
        <v>2</v>
      </c>
      <c r="E94" s="56">
        <v>2</v>
      </c>
      <c r="F94" s="56">
        <v>4</v>
      </c>
      <c r="G94" s="56">
        <v>1</v>
      </c>
      <c r="H94" s="56">
        <v>2</v>
      </c>
      <c r="I94" s="56">
        <v>2</v>
      </c>
      <c r="J94" s="56">
        <v>4</v>
      </c>
      <c r="K94" s="56">
        <v>4</v>
      </c>
      <c r="L94" s="56">
        <v>7</v>
      </c>
      <c r="M94" s="56">
        <v>4</v>
      </c>
      <c r="N94" s="56">
        <v>6</v>
      </c>
      <c r="O94" s="56">
        <v>7</v>
      </c>
      <c r="P94" s="56">
        <v>4</v>
      </c>
      <c r="Q94" s="56">
        <v>3</v>
      </c>
      <c r="R94" s="56">
        <v>7</v>
      </c>
      <c r="S94" s="56">
        <v>7</v>
      </c>
      <c r="T94" s="56">
        <v>8</v>
      </c>
      <c r="U94" s="23"/>
      <c r="V94" s="23"/>
      <c r="W94" s="23"/>
      <c r="X94" s="23"/>
      <c r="Y94" s="23"/>
      <c r="Z94" s="23"/>
      <c r="AA94" s="23"/>
      <c r="AB94" s="23"/>
      <c r="AC94" s="23"/>
      <c r="AD94" s="23"/>
      <c r="AE94" s="23"/>
      <c r="AF94" s="23"/>
      <c r="AG94" s="23"/>
      <c r="AH94" s="23"/>
      <c r="AI94" s="23"/>
    </row>
    <row r="95" spans="1:35" ht="15" customHeight="1" x14ac:dyDescent="0.25">
      <c r="A95" s="58"/>
      <c r="B95" s="59" t="s">
        <v>192</v>
      </c>
      <c r="C95" s="60" t="s">
        <v>193</v>
      </c>
      <c r="D95" s="61">
        <v>11</v>
      </c>
      <c r="E95" s="61">
        <v>11</v>
      </c>
      <c r="F95" s="61">
        <v>23</v>
      </c>
      <c r="G95" s="61">
        <v>23</v>
      </c>
      <c r="H95" s="61">
        <v>14</v>
      </c>
      <c r="I95" s="61">
        <v>14</v>
      </c>
      <c r="J95" s="61">
        <v>10</v>
      </c>
      <c r="K95" s="61">
        <v>20</v>
      </c>
      <c r="L95" s="61">
        <v>11</v>
      </c>
      <c r="M95" s="61">
        <v>13</v>
      </c>
      <c r="N95" s="61">
        <v>8</v>
      </c>
      <c r="O95" s="61">
        <v>13</v>
      </c>
      <c r="P95" s="61">
        <v>15</v>
      </c>
      <c r="Q95" s="61">
        <v>12</v>
      </c>
      <c r="R95" s="61">
        <v>15</v>
      </c>
      <c r="S95" s="61">
        <v>24</v>
      </c>
      <c r="T95" s="61">
        <v>18</v>
      </c>
      <c r="U95" s="23"/>
      <c r="V95" s="23"/>
      <c r="W95" s="23"/>
      <c r="X95" s="23"/>
      <c r="Y95" s="23"/>
      <c r="Z95" s="23"/>
      <c r="AA95" s="23"/>
      <c r="AB95" s="23"/>
      <c r="AC95" s="23"/>
      <c r="AD95" s="23"/>
      <c r="AE95" s="23"/>
      <c r="AF95" s="23"/>
      <c r="AG95" s="23"/>
      <c r="AH95" s="23"/>
      <c r="AI95" s="23"/>
    </row>
    <row r="96" spans="1:35" ht="15" customHeight="1" x14ac:dyDescent="0.25">
      <c r="A96" s="3" t="s">
        <v>29</v>
      </c>
      <c r="B96" s="19"/>
      <c r="C96" s="4" t="s">
        <v>30</v>
      </c>
      <c r="D96" s="15">
        <v>55</v>
      </c>
      <c r="E96" s="15">
        <v>57</v>
      </c>
      <c r="F96" s="15">
        <v>77</v>
      </c>
      <c r="G96" s="15">
        <v>67</v>
      </c>
      <c r="H96" s="15">
        <v>71</v>
      </c>
      <c r="I96" s="15">
        <v>69</v>
      </c>
      <c r="J96" s="15">
        <v>82</v>
      </c>
      <c r="K96" s="15">
        <v>100</v>
      </c>
      <c r="L96" s="15">
        <v>91</v>
      </c>
      <c r="M96" s="15">
        <v>81</v>
      </c>
      <c r="N96" s="15">
        <v>122</v>
      </c>
      <c r="O96" s="15">
        <v>125</v>
      </c>
      <c r="P96" s="15">
        <v>97</v>
      </c>
      <c r="Q96" s="15">
        <v>99</v>
      </c>
      <c r="R96" s="15">
        <v>134</v>
      </c>
      <c r="S96" s="15">
        <v>254</v>
      </c>
      <c r="T96" s="15">
        <v>217</v>
      </c>
      <c r="U96" s="23"/>
      <c r="V96" s="23"/>
      <c r="W96" s="23"/>
      <c r="X96" s="23"/>
      <c r="Y96" s="23"/>
      <c r="Z96" s="23"/>
      <c r="AA96" s="23"/>
      <c r="AB96" s="23"/>
      <c r="AC96" s="23"/>
      <c r="AD96" s="23"/>
      <c r="AE96" s="23"/>
      <c r="AF96" s="23"/>
      <c r="AG96" s="23"/>
      <c r="AH96" s="23"/>
      <c r="AI96" s="23"/>
    </row>
    <row r="97" spans="1:35" ht="15" customHeight="1" x14ac:dyDescent="0.25">
      <c r="A97" s="53"/>
      <c r="B97" s="54" t="s">
        <v>194</v>
      </c>
      <c r="C97" s="55" t="s">
        <v>195</v>
      </c>
      <c r="D97" s="56">
        <v>111</v>
      </c>
      <c r="E97" s="56">
        <v>115</v>
      </c>
      <c r="F97" s="56">
        <v>120</v>
      </c>
      <c r="G97" s="56">
        <v>132</v>
      </c>
      <c r="H97" s="56">
        <v>101</v>
      </c>
      <c r="I97" s="56">
        <v>190</v>
      </c>
      <c r="J97" s="56">
        <v>114</v>
      </c>
      <c r="K97" s="56">
        <v>129</v>
      </c>
      <c r="L97" s="56">
        <v>117</v>
      </c>
      <c r="M97" s="56">
        <v>89</v>
      </c>
      <c r="N97" s="56">
        <v>107</v>
      </c>
      <c r="O97" s="56">
        <v>144</v>
      </c>
      <c r="P97" s="56">
        <v>133</v>
      </c>
      <c r="Q97" s="56">
        <v>138</v>
      </c>
      <c r="R97" s="56">
        <v>168</v>
      </c>
      <c r="S97" s="56">
        <v>210</v>
      </c>
      <c r="T97" s="56">
        <v>267</v>
      </c>
      <c r="U97" s="23"/>
      <c r="V97" s="23"/>
      <c r="W97" s="23"/>
      <c r="X97" s="23"/>
      <c r="Y97" s="23"/>
      <c r="Z97" s="23"/>
      <c r="AA97" s="23"/>
      <c r="AB97" s="23"/>
      <c r="AC97" s="23"/>
      <c r="AD97" s="23"/>
      <c r="AE97" s="23"/>
      <c r="AF97" s="23"/>
      <c r="AG97" s="23"/>
      <c r="AH97" s="23"/>
      <c r="AI97" s="23"/>
    </row>
    <row r="98" spans="1:35" ht="15" customHeight="1" x14ac:dyDescent="0.25">
      <c r="A98" s="53"/>
      <c r="B98" s="54" t="s">
        <v>196</v>
      </c>
      <c r="C98" s="55" t="s">
        <v>197</v>
      </c>
      <c r="D98" s="56">
        <v>2</v>
      </c>
      <c r="E98" s="56">
        <v>3</v>
      </c>
      <c r="F98" s="56">
        <v>5</v>
      </c>
      <c r="G98" s="56">
        <v>5</v>
      </c>
      <c r="H98" s="56">
        <v>3</v>
      </c>
      <c r="I98" s="56">
        <v>1</v>
      </c>
      <c r="J98" s="56">
        <v>2</v>
      </c>
      <c r="K98" s="56">
        <v>3</v>
      </c>
      <c r="L98" s="56">
        <v>3</v>
      </c>
      <c r="M98" s="56">
        <v>4</v>
      </c>
      <c r="N98" s="56">
        <v>1</v>
      </c>
      <c r="O98" s="56">
        <v>3</v>
      </c>
      <c r="P98" s="56">
        <v>1</v>
      </c>
      <c r="Q98" s="56">
        <v>5</v>
      </c>
      <c r="R98" s="56">
        <v>1</v>
      </c>
      <c r="S98" s="56">
        <v>1</v>
      </c>
      <c r="T98" s="56">
        <v>8</v>
      </c>
      <c r="U98" s="23"/>
      <c r="V98" s="23"/>
      <c r="W98" s="23"/>
      <c r="X98" s="23"/>
      <c r="Y98" s="23"/>
      <c r="Z98" s="23"/>
      <c r="AA98" s="23"/>
      <c r="AB98" s="23"/>
      <c r="AC98" s="23"/>
      <c r="AD98" s="23"/>
      <c r="AE98" s="23"/>
      <c r="AF98" s="23"/>
      <c r="AG98" s="23"/>
      <c r="AH98" s="23"/>
      <c r="AI98" s="23"/>
    </row>
    <row r="99" spans="1:35" ht="15" customHeight="1" x14ac:dyDescent="0.25">
      <c r="A99" s="53"/>
      <c r="B99" s="54" t="s">
        <v>198</v>
      </c>
      <c r="C99" s="55" t="s">
        <v>199</v>
      </c>
      <c r="D99" s="56">
        <v>6</v>
      </c>
      <c r="E99" s="56">
        <v>8</v>
      </c>
      <c r="F99" s="56">
        <v>4</v>
      </c>
      <c r="G99" s="56">
        <v>9</v>
      </c>
      <c r="H99" s="56">
        <v>4</v>
      </c>
      <c r="I99" s="56">
        <v>10</v>
      </c>
      <c r="J99" s="56">
        <v>7</v>
      </c>
      <c r="K99" s="56">
        <v>8</v>
      </c>
      <c r="L99" s="56">
        <v>5</v>
      </c>
      <c r="M99" s="56">
        <v>12</v>
      </c>
      <c r="N99" s="56">
        <v>9</v>
      </c>
      <c r="O99" s="56">
        <v>6</v>
      </c>
      <c r="P99" s="56">
        <v>10</v>
      </c>
      <c r="Q99" s="56">
        <v>10</v>
      </c>
      <c r="R99" s="56">
        <v>9</v>
      </c>
      <c r="S99" s="56">
        <v>8</v>
      </c>
      <c r="T99" s="56">
        <v>11</v>
      </c>
      <c r="U99" s="23"/>
      <c r="V99" s="23"/>
      <c r="W99" s="23"/>
      <c r="X99" s="23"/>
      <c r="Y99" s="23"/>
      <c r="Z99" s="23"/>
      <c r="AA99" s="23"/>
      <c r="AB99" s="23"/>
      <c r="AC99" s="23"/>
      <c r="AD99" s="23"/>
      <c r="AE99" s="23"/>
      <c r="AF99" s="23"/>
      <c r="AG99" s="23"/>
      <c r="AH99" s="23"/>
      <c r="AI99" s="23"/>
    </row>
    <row r="100" spans="1:35" ht="15" customHeight="1" x14ac:dyDescent="0.25">
      <c r="A100" s="53"/>
      <c r="B100" s="54" t="s">
        <v>200</v>
      </c>
      <c r="C100" s="55" t="s">
        <v>201</v>
      </c>
      <c r="D100" s="56">
        <v>63</v>
      </c>
      <c r="E100" s="56">
        <v>50</v>
      </c>
      <c r="F100" s="56">
        <v>82</v>
      </c>
      <c r="G100" s="56">
        <v>66</v>
      </c>
      <c r="H100" s="56">
        <v>48</v>
      </c>
      <c r="I100" s="56">
        <v>82</v>
      </c>
      <c r="J100" s="56">
        <v>55</v>
      </c>
      <c r="K100" s="56">
        <v>67</v>
      </c>
      <c r="L100" s="56">
        <v>51</v>
      </c>
      <c r="M100" s="56">
        <v>51</v>
      </c>
      <c r="N100" s="56">
        <v>63</v>
      </c>
      <c r="O100" s="56">
        <v>68</v>
      </c>
      <c r="P100" s="56">
        <v>65</v>
      </c>
      <c r="Q100" s="56">
        <v>47</v>
      </c>
      <c r="R100" s="56">
        <v>56</v>
      </c>
      <c r="S100" s="56">
        <v>66</v>
      </c>
      <c r="T100" s="56">
        <v>87</v>
      </c>
      <c r="U100" s="23"/>
      <c r="V100" s="23"/>
      <c r="W100" s="23"/>
      <c r="X100" s="23"/>
      <c r="Y100" s="23"/>
      <c r="Z100" s="23"/>
      <c r="AA100" s="23"/>
      <c r="AB100" s="23"/>
      <c r="AC100" s="23"/>
      <c r="AD100" s="23"/>
      <c r="AE100" s="23"/>
      <c r="AF100" s="23"/>
      <c r="AG100" s="23"/>
      <c r="AH100" s="23"/>
      <c r="AI100" s="23"/>
    </row>
    <row r="101" spans="1:35" ht="15" customHeight="1" x14ac:dyDescent="0.25">
      <c r="A101" s="3" t="s">
        <v>31</v>
      </c>
      <c r="B101" s="19"/>
      <c r="C101" s="4" t="s">
        <v>32</v>
      </c>
      <c r="D101" s="15">
        <v>182</v>
      </c>
      <c r="E101" s="15">
        <v>176</v>
      </c>
      <c r="F101" s="15">
        <v>211</v>
      </c>
      <c r="G101" s="15">
        <v>212</v>
      </c>
      <c r="H101" s="15">
        <v>156</v>
      </c>
      <c r="I101" s="15">
        <v>283</v>
      </c>
      <c r="J101" s="15">
        <v>178</v>
      </c>
      <c r="K101" s="15">
        <v>207</v>
      </c>
      <c r="L101" s="15">
        <v>176</v>
      </c>
      <c r="M101" s="15">
        <v>156</v>
      </c>
      <c r="N101" s="15">
        <v>180</v>
      </c>
      <c r="O101" s="15">
        <v>221</v>
      </c>
      <c r="P101" s="15">
        <v>209</v>
      </c>
      <c r="Q101" s="15">
        <v>200</v>
      </c>
      <c r="R101" s="15">
        <v>234</v>
      </c>
      <c r="S101" s="15">
        <v>285</v>
      </c>
      <c r="T101" s="15">
        <v>373</v>
      </c>
      <c r="U101" s="23"/>
      <c r="V101" s="23"/>
      <c r="W101" s="23"/>
      <c r="X101" s="23"/>
      <c r="Y101" s="23"/>
      <c r="Z101" s="23"/>
      <c r="AA101" s="23"/>
      <c r="AB101" s="23"/>
      <c r="AC101" s="23"/>
      <c r="AD101" s="23"/>
      <c r="AE101" s="23"/>
      <c r="AF101" s="23"/>
      <c r="AG101" s="23"/>
      <c r="AH101" s="23"/>
      <c r="AI101" s="23"/>
    </row>
    <row r="102" spans="1:35" ht="15" customHeight="1" x14ac:dyDescent="0.25">
      <c r="A102" s="53"/>
      <c r="B102" s="54" t="s">
        <v>202</v>
      </c>
      <c r="C102" s="55" t="s">
        <v>203</v>
      </c>
      <c r="D102" s="56">
        <v>32</v>
      </c>
      <c r="E102" s="56">
        <v>25</v>
      </c>
      <c r="F102" s="56">
        <v>29</v>
      </c>
      <c r="G102" s="56">
        <v>30</v>
      </c>
      <c r="H102" s="56">
        <v>40</v>
      </c>
      <c r="I102" s="56">
        <v>54</v>
      </c>
      <c r="J102" s="56">
        <v>52</v>
      </c>
      <c r="K102" s="56">
        <v>44</v>
      </c>
      <c r="L102" s="56">
        <v>44</v>
      </c>
      <c r="M102" s="56">
        <v>44</v>
      </c>
      <c r="N102" s="56">
        <v>40</v>
      </c>
      <c r="O102" s="56">
        <v>44</v>
      </c>
      <c r="P102" s="56">
        <v>39</v>
      </c>
      <c r="Q102" s="56">
        <v>36</v>
      </c>
      <c r="R102" s="56">
        <v>44</v>
      </c>
      <c r="S102" s="56">
        <v>40</v>
      </c>
      <c r="T102" s="56">
        <v>64</v>
      </c>
      <c r="U102" s="23"/>
      <c r="V102" s="23"/>
      <c r="W102" s="23"/>
      <c r="X102" s="23"/>
      <c r="Y102" s="23"/>
      <c r="Z102" s="23"/>
      <c r="AA102" s="23"/>
      <c r="AB102" s="23"/>
      <c r="AC102" s="23"/>
      <c r="AD102" s="23"/>
      <c r="AE102" s="23"/>
      <c r="AF102" s="23"/>
      <c r="AG102" s="23"/>
      <c r="AH102" s="23"/>
      <c r="AI102" s="23"/>
    </row>
    <row r="103" spans="1:35" ht="15" customHeight="1" x14ac:dyDescent="0.25">
      <c r="A103" s="53"/>
      <c r="B103" s="54" t="s">
        <v>204</v>
      </c>
      <c r="C103" s="55" t="s">
        <v>205</v>
      </c>
      <c r="D103" s="56">
        <v>24</v>
      </c>
      <c r="E103" s="56">
        <v>32</v>
      </c>
      <c r="F103" s="56">
        <v>42</v>
      </c>
      <c r="G103" s="56">
        <v>17</v>
      </c>
      <c r="H103" s="56">
        <v>26</v>
      </c>
      <c r="I103" s="56">
        <v>28</v>
      </c>
      <c r="J103" s="56">
        <v>39</v>
      </c>
      <c r="K103" s="56">
        <v>29</v>
      </c>
      <c r="L103" s="56">
        <v>27</v>
      </c>
      <c r="M103" s="56">
        <v>34</v>
      </c>
      <c r="N103" s="56">
        <v>40</v>
      </c>
      <c r="O103" s="56">
        <v>40</v>
      </c>
      <c r="P103" s="56">
        <v>29</v>
      </c>
      <c r="Q103" s="56">
        <v>28</v>
      </c>
      <c r="R103" s="56">
        <v>33</v>
      </c>
      <c r="S103" s="56">
        <v>36</v>
      </c>
      <c r="T103" s="56">
        <v>33</v>
      </c>
      <c r="U103" s="23"/>
      <c r="V103" s="23"/>
      <c r="W103" s="23"/>
      <c r="X103" s="23"/>
      <c r="Y103" s="23"/>
      <c r="Z103" s="23"/>
      <c r="AA103" s="23"/>
      <c r="AB103" s="23"/>
      <c r="AC103" s="23"/>
      <c r="AD103" s="23"/>
      <c r="AE103" s="23"/>
      <c r="AF103" s="23"/>
      <c r="AG103" s="23"/>
      <c r="AH103" s="23"/>
      <c r="AI103" s="23"/>
    </row>
    <row r="104" spans="1:35" ht="15" customHeight="1" x14ac:dyDescent="0.25">
      <c r="A104" s="53"/>
      <c r="B104" s="54" t="s">
        <v>206</v>
      </c>
      <c r="C104" s="55" t="s">
        <v>207</v>
      </c>
      <c r="D104" s="56">
        <v>203</v>
      </c>
      <c r="E104" s="56">
        <v>252</v>
      </c>
      <c r="F104" s="56">
        <v>233</v>
      </c>
      <c r="G104" s="56">
        <v>248</v>
      </c>
      <c r="H104" s="56">
        <v>246</v>
      </c>
      <c r="I104" s="56">
        <v>290</v>
      </c>
      <c r="J104" s="56">
        <v>250</v>
      </c>
      <c r="K104" s="56">
        <v>250</v>
      </c>
      <c r="L104" s="56">
        <v>211</v>
      </c>
      <c r="M104" s="56">
        <v>234</v>
      </c>
      <c r="N104" s="56">
        <v>264</v>
      </c>
      <c r="O104" s="56">
        <v>264</v>
      </c>
      <c r="P104" s="56">
        <v>243</v>
      </c>
      <c r="Q104" s="56">
        <v>225</v>
      </c>
      <c r="R104" s="56">
        <v>295</v>
      </c>
      <c r="S104" s="56">
        <v>305</v>
      </c>
      <c r="T104" s="56">
        <v>299</v>
      </c>
      <c r="U104" s="23"/>
      <c r="V104" s="23"/>
      <c r="W104" s="23"/>
      <c r="X104" s="23"/>
      <c r="Y104" s="23"/>
      <c r="Z104" s="23"/>
      <c r="AA104" s="23"/>
      <c r="AB104" s="23"/>
      <c r="AC104" s="23"/>
      <c r="AD104" s="23"/>
      <c r="AE104" s="23"/>
      <c r="AF104" s="23"/>
      <c r="AG104" s="23"/>
      <c r="AH104" s="23"/>
      <c r="AI104" s="23"/>
    </row>
    <row r="105" spans="1:35" ht="15" customHeight="1" x14ac:dyDescent="0.25">
      <c r="A105" s="3" t="s">
        <v>33</v>
      </c>
      <c r="B105" s="19"/>
      <c r="C105" s="4" t="s">
        <v>34</v>
      </c>
      <c r="D105" s="15">
        <v>259</v>
      </c>
      <c r="E105" s="15">
        <v>309</v>
      </c>
      <c r="F105" s="15">
        <v>304</v>
      </c>
      <c r="G105" s="15">
        <v>295</v>
      </c>
      <c r="H105" s="15">
        <v>312</v>
      </c>
      <c r="I105" s="15">
        <v>372</v>
      </c>
      <c r="J105" s="15">
        <v>341</v>
      </c>
      <c r="K105" s="15">
        <v>323</v>
      </c>
      <c r="L105" s="15">
        <v>282</v>
      </c>
      <c r="M105" s="15">
        <v>312</v>
      </c>
      <c r="N105" s="15">
        <v>344</v>
      </c>
      <c r="O105" s="15">
        <v>348</v>
      </c>
      <c r="P105" s="15">
        <v>311</v>
      </c>
      <c r="Q105" s="15">
        <v>289</v>
      </c>
      <c r="R105" s="15">
        <v>372</v>
      </c>
      <c r="S105" s="15">
        <v>381</v>
      </c>
      <c r="T105" s="15">
        <v>396</v>
      </c>
      <c r="U105" s="23"/>
      <c r="V105" s="23"/>
      <c r="W105" s="23"/>
      <c r="X105" s="23"/>
      <c r="Y105" s="23"/>
      <c r="Z105" s="23"/>
      <c r="AA105" s="23"/>
      <c r="AB105" s="23"/>
      <c r="AC105" s="23"/>
      <c r="AD105" s="23"/>
      <c r="AE105" s="23"/>
      <c r="AF105" s="23"/>
      <c r="AG105" s="23"/>
      <c r="AH105" s="23"/>
      <c r="AI105" s="23"/>
    </row>
    <row r="106" spans="1:35" ht="15" customHeight="1" x14ac:dyDescent="0.25">
      <c r="A106" s="53"/>
      <c r="B106" s="54" t="s">
        <v>208</v>
      </c>
      <c r="C106" s="55" t="s">
        <v>209</v>
      </c>
      <c r="D106" s="56">
        <v>3</v>
      </c>
      <c r="E106" s="56">
        <v>5</v>
      </c>
      <c r="F106" s="56">
        <v>3</v>
      </c>
      <c r="G106" s="56">
        <v>1</v>
      </c>
      <c r="H106" s="56">
        <v>4</v>
      </c>
      <c r="I106" s="56">
        <v>0</v>
      </c>
      <c r="J106" s="56">
        <v>2</v>
      </c>
      <c r="K106" s="56">
        <v>0</v>
      </c>
      <c r="L106" s="56">
        <v>2</v>
      </c>
      <c r="M106" s="56">
        <v>2</v>
      </c>
      <c r="N106" s="56">
        <v>3</v>
      </c>
      <c r="O106" s="56">
        <v>1</v>
      </c>
      <c r="P106" s="56">
        <v>1</v>
      </c>
      <c r="Q106" s="56">
        <v>1</v>
      </c>
      <c r="R106" s="56">
        <v>2</v>
      </c>
      <c r="S106" s="56">
        <v>4</v>
      </c>
      <c r="T106" s="56">
        <v>1</v>
      </c>
      <c r="U106" s="23"/>
      <c r="V106" s="23"/>
      <c r="W106" s="23"/>
      <c r="X106" s="23"/>
      <c r="Y106" s="23"/>
      <c r="Z106" s="23"/>
      <c r="AA106" s="23"/>
      <c r="AB106" s="23"/>
      <c r="AC106" s="23"/>
      <c r="AD106" s="23"/>
      <c r="AE106" s="23"/>
      <c r="AF106" s="23"/>
      <c r="AG106" s="23"/>
      <c r="AH106" s="23"/>
      <c r="AI106" s="23"/>
    </row>
    <row r="107" spans="1:35" ht="15" customHeight="1" x14ac:dyDescent="0.25">
      <c r="A107" s="53"/>
      <c r="B107" s="54" t="s">
        <v>210</v>
      </c>
      <c r="C107" s="55" t="s">
        <v>211</v>
      </c>
      <c r="D107" s="56">
        <v>0</v>
      </c>
      <c r="E107" s="56">
        <v>0</v>
      </c>
      <c r="F107" s="56">
        <v>0</v>
      </c>
      <c r="G107" s="56">
        <v>0</v>
      </c>
      <c r="H107" s="56">
        <v>0</v>
      </c>
      <c r="I107" s="56">
        <v>0</v>
      </c>
      <c r="J107" s="56">
        <v>0</v>
      </c>
      <c r="K107" s="56">
        <v>0</v>
      </c>
      <c r="L107" s="56">
        <v>0</v>
      </c>
      <c r="M107" s="56">
        <v>0</v>
      </c>
      <c r="N107" s="56">
        <v>0</v>
      </c>
      <c r="O107" s="56">
        <v>0</v>
      </c>
      <c r="P107" s="56">
        <v>0</v>
      </c>
      <c r="Q107" s="56">
        <v>0</v>
      </c>
      <c r="R107" s="56">
        <v>0</v>
      </c>
      <c r="S107" s="56">
        <v>0</v>
      </c>
      <c r="T107" s="56">
        <v>0</v>
      </c>
      <c r="U107" s="23"/>
      <c r="V107" s="23"/>
      <c r="W107" s="23"/>
      <c r="X107" s="23"/>
      <c r="Y107" s="23"/>
      <c r="Z107" s="23"/>
      <c r="AA107" s="23"/>
      <c r="AB107" s="23"/>
      <c r="AC107" s="23"/>
      <c r="AD107" s="23"/>
      <c r="AE107" s="23"/>
      <c r="AF107" s="23"/>
      <c r="AG107" s="23"/>
      <c r="AH107" s="23"/>
      <c r="AI107" s="23"/>
    </row>
    <row r="108" spans="1:35" ht="15" customHeight="1" x14ac:dyDescent="0.25">
      <c r="A108" s="3" t="s">
        <v>35</v>
      </c>
      <c r="B108" s="19"/>
      <c r="C108" s="4" t="s">
        <v>36</v>
      </c>
      <c r="D108" s="15">
        <v>3</v>
      </c>
      <c r="E108" s="15">
        <v>5</v>
      </c>
      <c r="F108" s="15">
        <v>3</v>
      </c>
      <c r="G108" s="15">
        <v>1</v>
      </c>
      <c r="H108" s="15">
        <v>4</v>
      </c>
      <c r="I108" s="15">
        <v>0</v>
      </c>
      <c r="J108" s="15">
        <v>2</v>
      </c>
      <c r="K108" s="15">
        <v>0</v>
      </c>
      <c r="L108" s="15">
        <v>2</v>
      </c>
      <c r="M108" s="15">
        <v>2</v>
      </c>
      <c r="N108" s="15">
        <v>3</v>
      </c>
      <c r="O108" s="15">
        <v>1</v>
      </c>
      <c r="P108" s="15">
        <v>1</v>
      </c>
      <c r="Q108" s="15">
        <v>1</v>
      </c>
      <c r="R108" s="15">
        <v>2</v>
      </c>
      <c r="S108" s="15">
        <v>4</v>
      </c>
      <c r="T108" s="15">
        <v>1</v>
      </c>
      <c r="U108" s="23"/>
      <c r="V108" s="23"/>
      <c r="W108" s="23"/>
      <c r="X108" s="23"/>
      <c r="Y108" s="23"/>
      <c r="Z108" s="23"/>
      <c r="AA108" s="23"/>
      <c r="AB108" s="23"/>
      <c r="AC108" s="23"/>
      <c r="AD108" s="23"/>
      <c r="AE108" s="23"/>
      <c r="AF108" s="23"/>
      <c r="AG108" s="23"/>
      <c r="AH108" s="23"/>
      <c r="AI108" s="23"/>
    </row>
    <row r="109" spans="1:35" ht="15" customHeight="1" x14ac:dyDescent="0.25">
      <c r="A109" s="5" t="s">
        <v>42</v>
      </c>
      <c r="B109" s="20" t="s">
        <v>215</v>
      </c>
      <c r="C109" s="6" t="s">
        <v>286</v>
      </c>
      <c r="D109" s="16">
        <v>0</v>
      </c>
      <c r="E109" s="16">
        <v>1</v>
      </c>
      <c r="F109" s="16">
        <v>1</v>
      </c>
      <c r="G109" s="16">
        <v>0</v>
      </c>
      <c r="H109" s="16">
        <v>0</v>
      </c>
      <c r="I109" s="16">
        <v>0</v>
      </c>
      <c r="J109" s="16">
        <v>1</v>
      </c>
      <c r="K109" s="16">
        <v>0</v>
      </c>
      <c r="L109" s="16">
        <v>0</v>
      </c>
      <c r="M109" s="16">
        <v>0</v>
      </c>
      <c r="N109" s="16">
        <v>0</v>
      </c>
      <c r="O109" s="16">
        <v>0</v>
      </c>
      <c r="P109" s="16">
        <v>0</v>
      </c>
      <c r="Q109" s="16">
        <v>0</v>
      </c>
      <c r="R109" s="16">
        <v>1</v>
      </c>
      <c r="S109" s="16">
        <v>3</v>
      </c>
      <c r="T109" s="16">
        <v>1</v>
      </c>
      <c r="U109" s="23"/>
      <c r="V109" s="23"/>
      <c r="W109" s="23"/>
      <c r="X109" s="23"/>
      <c r="Y109" s="23"/>
      <c r="Z109" s="23"/>
      <c r="AA109" s="23"/>
      <c r="AB109" s="23"/>
      <c r="AC109" s="23"/>
      <c r="AD109" s="23"/>
      <c r="AE109" s="23"/>
      <c r="AF109" s="23"/>
      <c r="AG109" s="23"/>
      <c r="AH109" s="23"/>
      <c r="AI109" s="23"/>
    </row>
    <row r="110" spans="1:35" ht="15" customHeight="1" x14ac:dyDescent="0.25">
      <c r="A110" s="5"/>
      <c r="B110" s="20"/>
      <c r="C110" s="6" t="s">
        <v>249</v>
      </c>
      <c r="D110" s="16">
        <v>12</v>
      </c>
      <c r="E110" s="16">
        <v>0</v>
      </c>
      <c r="F110" s="16">
        <v>0</v>
      </c>
      <c r="G110" s="16">
        <v>0</v>
      </c>
      <c r="H110" s="16">
        <v>0</v>
      </c>
      <c r="I110" s="16">
        <v>0</v>
      </c>
      <c r="J110" s="16">
        <v>1</v>
      </c>
      <c r="K110" s="16">
        <v>0</v>
      </c>
      <c r="L110" s="16">
        <v>1</v>
      </c>
      <c r="M110" s="16">
        <v>0</v>
      </c>
      <c r="N110" s="16">
        <v>3</v>
      </c>
      <c r="O110" s="16">
        <v>1</v>
      </c>
      <c r="P110" s="16">
        <v>0</v>
      </c>
      <c r="Q110" s="16">
        <v>2</v>
      </c>
      <c r="R110" s="16">
        <v>0</v>
      </c>
      <c r="S110" s="16">
        <v>2</v>
      </c>
      <c r="T110" s="16">
        <v>0</v>
      </c>
      <c r="U110" s="23"/>
      <c r="V110" s="23"/>
      <c r="W110" s="23"/>
      <c r="X110" s="23"/>
      <c r="Y110" s="23"/>
      <c r="Z110" s="23"/>
      <c r="AA110" s="23"/>
      <c r="AB110" s="23"/>
      <c r="AC110" s="23"/>
      <c r="AD110" s="23"/>
      <c r="AE110" s="23"/>
      <c r="AF110" s="23"/>
      <c r="AG110" s="23"/>
      <c r="AH110" s="23"/>
      <c r="AI110" s="23"/>
    </row>
    <row r="111" spans="1:35" ht="15" customHeight="1" x14ac:dyDescent="0.25">
      <c r="A111" s="62"/>
      <c r="B111" s="63"/>
      <c r="C111" s="62" t="s">
        <v>41</v>
      </c>
      <c r="D111" s="64">
        <v>6061</v>
      </c>
      <c r="E111" s="64">
        <v>6693</v>
      </c>
      <c r="F111" s="64">
        <v>6725</v>
      </c>
      <c r="G111" s="64">
        <v>6784</v>
      </c>
      <c r="H111" s="64">
        <v>6653</v>
      </c>
      <c r="I111" s="64">
        <v>7667</v>
      </c>
      <c r="J111" s="64">
        <v>7984</v>
      </c>
      <c r="K111" s="64">
        <v>7780</v>
      </c>
      <c r="L111" s="64">
        <v>7383</v>
      </c>
      <c r="M111" s="64">
        <v>7979</v>
      </c>
      <c r="N111" s="64">
        <v>8346</v>
      </c>
      <c r="O111" s="64">
        <v>8825</v>
      </c>
      <c r="P111" s="64">
        <v>7889</v>
      </c>
      <c r="Q111" s="64">
        <v>8086</v>
      </c>
      <c r="R111" s="64">
        <v>8746</v>
      </c>
      <c r="S111" s="64">
        <v>9645</v>
      </c>
      <c r="T111" s="64">
        <v>10244</v>
      </c>
      <c r="U111" s="23"/>
      <c r="V111" s="23"/>
      <c r="W111" s="23"/>
      <c r="X111" s="23"/>
      <c r="Y111" s="23"/>
      <c r="Z111" s="23"/>
      <c r="AA111" s="23"/>
      <c r="AB111" s="23"/>
      <c r="AC111" s="23"/>
      <c r="AD111" s="23"/>
      <c r="AE111" s="23"/>
      <c r="AF111" s="23"/>
      <c r="AG111" s="23"/>
      <c r="AH111" s="23"/>
      <c r="AI111" s="23"/>
    </row>
    <row r="112" spans="1:35" ht="15" customHeight="1" x14ac:dyDescent="0.25">
      <c r="A112" s="478"/>
      <c r="B112" s="479"/>
      <c r="C112" s="479"/>
      <c r="D112" s="479"/>
      <c r="E112" s="479"/>
      <c r="F112" s="479"/>
      <c r="G112" s="479"/>
      <c r="H112" s="479"/>
      <c r="I112" s="479"/>
      <c r="J112" s="479"/>
      <c r="K112" s="479"/>
      <c r="L112" s="479"/>
      <c r="M112" s="479"/>
      <c r="N112" s="479"/>
      <c r="O112" s="479"/>
      <c r="P112" s="479"/>
      <c r="Q112" s="479"/>
      <c r="R112" s="479"/>
      <c r="S112" s="479"/>
      <c r="T112" s="480"/>
    </row>
    <row r="113" spans="1:34" ht="15" customHeight="1" x14ac:dyDescent="0.25">
      <c r="A113" s="65"/>
      <c r="B113" s="66"/>
      <c r="C113" s="66"/>
      <c r="D113" s="66"/>
      <c r="E113" s="66"/>
      <c r="F113" s="66"/>
      <c r="G113" s="66"/>
      <c r="H113" s="66"/>
      <c r="I113" s="66"/>
      <c r="J113" s="66"/>
      <c r="K113" s="66"/>
      <c r="L113" s="66"/>
      <c r="M113" s="66"/>
      <c r="N113" s="66"/>
      <c r="O113" s="66"/>
      <c r="P113" s="66"/>
      <c r="Q113" s="66"/>
      <c r="R113" s="66"/>
      <c r="S113" s="66"/>
      <c r="T113" s="67"/>
    </row>
    <row r="114" spans="1:34" ht="20.100000000000001" customHeight="1" x14ac:dyDescent="0.25">
      <c r="A114" s="481" t="s">
        <v>43</v>
      </c>
      <c r="B114" s="482"/>
      <c r="C114" s="483"/>
      <c r="D114" s="484" t="s">
        <v>216</v>
      </c>
      <c r="E114" s="484"/>
      <c r="F114" s="484"/>
      <c r="G114" s="484"/>
      <c r="H114" s="484"/>
      <c r="I114" s="484"/>
      <c r="J114" s="484"/>
      <c r="K114" s="484"/>
      <c r="L114" s="484"/>
      <c r="M114" s="484"/>
      <c r="N114" s="484"/>
      <c r="O114" s="484"/>
      <c r="P114" s="484"/>
      <c r="Q114" s="484"/>
      <c r="R114" s="484"/>
      <c r="S114" s="484"/>
      <c r="T114" s="485"/>
    </row>
    <row r="115" spans="1:34" ht="20.100000000000001" customHeight="1" x14ac:dyDescent="0.25">
      <c r="A115" s="475"/>
      <c r="B115" s="476"/>
      <c r="C115" s="477"/>
      <c r="D115" s="36">
        <v>2008</v>
      </c>
      <c r="E115" s="36">
        <v>2009</v>
      </c>
      <c r="F115" s="36">
        <v>2010</v>
      </c>
      <c r="G115" s="36">
        <v>2011</v>
      </c>
      <c r="H115" s="36">
        <v>2012</v>
      </c>
      <c r="I115" s="36">
        <v>2013</v>
      </c>
      <c r="J115" s="36">
        <v>2014</v>
      </c>
      <c r="K115" s="37" t="s">
        <v>299</v>
      </c>
      <c r="L115" s="36">
        <v>2016</v>
      </c>
      <c r="M115" s="36" t="s">
        <v>351</v>
      </c>
      <c r="N115" s="36">
        <v>2018</v>
      </c>
      <c r="O115" s="36">
        <v>2019</v>
      </c>
      <c r="P115" s="36">
        <v>2020</v>
      </c>
      <c r="Q115" s="36">
        <v>2021</v>
      </c>
      <c r="R115" s="36">
        <v>2022</v>
      </c>
      <c r="S115" s="36">
        <v>2023</v>
      </c>
      <c r="T115" s="36">
        <v>2024</v>
      </c>
    </row>
    <row r="116" spans="1:34" ht="15" customHeight="1" x14ac:dyDescent="0.25">
      <c r="A116" s="38"/>
      <c r="B116" s="39" t="s">
        <v>44</v>
      </c>
      <c r="C116" s="40" t="s">
        <v>45</v>
      </c>
      <c r="D116" s="41">
        <v>3156</v>
      </c>
      <c r="E116" s="41">
        <v>3022</v>
      </c>
      <c r="F116" s="41">
        <v>2525</v>
      </c>
      <c r="G116" s="41">
        <v>2402</v>
      </c>
      <c r="H116" s="41">
        <v>2131</v>
      </c>
      <c r="I116" s="41">
        <v>2219</v>
      </c>
      <c r="J116" s="41">
        <v>2200</v>
      </c>
      <c r="K116" s="41">
        <v>1917</v>
      </c>
      <c r="L116" s="41">
        <v>1935</v>
      </c>
      <c r="M116" s="41">
        <v>1738</v>
      </c>
      <c r="N116" s="41">
        <v>1724</v>
      </c>
      <c r="O116" s="41">
        <v>1828</v>
      </c>
      <c r="P116" s="41">
        <v>1734</v>
      </c>
      <c r="Q116" s="41">
        <v>1774</v>
      </c>
      <c r="R116" s="41">
        <v>1899</v>
      </c>
      <c r="S116" s="41">
        <v>2054</v>
      </c>
      <c r="T116" s="41">
        <v>2248</v>
      </c>
      <c r="U116" s="23"/>
      <c r="V116" s="23"/>
      <c r="W116" s="23"/>
      <c r="X116" s="23"/>
      <c r="Y116" s="23"/>
      <c r="Z116" s="23"/>
      <c r="AA116" s="23"/>
      <c r="AB116" s="23"/>
      <c r="AC116" s="23"/>
      <c r="AD116" s="23"/>
      <c r="AE116" s="23"/>
      <c r="AF116" s="23"/>
      <c r="AG116" s="23"/>
      <c r="AH116" s="23"/>
    </row>
    <row r="117" spans="1:34" ht="15" customHeight="1" x14ac:dyDescent="0.25">
      <c r="A117" s="42"/>
      <c r="B117" s="43" t="s">
        <v>46</v>
      </c>
      <c r="C117" s="44" t="s">
        <v>47</v>
      </c>
      <c r="D117" s="45">
        <v>161</v>
      </c>
      <c r="E117" s="45">
        <v>183</v>
      </c>
      <c r="F117" s="45">
        <v>128</v>
      </c>
      <c r="G117" s="45">
        <v>132</v>
      </c>
      <c r="H117" s="45">
        <v>130</v>
      </c>
      <c r="I117" s="45">
        <v>126</v>
      </c>
      <c r="J117" s="45">
        <v>148</v>
      </c>
      <c r="K117" s="45">
        <v>130</v>
      </c>
      <c r="L117" s="45">
        <v>93</v>
      </c>
      <c r="M117" s="45">
        <v>118</v>
      </c>
      <c r="N117" s="45">
        <v>129</v>
      </c>
      <c r="O117" s="45">
        <v>99</v>
      </c>
      <c r="P117" s="45">
        <v>99</v>
      </c>
      <c r="Q117" s="45">
        <v>122</v>
      </c>
      <c r="R117" s="45">
        <v>89</v>
      </c>
      <c r="S117" s="45">
        <v>101</v>
      </c>
      <c r="T117" s="45">
        <v>131</v>
      </c>
      <c r="U117" s="23"/>
      <c r="V117" s="23"/>
      <c r="W117" s="23"/>
      <c r="X117" s="23"/>
      <c r="Y117" s="23"/>
      <c r="Z117" s="23"/>
      <c r="AA117" s="23"/>
      <c r="AB117" s="23"/>
      <c r="AC117" s="23"/>
      <c r="AD117" s="23"/>
      <c r="AE117" s="23"/>
      <c r="AF117" s="23"/>
      <c r="AG117" s="23"/>
      <c r="AH117" s="23"/>
    </row>
    <row r="118" spans="1:34" ht="15" customHeight="1" x14ac:dyDescent="0.25">
      <c r="A118" s="46"/>
      <c r="B118" s="47" t="s">
        <v>48</v>
      </c>
      <c r="C118" s="48" t="s">
        <v>49</v>
      </c>
      <c r="D118" s="45">
        <v>28</v>
      </c>
      <c r="E118" s="45">
        <v>20</v>
      </c>
      <c r="F118" s="45">
        <v>12</v>
      </c>
      <c r="G118" s="45">
        <v>16</v>
      </c>
      <c r="H118" s="45">
        <v>26</v>
      </c>
      <c r="I118" s="45">
        <v>11</v>
      </c>
      <c r="J118" s="45">
        <v>19</v>
      </c>
      <c r="K118" s="45">
        <v>15</v>
      </c>
      <c r="L118" s="45">
        <v>11</v>
      </c>
      <c r="M118" s="45">
        <v>11</v>
      </c>
      <c r="N118" s="45">
        <v>8</v>
      </c>
      <c r="O118" s="45">
        <v>18</v>
      </c>
      <c r="P118" s="45">
        <v>12</v>
      </c>
      <c r="Q118" s="45">
        <v>22</v>
      </c>
      <c r="R118" s="45">
        <v>8</v>
      </c>
      <c r="S118" s="45">
        <v>15</v>
      </c>
      <c r="T118" s="45">
        <v>10</v>
      </c>
      <c r="U118" s="23"/>
      <c r="V118" s="23"/>
      <c r="W118" s="23"/>
      <c r="X118" s="23"/>
      <c r="Y118" s="23"/>
      <c r="Z118" s="23"/>
      <c r="AA118" s="23"/>
      <c r="AB118" s="23"/>
      <c r="AC118" s="23"/>
      <c r="AD118" s="23"/>
      <c r="AE118" s="23"/>
      <c r="AF118" s="23"/>
      <c r="AG118" s="23"/>
      <c r="AH118" s="23"/>
    </row>
    <row r="119" spans="1:34" ht="15" customHeight="1" x14ac:dyDescent="0.25">
      <c r="A119" s="9" t="s">
        <v>1</v>
      </c>
      <c r="B119" s="17"/>
      <c r="C119" s="10" t="s">
        <v>2</v>
      </c>
      <c r="D119" s="15">
        <v>3345</v>
      </c>
      <c r="E119" s="15">
        <v>3225</v>
      </c>
      <c r="F119" s="15">
        <v>2665</v>
      </c>
      <c r="G119" s="15">
        <v>2550</v>
      </c>
      <c r="H119" s="15">
        <v>2287</v>
      </c>
      <c r="I119" s="15">
        <v>2356</v>
      </c>
      <c r="J119" s="15">
        <v>2367</v>
      </c>
      <c r="K119" s="15">
        <v>2062</v>
      </c>
      <c r="L119" s="15">
        <v>2039</v>
      </c>
      <c r="M119" s="15">
        <v>1867</v>
      </c>
      <c r="N119" s="15">
        <v>1861</v>
      </c>
      <c r="O119" s="15">
        <v>1945</v>
      </c>
      <c r="P119" s="15">
        <v>1845</v>
      </c>
      <c r="Q119" s="15">
        <v>1918</v>
      </c>
      <c r="R119" s="15">
        <v>1996</v>
      </c>
      <c r="S119" s="15">
        <v>2170</v>
      </c>
      <c r="T119" s="15">
        <v>2389</v>
      </c>
      <c r="U119" s="23"/>
      <c r="V119" s="23"/>
      <c r="W119" s="23"/>
      <c r="X119" s="23"/>
      <c r="Y119" s="23"/>
      <c r="Z119" s="23"/>
      <c r="AA119" s="23"/>
      <c r="AB119" s="23"/>
      <c r="AC119" s="23"/>
      <c r="AD119" s="23"/>
      <c r="AE119" s="23"/>
      <c r="AF119" s="23"/>
      <c r="AG119" s="23"/>
      <c r="AH119" s="23"/>
    </row>
    <row r="120" spans="1:34" ht="15" customHeight="1" x14ac:dyDescent="0.25">
      <c r="A120" s="46"/>
      <c r="B120" s="47" t="s">
        <v>50</v>
      </c>
      <c r="C120" s="48" t="s">
        <v>51</v>
      </c>
      <c r="D120" s="45">
        <v>0</v>
      </c>
      <c r="E120" s="45">
        <v>0</v>
      </c>
      <c r="F120" s="45">
        <v>0</v>
      </c>
      <c r="G120" s="45">
        <v>0</v>
      </c>
      <c r="H120" s="45">
        <v>0</v>
      </c>
      <c r="I120" s="45">
        <v>0</v>
      </c>
      <c r="J120" s="45">
        <v>1</v>
      </c>
      <c r="K120" s="45">
        <v>0</v>
      </c>
      <c r="L120" s="45">
        <v>0</v>
      </c>
      <c r="M120" s="45">
        <v>0</v>
      </c>
      <c r="N120" s="45">
        <v>0</v>
      </c>
      <c r="O120" s="45">
        <v>0</v>
      </c>
      <c r="P120" s="45">
        <v>0</v>
      </c>
      <c r="Q120" s="45">
        <v>0</v>
      </c>
      <c r="R120" s="45">
        <v>0</v>
      </c>
      <c r="S120" s="45">
        <v>0</v>
      </c>
      <c r="T120" s="45">
        <v>0</v>
      </c>
      <c r="U120" s="23"/>
      <c r="V120" s="23"/>
      <c r="W120" s="23"/>
      <c r="X120" s="23"/>
      <c r="Y120" s="23"/>
      <c r="Z120" s="23"/>
      <c r="AA120" s="23"/>
      <c r="AB120" s="23"/>
      <c r="AC120" s="23"/>
      <c r="AD120" s="23"/>
      <c r="AE120" s="23"/>
      <c r="AF120" s="23"/>
      <c r="AG120" s="23"/>
      <c r="AH120" s="23"/>
    </row>
    <row r="121" spans="1:34" ht="15" customHeight="1" x14ac:dyDescent="0.25">
      <c r="A121" s="49"/>
      <c r="B121" s="50" t="s">
        <v>52</v>
      </c>
      <c r="C121" s="51" t="s">
        <v>53</v>
      </c>
      <c r="D121" s="52">
        <v>0</v>
      </c>
      <c r="E121" s="52">
        <v>0</v>
      </c>
      <c r="F121" s="52">
        <v>0</v>
      </c>
      <c r="G121" s="52">
        <v>0</v>
      </c>
      <c r="H121" s="52">
        <v>0</v>
      </c>
      <c r="I121" s="52">
        <v>0</v>
      </c>
      <c r="J121" s="52">
        <v>0</v>
      </c>
      <c r="K121" s="52">
        <v>0</v>
      </c>
      <c r="L121" s="52">
        <v>0</v>
      </c>
      <c r="M121" s="52">
        <v>0</v>
      </c>
      <c r="N121" s="52">
        <v>0</v>
      </c>
      <c r="O121" s="52">
        <v>0</v>
      </c>
      <c r="P121" s="52">
        <v>0</v>
      </c>
      <c r="Q121" s="52">
        <v>0</v>
      </c>
      <c r="R121" s="52">
        <v>0</v>
      </c>
      <c r="S121" s="52">
        <v>0</v>
      </c>
      <c r="T121" s="52">
        <v>0</v>
      </c>
      <c r="U121" s="23"/>
      <c r="V121" s="23"/>
      <c r="W121" s="23"/>
      <c r="X121" s="23"/>
      <c r="Y121" s="23"/>
      <c r="Z121" s="23"/>
      <c r="AA121" s="23"/>
      <c r="AB121" s="23"/>
      <c r="AC121" s="23"/>
      <c r="AD121" s="23"/>
      <c r="AE121" s="23"/>
      <c r="AF121" s="23"/>
      <c r="AG121" s="23"/>
      <c r="AH121" s="23"/>
    </row>
    <row r="122" spans="1:34" ht="15" customHeight="1" x14ac:dyDescent="0.25">
      <c r="A122" s="49"/>
      <c r="B122" s="50" t="s">
        <v>54</v>
      </c>
      <c r="C122" s="51" t="s">
        <v>55</v>
      </c>
      <c r="D122" s="52">
        <v>0</v>
      </c>
      <c r="E122" s="52">
        <v>0</v>
      </c>
      <c r="F122" s="52">
        <v>0</v>
      </c>
      <c r="G122" s="52">
        <v>0</v>
      </c>
      <c r="H122" s="52">
        <v>0</v>
      </c>
      <c r="I122" s="52">
        <v>0</v>
      </c>
      <c r="J122" s="52">
        <v>0</v>
      </c>
      <c r="K122" s="52">
        <v>0</v>
      </c>
      <c r="L122" s="52">
        <v>0</v>
      </c>
      <c r="M122" s="52">
        <v>0</v>
      </c>
      <c r="N122" s="52">
        <v>0</v>
      </c>
      <c r="O122" s="52">
        <v>0</v>
      </c>
      <c r="P122" s="52">
        <v>0</v>
      </c>
      <c r="Q122" s="52">
        <v>0</v>
      </c>
      <c r="R122" s="52">
        <v>0</v>
      </c>
      <c r="S122" s="52">
        <v>0</v>
      </c>
      <c r="T122" s="52">
        <v>0</v>
      </c>
      <c r="U122" s="23"/>
      <c r="V122" s="23"/>
      <c r="W122" s="23"/>
      <c r="X122" s="23"/>
      <c r="Y122" s="23"/>
      <c r="Z122" s="23"/>
      <c r="AA122" s="23"/>
      <c r="AB122" s="23"/>
      <c r="AC122" s="23"/>
      <c r="AD122" s="23"/>
      <c r="AE122" s="23"/>
      <c r="AF122" s="23"/>
      <c r="AG122" s="23"/>
      <c r="AH122" s="23"/>
    </row>
    <row r="123" spans="1:34" ht="15" customHeight="1" x14ac:dyDescent="0.25">
      <c r="A123" s="49"/>
      <c r="B123" s="50" t="s">
        <v>56</v>
      </c>
      <c r="C123" s="51" t="s">
        <v>57</v>
      </c>
      <c r="D123" s="52">
        <v>7</v>
      </c>
      <c r="E123" s="52">
        <v>9</v>
      </c>
      <c r="F123" s="52">
        <v>5</v>
      </c>
      <c r="G123" s="52">
        <v>5</v>
      </c>
      <c r="H123" s="52">
        <v>13</v>
      </c>
      <c r="I123" s="52">
        <v>7</v>
      </c>
      <c r="J123" s="52">
        <v>14</v>
      </c>
      <c r="K123" s="52">
        <v>12</v>
      </c>
      <c r="L123" s="52">
        <v>5</v>
      </c>
      <c r="M123" s="52">
        <v>6</v>
      </c>
      <c r="N123" s="52">
        <v>8</v>
      </c>
      <c r="O123" s="52">
        <v>5</v>
      </c>
      <c r="P123" s="52">
        <v>6</v>
      </c>
      <c r="Q123" s="52">
        <v>5</v>
      </c>
      <c r="R123" s="52">
        <v>7</v>
      </c>
      <c r="S123" s="52">
        <v>8</v>
      </c>
      <c r="T123" s="52">
        <v>13</v>
      </c>
      <c r="U123" s="23"/>
      <c r="V123" s="23"/>
      <c r="W123" s="23"/>
      <c r="X123" s="23"/>
      <c r="Y123" s="23"/>
      <c r="Z123" s="23"/>
      <c r="AA123" s="23"/>
      <c r="AB123" s="23"/>
      <c r="AC123" s="23"/>
      <c r="AD123" s="23"/>
      <c r="AE123" s="23"/>
      <c r="AF123" s="23"/>
      <c r="AG123" s="23"/>
      <c r="AH123" s="23"/>
    </row>
    <row r="124" spans="1:34" ht="15" customHeight="1" x14ac:dyDescent="0.25">
      <c r="A124" s="49"/>
      <c r="B124" s="50" t="s">
        <v>58</v>
      </c>
      <c r="C124" s="51" t="s">
        <v>59</v>
      </c>
      <c r="D124" s="52">
        <v>4</v>
      </c>
      <c r="E124" s="52">
        <v>1</v>
      </c>
      <c r="F124" s="52">
        <v>2</v>
      </c>
      <c r="G124" s="52">
        <v>2</v>
      </c>
      <c r="H124" s="52">
        <v>4</v>
      </c>
      <c r="I124" s="52">
        <v>2</v>
      </c>
      <c r="J124" s="52">
        <v>1</v>
      </c>
      <c r="K124" s="52">
        <v>1</v>
      </c>
      <c r="L124" s="52">
        <v>2</v>
      </c>
      <c r="M124" s="52">
        <v>2</v>
      </c>
      <c r="N124" s="52">
        <v>1</v>
      </c>
      <c r="O124" s="52">
        <v>1</v>
      </c>
      <c r="P124" s="52">
        <v>2</v>
      </c>
      <c r="Q124" s="52">
        <v>2</v>
      </c>
      <c r="R124" s="52">
        <v>2</v>
      </c>
      <c r="S124" s="52">
        <v>1</v>
      </c>
      <c r="T124" s="52">
        <v>3</v>
      </c>
      <c r="U124" s="23"/>
      <c r="V124" s="23"/>
      <c r="W124" s="23"/>
      <c r="X124" s="23"/>
      <c r="Y124" s="23"/>
      <c r="Z124" s="23"/>
      <c r="AA124" s="23"/>
      <c r="AB124" s="23"/>
      <c r="AC124" s="23"/>
      <c r="AD124" s="23"/>
      <c r="AE124" s="23"/>
      <c r="AF124" s="23"/>
      <c r="AG124" s="23"/>
      <c r="AH124" s="23"/>
    </row>
    <row r="125" spans="1:34" ht="15" customHeight="1" x14ac:dyDescent="0.25">
      <c r="A125" s="9" t="s">
        <v>3</v>
      </c>
      <c r="B125" s="18"/>
      <c r="C125" s="10" t="s">
        <v>4</v>
      </c>
      <c r="D125" s="15">
        <v>11</v>
      </c>
      <c r="E125" s="15">
        <v>10</v>
      </c>
      <c r="F125" s="15">
        <v>7</v>
      </c>
      <c r="G125" s="15">
        <v>7</v>
      </c>
      <c r="H125" s="15">
        <v>17</v>
      </c>
      <c r="I125" s="15">
        <v>9</v>
      </c>
      <c r="J125" s="15">
        <v>16</v>
      </c>
      <c r="K125" s="15">
        <v>13</v>
      </c>
      <c r="L125" s="15">
        <v>7</v>
      </c>
      <c r="M125" s="15">
        <v>8</v>
      </c>
      <c r="N125" s="15">
        <v>9</v>
      </c>
      <c r="O125" s="15">
        <v>6</v>
      </c>
      <c r="P125" s="15">
        <v>8</v>
      </c>
      <c r="Q125" s="15">
        <v>7</v>
      </c>
      <c r="R125" s="15">
        <v>9</v>
      </c>
      <c r="S125" s="15">
        <v>9</v>
      </c>
      <c r="T125" s="15">
        <v>16</v>
      </c>
      <c r="U125" s="23"/>
      <c r="V125" s="23"/>
      <c r="W125" s="23"/>
      <c r="X125" s="23"/>
      <c r="Y125" s="23"/>
      <c r="Z125" s="23"/>
      <c r="AA125" s="23"/>
      <c r="AB125" s="23"/>
      <c r="AC125" s="23"/>
      <c r="AD125" s="23"/>
      <c r="AE125" s="23"/>
      <c r="AF125" s="23"/>
      <c r="AG125" s="23"/>
      <c r="AH125" s="23"/>
    </row>
    <row r="126" spans="1:34" ht="15" customHeight="1" x14ac:dyDescent="0.25">
      <c r="A126" s="38"/>
      <c r="B126" s="39" t="s">
        <v>60</v>
      </c>
      <c r="C126" s="40" t="s">
        <v>61</v>
      </c>
      <c r="D126" s="41">
        <v>504</v>
      </c>
      <c r="E126" s="41">
        <v>477</v>
      </c>
      <c r="F126" s="41">
        <v>509</v>
      </c>
      <c r="G126" s="41">
        <v>481</v>
      </c>
      <c r="H126" s="41">
        <v>484</v>
      </c>
      <c r="I126" s="41">
        <v>495</v>
      </c>
      <c r="J126" s="41">
        <v>472</v>
      </c>
      <c r="K126" s="41">
        <v>454</v>
      </c>
      <c r="L126" s="41">
        <v>393</v>
      </c>
      <c r="M126" s="41">
        <v>462</v>
      </c>
      <c r="N126" s="41">
        <v>456</v>
      </c>
      <c r="O126" s="41">
        <v>563</v>
      </c>
      <c r="P126" s="41">
        <v>485</v>
      </c>
      <c r="Q126" s="41">
        <v>560</v>
      </c>
      <c r="R126" s="41">
        <v>686</v>
      </c>
      <c r="S126" s="41">
        <v>756</v>
      </c>
      <c r="T126" s="41">
        <v>663</v>
      </c>
      <c r="U126" s="23"/>
      <c r="V126" s="23"/>
      <c r="W126" s="23"/>
      <c r="X126" s="23"/>
      <c r="Y126" s="23"/>
      <c r="Z126" s="23"/>
      <c r="AA126" s="23"/>
      <c r="AB126" s="23"/>
      <c r="AC126" s="23"/>
      <c r="AD126" s="23"/>
      <c r="AE126" s="23"/>
      <c r="AF126" s="23"/>
      <c r="AG126" s="23"/>
      <c r="AH126" s="23"/>
    </row>
    <row r="127" spans="1:34" ht="15" customHeight="1" x14ac:dyDescent="0.25">
      <c r="A127" s="53"/>
      <c r="B127" s="54" t="s">
        <v>62</v>
      </c>
      <c r="C127" s="55" t="s">
        <v>63</v>
      </c>
      <c r="D127" s="56">
        <v>11</v>
      </c>
      <c r="E127" s="56">
        <v>15</v>
      </c>
      <c r="F127" s="56">
        <v>17</v>
      </c>
      <c r="G127" s="56">
        <v>12</v>
      </c>
      <c r="H127" s="56">
        <v>19</v>
      </c>
      <c r="I127" s="56">
        <v>22</v>
      </c>
      <c r="J127" s="56">
        <v>15</v>
      </c>
      <c r="K127" s="56">
        <v>20</v>
      </c>
      <c r="L127" s="56">
        <v>20</v>
      </c>
      <c r="M127" s="56">
        <v>30</v>
      </c>
      <c r="N127" s="56">
        <v>29</v>
      </c>
      <c r="O127" s="56">
        <v>50</v>
      </c>
      <c r="P127" s="56">
        <v>34</v>
      </c>
      <c r="Q127" s="56">
        <v>41</v>
      </c>
      <c r="R127" s="56">
        <v>51</v>
      </c>
      <c r="S127" s="56">
        <v>81</v>
      </c>
      <c r="T127" s="56">
        <v>78</v>
      </c>
      <c r="U127" s="23"/>
      <c r="V127" s="23"/>
      <c r="W127" s="23"/>
      <c r="X127" s="23"/>
      <c r="Y127" s="23"/>
      <c r="Z127" s="23"/>
      <c r="AA127" s="23"/>
      <c r="AB127" s="23"/>
      <c r="AC127" s="23"/>
      <c r="AD127" s="23"/>
      <c r="AE127" s="23"/>
      <c r="AF127" s="23"/>
      <c r="AG127" s="23"/>
      <c r="AH127" s="23"/>
    </row>
    <row r="128" spans="1:34" ht="15" customHeight="1" x14ac:dyDescent="0.25">
      <c r="A128" s="53"/>
      <c r="B128" s="54" t="s">
        <v>64</v>
      </c>
      <c r="C128" s="55" t="s">
        <v>65</v>
      </c>
      <c r="D128" s="56">
        <v>2</v>
      </c>
      <c r="E128" s="56">
        <v>0</v>
      </c>
      <c r="F128" s="56">
        <v>1</v>
      </c>
      <c r="G128" s="56">
        <v>0</v>
      </c>
      <c r="H128" s="56">
        <v>2</v>
      </c>
      <c r="I128" s="56">
        <v>1</v>
      </c>
      <c r="J128" s="56">
        <v>2</v>
      </c>
      <c r="K128" s="56">
        <v>1</v>
      </c>
      <c r="L128" s="56">
        <v>1</v>
      </c>
      <c r="M128" s="56">
        <v>1</v>
      </c>
      <c r="N128" s="56">
        <v>2</v>
      </c>
      <c r="O128" s="56">
        <v>2</v>
      </c>
      <c r="P128" s="56">
        <v>3</v>
      </c>
      <c r="Q128" s="56">
        <v>2</v>
      </c>
      <c r="R128" s="56">
        <v>0</v>
      </c>
      <c r="S128" s="56">
        <v>0</v>
      </c>
      <c r="T128" s="56">
        <v>1</v>
      </c>
      <c r="U128" s="23"/>
      <c r="V128" s="23"/>
      <c r="W128" s="23"/>
      <c r="X128" s="23"/>
      <c r="Y128" s="23"/>
      <c r="Z128" s="23"/>
      <c r="AA128" s="23"/>
      <c r="AB128" s="23"/>
      <c r="AC128" s="23"/>
      <c r="AD128" s="23"/>
      <c r="AE128" s="23"/>
      <c r="AF128" s="23"/>
      <c r="AG128" s="23"/>
      <c r="AH128" s="23"/>
    </row>
    <row r="129" spans="1:34" ht="15" customHeight="1" x14ac:dyDescent="0.25">
      <c r="A129" s="53"/>
      <c r="B129" s="54" t="s">
        <v>66</v>
      </c>
      <c r="C129" s="55" t="s">
        <v>67</v>
      </c>
      <c r="D129" s="56">
        <v>87</v>
      </c>
      <c r="E129" s="56">
        <v>130</v>
      </c>
      <c r="F129" s="56">
        <v>103</v>
      </c>
      <c r="G129" s="56">
        <v>105</v>
      </c>
      <c r="H129" s="56">
        <v>98</v>
      </c>
      <c r="I129" s="56">
        <v>109</v>
      </c>
      <c r="J129" s="56">
        <v>107</v>
      </c>
      <c r="K129" s="56">
        <v>90</v>
      </c>
      <c r="L129" s="56">
        <v>94</v>
      </c>
      <c r="M129" s="56">
        <v>92</v>
      </c>
      <c r="N129" s="56">
        <v>99</v>
      </c>
      <c r="O129" s="56">
        <v>132</v>
      </c>
      <c r="P129" s="56">
        <v>94</v>
      </c>
      <c r="Q129" s="56">
        <v>136</v>
      </c>
      <c r="R129" s="56">
        <v>170</v>
      </c>
      <c r="S129" s="56">
        <v>190</v>
      </c>
      <c r="T129" s="56">
        <v>205</v>
      </c>
      <c r="U129" s="23"/>
      <c r="V129" s="23"/>
      <c r="W129" s="23"/>
      <c r="X129" s="23"/>
      <c r="Y129" s="23"/>
      <c r="Z129" s="23"/>
      <c r="AA129" s="23"/>
      <c r="AB129" s="23"/>
      <c r="AC129" s="23"/>
      <c r="AD129" s="23"/>
      <c r="AE129" s="23"/>
      <c r="AF129" s="23"/>
      <c r="AG129" s="23"/>
      <c r="AH129" s="23"/>
    </row>
    <row r="130" spans="1:34" ht="15" customHeight="1" x14ac:dyDescent="0.25">
      <c r="A130" s="53"/>
      <c r="B130" s="54" t="s">
        <v>68</v>
      </c>
      <c r="C130" s="55" t="s">
        <v>69</v>
      </c>
      <c r="D130" s="56">
        <v>117</v>
      </c>
      <c r="E130" s="56">
        <v>134</v>
      </c>
      <c r="F130" s="56">
        <v>115</v>
      </c>
      <c r="G130" s="56">
        <v>100</v>
      </c>
      <c r="H130" s="56">
        <v>106</v>
      </c>
      <c r="I130" s="56">
        <v>121</v>
      </c>
      <c r="J130" s="56">
        <v>126</v>
      </c>
      <c r="K130" s="56">
        <v>134</v>
      </c>
      <c r="L130" s="56">
        <v>106</v>
      </c>
      <c r="M130" s="56">
        <v>130</v>
      </c>
      <c r="N130" s="56">
        <v>143</v>
      </c>
      <c r="O130" s="56">
        <v>172</v>
      </c>
      <c r="P130" s="56">
        <v>131</v>
      </c>
      <c r="Q130" s="56">
        <v>149</v>
      </c>
      <c r="R130" s="56">
        <v>208</v>
      </c>
      <c r="S130" s="56">
        <v>219</v>
      </c>
      <c r="T130" s="56">
        <v>208</v>
      </c>
      <c r="U130" s="23"/>
      <c r="V130" s="23"/>
      <c r="W130" s="23"/>
      <c r="X130" s="23"/>
      <c r="Y130" s="23"/>
      <c r="Z130" s="23"/>
      <c r="AA130" s="23"/>
      <c r="AB130" s="23"/>
      <c r="AC130" s="23"/>
      <c r="AD130" s="23"/>
      <c r="AE130" s="23"/>
      <c r="AF130" s="23"/>
      <c r="AG130" s="23"/>
      <c r="AH130" s="23"/>
    </row>
    <row r="131" spans="1:34" ht="15" customHeight="1" x14ac:dyDescent="0.25">
      <c r="A131" s="53"/>
      <c r="B131" s="54" t="s">
        <v>70</v>
      </c>
      <c r="C131" s="55" t="s">
        <v>71</v>
      </c>
      <c r="D131" s="56">
        <v>9</v>
      </c>
      <c r="E131" s="56">
        <v>14</v>
      </c>
      <c r="F131" s="56">
        <v>15</v>
      </c>
      <c r="G131" s="56">
        <v>15</v>
      </c>
      <c r="H131" s="56">
        <v>10</v>
      </c>
      <c r="I131" s="56">
        <v>14</v>
      </c>
      <c r="J131" s="56">
        <v>13</v>
      </c>
      <c r="K131" s="56">
        <v>15</v>
      </c>
      <c r="L131" s="56">
        <v>15</v>
      </c>
      <c r="M131" s="56">
        <v>8</v>
      </c>
      <c r="N131" s="56">
        <v>23</v>
      </c>
      <c r="O131" s="56">
        <v>13</v>
      </c>
      <c r="P131" s="56">
        <v>23</v>
      </c>
      <c r="Q131" s="56">
        <v>12</v>
      </c>
      <c r="R131" s="56">
        <v>19</v>
      </c>
      <c r="S131" s="56">
        <v>22</v>
      </c>
      <c r="T131" s="56">
        <v>30</v>
      </c>
      <c r="U131" s="23"/>
      <c r="V131" s="23"/>
      <c r="W131" s="23"/>
      <c r="X131" s="23"/>
      <c r="Y131" s="23"/>
      <c r="Z131" s="23"/>
      <c r="AA131" s="23"/>
      <c r="AB131" s="23"/>
      <c r="AC131" s="23"/>
      <c r="AD131" s="23"/>
      <c r="AE131" s="23"/>
      <c r="AF131" s="23"/>
      <c r="AG131" s="23"/>
      <c r="AH131" s="23"/>
    </row>
    <row r="132" spans="1:34" ht="15" customHeight="1" x14ac:dyDescent="0.25">
      <c r="A132" s="53"/>
      <c r="B132" s="54" t="s">
        <v>72</v>
      </c>
      <c r="C132" s="55" t="s">
        <v>73</v>
      </c>
      <c r="D132" s="56">
        <v>145</v>
      </c>
      <c r="E132" s="56">
        <v>137</v>
      </c>
      <c r="F132" s="56">
        <v>139</v>
      </c>
      <c r="G132" s="56">
        <v>144</v>
      </c>
      <c r="H132" s="56">
        <v>136</v>
      </c>
      <c r="I132" s="56">
        <v>148</v>
      </c>
      <c r="J132" s="56">
        <v>144</v>
      </c>
      <c r="K132" s="56">
        <v>145</v>
      </c>
      <c r="L132" s="56">
        <v>125</v>
      </c>
      <c r="M132" s="56">
        <v>143</v>
      </c>
      <c r="N132" s="56">
        <v>159</v>
      </c>
      <c r="O132" s="56">
        <v>134</v>
      </c>
      <c r="P132" s="56">
        <v>127</v>
      </c>
      <c r="Q132" s="56">
        <v>166</v>
      </c>
      <c r="R132" s="56">
        <v>187</v>
      </c>
      <c r="S132" s="56">
        <v>186</v>
      </c>
      <c r="T132" s="56">
        <v>219</v>
      </c>
      <c r="U132" s="23"/>
      <c r="V132" s="23"/>
      <c r="W132" s="23"/>
      <c r="X132" s="23"/>
      <c r="Y132" s="23"/>
      <c r="Z132" s="23"/>
      <c r="AA132" s="23"/>
      <c r="AB132" s="23"/>
      <c r="AC132" s="23"/>
      <c r="AD132" s="23"/>
      <c r="AE132" s="23"/>
      <c r="AF132" s="23"/>
      <c r="AG132" s="23"/>
      <c r="AH132" s="23"/>
    </row>
    <row r="133" spans="1:34" ht="15" customHeight="1" x14ac:dyDescent="0.25">
      <c r="A133" s="53"/>
      <c r="B133" s="54" t="s">
        <v>74</v>
      </c>
      <c r="C133" s="55" t="s">
        <v>75</v>
      </c>
      <c r="D133" s="56">
        <v>19</v>
      </c>
      <c r="E133" s="56">
        <v>27</v>
      </c>
      <c r="F133" s="56">
        <v>20</v>
      </c>
      <c r="G133" s="56">
        <v>21</v>
      </c>
      <c r="H133" s="56">
        <v>15</v>
      </c>
      <c r="I133" s="56">
        <v>20</v>
      </c>
      <c r="J133" s="56">
        <v>26</v>
      </c>
      <c r="K133" s="56">
        <v>16</v>
      </c>
      <c r="L133" s="56">
        <v>16</v>
      </c>
      <c r="M133" s="56">
        <v>13</v>
      </c>
      <c r="N133" s="56">
        <v>14</v>
      </c>
      <c r="O133" s="56">
        <v>10</v>
      </c>
      <c r="P133" s="56">
        <v>15</v>
      </c>
      <c r="Q133" s="56">
        <v>14</v>
      </c>
      <c r="R133" s="56">
        <v>18</v>
      </c>
      <c r="S133" s="56">
        <v>14</v>
      </c>
      <c r="T133" s="56">
        <v>9</v>
      </c>
      <c r="U133" s="23"/>
      <c r="V133" s="23"/>
      <c r="W133" s="23"/>
      <c r="X133" s="23"/>
      <c r="Y133" s="23"/>
      <c r="Z133" s="23"/>
      <c r="AA133" s="23"/>
      <c r="AB133" s="23"/>
      <c r="AC133" s="23"/>
      <c r="AD133" s="23"/>
      <c r="AE133" s="23"/>
      <c r="AF133" s="23"/>
      <c r="AG133" s="23"/>
      <c r="AH133" s="23"/>
    </row>
    <row r="134" spans="1:34" ht="15" customHeight="1" x14ac:dyDescent="0.25">
      <c r="A134" s="53"/>
      <c r="B134" s="54" t="s">
        <v>76</v>
      </c>
      <c r="C134" s="55" t="s">
        <v>77</v>
      </c>
      <c r="D134" s="56">
        <v>437</v>
      </c>
      <c r="E134" s="56">
        <v>485</v>
      </c>
      <c r="F134" s="56">
        <v>434</v>
      </c>
      <c r="G134" s="56">
        <v>425</v>
      </c>
      <c r="H134" s="56">
        <v>403</v>
      </c>
      <c r="I134" s="56">
        <v>424</v>
      </c>
      <c r="J134" s="56">
        <v>463</v>
      </c>
      <c r="K134" s="56">
        <v>433</v>
      </c>
      <c r="L134" s="56">
        <v>403</v>
      </c>
      <c r="M134" s="56">
        <v>375</v>
      </c>
      <c r="N134" s="56">
        <v>410</v>
      </c>
      <c r="O134" s="56">
        <v>439</v>
      </c>
      <c r="P134" s="56">
        <v>360</v>
      </c>
      <c r="Q134" s="56">
        <v>346</v>
      </c>
      <c r="R134" s="56">
        <v>396</v>
      </c>
      <c r="S134" s="56">
        <v>463</v>
      </c>
      <c r="T134" s="56">
        <v>472</v>
      </c>
      <c r="U134" s="23"/>
      <c r="V134" s="23"/>
      <c r="W134" s="23"/>
      <c r="X134" s="23"/>
      <c r="Y134" s="23"/>
      <c r="Z134" s="23"/>
      <c r="AA134" s="23"/>
      <c r="AB134" s="23"/>
      <c r="AC134" s="23"/>
      <c r="AD134" s="23"/>
      <c r="AE134" s="23"/>
      <c r="AF134" s="23"/>
      <c r="AG134" s="23"/>
      <c r="AH134" s="23"/>
    </row>
    <row r="135" spans="1:34" ht="15" customHeight="1" x14ac:dyDescent="0.25">
      <c r="A135" s="53"/>
      <c r="B135" s="54" t="s">
        <v>78</v>
      </c>
      <c r="C135" s="55" t="s">
        <v>79</v>
      </c>
      <c r="D135" s="56">
        <v>6</v>
      </c>
      <c r="E135" s="56">
        <v>1</v>
      </c>
      <c r="F135" s="56">
        <v>1</v>
      </c>
      <c r="G135" s="56">
        <v>1</v>
      </c>
      <c r="H135" s="56">
        <v>3</v>
      </c>
      <c r="I135" s="56">
        <v>1</v>
      </c>
      <c r="J135" s="56">
        <v>1</v>
      </c>
      <c r="K135" s="56">
        <v>1</v>
      </c>
      <c r="L135" s="56">
        <v>0</v>
      </c>
      <c r="M135" s="56">
        <v>1</v>
      </c>
      <c r="N135" s="56">
        <v>2</v>
      </c>
      <c r="O135" s="56">
        <v>1</v>
      </c>
      <c r="P135" s="56">
        <v>1</v>
      </c>
      <c r="Q135" s="56">
        <v>0</v>
      </c>
      <c r="R135" s="56">
        <v>2</v>
      </c>
      <c r="S135" s="56">
        <v>1</v>
      </c>
      <c r="T135" s="56">
        <v>0</v>
      </c>
      <c r="U135" s="23"/>
      <c r="V135" s="23"/>
      <c r="W135" s="23"/>
      <c r="X135" s="23"/>
      <c r="Y135" s="23"/>
      <c r="Z135" s="23"/>
      <c r="AA135" s="23"/>
      <c r="AB135" s="23"/>
      <c r="AC135" s="23"/>
      <c r="AD135" s="23"/>
      <c r="AE135" s="23"/>
      <c r="AF135" s="23"/>
      <c r="AG135" s="23"/>
      <c r="AH135" s="23"/>
    </row>
    <row r="136" spans="1:34" ht="15" customHeight="1" x14ac:dyDescent="0.25">
      <c r="A136" s="53"/>
      <c r="B136" s="54" t="s">
        <v>80</v>
      </c>
      <c r="C136" s="55" t="s">
        <v>81</v>
      </c>
      <c r="D136" s="56">
        <v>30</v>
      </c>
      <c r="E136" s="56">
        <v>39</v>
      </c>
      <c r="F136" s="56">
        <v>44</v>
      </c>
      <c r="G136" s="56">
        <v>23</v>
      </c>
      <c r="H136" s="56">
        <v>36</v>
      </c>
      <c r="I136" s="56">
        <v>33</v>
      </c>
      <c r="J136" s="56">
        <v>45</v>
      </c>
      <c r="K136" s="56">
        <v>37</v>
      </c>
      <c r="L136" s="56">
        <v>25</v>
      </c>
      <c r="M136" s="56">
        <v>35</v>
      </c>
      <c r="N136" s="56">
        <v>41</v>
      </c>
      <c r="O136" s="56">
        <v>37</v>
      </c>
      <c r="P136" s="56">
        <v>40</v>
      </c>
      <c r="Q136" s="56">
        <v>34</v>
      </c>
      <c r="R136" s="56">
        <v>40</v>
      </c>
      <c r="S136" s="56">
        <v>60</v>
      </c>
      <c r="T136" s="56">
        <v>49</v>
      </c>
      <c r="U136" s="23"/>
      <c r="V136" s="23"/>
      <c r="W136" s="23"/>
      <c r="X136" s="23"/>
      <c r="Y136" s="23"/>
      <c r="Z136" s="23"/>
      <c r="AA136" s="23"/>
      <c r="AB136" s="23"/>
      <c r="AC136" s="23"/>
      <c r="AD136" s="23"/>
      <c r="AE136" s="23"/>
      <c r="AF136" s="23"/>
      <c r="AG136" s="23"/>
      <c r="AH136" s="23"/>
    </row>
    <row r="137" spans="1:34" ht="15" customHeight="1" x14ac:dyDescent="0.25">
      <c r="A137" s="53"/>
      <c r="B137" s="54" t="s">
        <v>82</v>
      </c>
      <c r="C137" s="55" t="s">
        <v>83</v>
      </c>
      <c r="D137" s="56">
        <v>1</v>
      </c>
      <c r="E137" s="56">
        <v>5</v>
      </c>
      <c r="F137" s="56">
        <v>6</v>
      </c>
      <c r="G137" s="56">
        <v>4</v>
      </c>
      <c r="H137" s="56">
        <v>6</v>
      </c>
      <c r="I137" s="56">
        <v>8</v>
      </c>
      <c r="J137" s="56">
        <v>7</v>
      </c>
      <c r="K137" s="56">
        <v>11</v>
      </c>
      <c r="L137" s="56">
        <v>7</v>
      </c>
      <c r="M137" s="56">
        <v>12</v>
      </c>
      <c r="N137" s="56">
        <v>6</v>
      </c>
      <c r="O137" s="56">
        <v>9</v>
      </c>
      <c r="P137" s="56">
        <v>7</v>
      </c>
      <c r="Q137" s="56">
        <v>14</v>
      </c>
      <c r="R137" s="56">
        <v>7</v>
      </c>
      <c r="S137" s="56">
        <v>14</v>
      </c>
      <c r="T137" s="56">
        <v>9</v>
      </c>
      <c r="U137" s="23"/>
      <c r="V137" s="23"/>
      <c r="W137" s="23"/>
      <c r="X137" s="23"/>
      <c r="Y137" s="23"/>
      <c r="Z137" s="23"/>
      <c r="AA137" s="23"/>
      <c r="AB137" s="23"/>
      <c r="AC137" s="23"/>
      <c r="AD137" s="23"/>
      <c r="AE137" s="23"/>
      <c r="AF137" s="23"/>
      <c r="AG137" s="23"/>
      <c r="AH137" s="23"/>
    </row>
    <row r="138" spans="1:34" ht="15" customHeight="1" x14ac:dyDescent="0.25">
      <c r="A138" s="53"/>
      <c r="B138" s="54" t="s">
        <v>84</v>
      </c>
      <c r="C138" s="55" t="s">
        <v>85</v>
      </c>
      <c r="D138" s="56">
        <v>28</v>
      </c>
      <c r="E138" s="56">
        <v>38</v>
      </c>
      <c r="F138" s="56">
        <v>48</v>
      </c>
      <c r="G138" s="56">
        <v>41</v>
      </c>
      <c r="H138" s="56">
        <v>40</v>
      </c>
      <c r="I138" s="56">
        <v>65</v>
      </c>
      <c r="J138" s="56">
        <v>39</v>
      </c>
      <c r="K138" s="56">
        <v>37</v>
      </c>
      <c r="L138" s="56">
        <v>37</v>
      </c>
      <c r="M138" s="56">
        <v>42</v>
      </c>
      <c r="N138" s="56">
        <v>33</v>
      </c>
      <c r="O138" s="56">
        <v>38</v>
      </c>
      <c r="P138" s="56">
        <v>26</v>
      </c>
      <c r="Q138" s="56">
        <v>40</v>
      </c>
      <c r="R138" s="56">
        <v>29</v>
      </c>
      <c r="S138" s="56">
        <v>46</v>
      </c>
      <c r="T138" s="56">
        <v>43</v>
      </c>
      <c r="U138" s="23"/>
      <c r="V138" s="23"/>
      <c r="W138" s="23"/>
      <c r="X138" s="23"/>
      <c r="Y138" s="23"/>
      <c r="Z138" s="23"/>
      <c r="AA138" s="23"/>
      <c r="AB138" s="23"/>
      <c r="AC138" s="23"/>
      <c r="AD138" s="23"/>
      <c r="AE138" s="23"/>
      <c r="AF138" s="23"/>
      <c r="AG138" s="23"/>
      <c r="AH138" s="23"/>
    </row>
    <row r="139" spans="1:34" ht="15" customHeight="1" x14ac:dyDescent="0.25">
      <c r="A139" s="53"/>
      <c r="B139" s="54" t="s">
        <v>86</v>
      </c>
      <c r="C139" s="55" t="s">
        <v>87</v>
      </c>
      <c r="D139" s="56">
        <v>78</v>
      </c>
      <c r="E139" s="56">
        <v>115</v>
      </c>
      <c r="F139" s="56">
        <v>108</v>
      </c>
      <c r="G139" s="56">
        <v>84</v>
      </c>
      <c r="H139" s="56">
        <v>82</v>
      </c>
      <c r="I139" s="56">
        <v>83</v>
      </c>
      <c r="J139" s="56">
        <v>100</v>
      </c>
      <c r="K139" s="56">
        <v>99</v>
      </c>
      <c r="L139" s="56">
        <v>82</v>
      </c>
      <c r="M139" s="56">
        <v>93</v>
      </c>
      <c r="N139" s="56">
        <v>88</v>
      </c>
      <c r="O139" s="56">
        <v>104</v>
      </c>
      <c r="P139" s="56">
        <v>91</v>
      </c>
      <c r="Q139" s="56">
        <v>87</v>
      </c>
      <c r="R139" s="56">
        <v>121</v>
      </c>
      <c r="S139" s="56">
        <v>115</v>
      </c>
      <c r="T139" s="56">
        <v>132</v>
      </c>
      <c r="U139" s="23"/>
      <c r="V139" s="23"/>
      <c r="W139" s="23"/>
      <c r="X139" s="23"/>
      <c r="Y139" s="23"/>
      <c r="Z139" s="23"/>
      <c r="AA139" s="23"/>
      <c r="AB139" s="23"/>
      <c r="AC139" s="23"/>
      <c r="AD139" s="23"/>
      <c r="AE139" s="23"/>
      <c r="AF139" s="23"/>
      <c r="AG139" s="23"/>
      <c r="AH139" s="23"/>
    </row>
    <row r="140" spans="1:34" ht="15" customHeight="1" x14ac:dyDescent="0.25">
      <c r="A140" s="53"/>
      <c r="B140" s="54" t="s">
        <v>88</v>
      </c>
      <c r="C140" s="55" t="s">
        <v>89</v>
      </c>
      <c r="D140" s="56">
        <v>28</v>
      </c>
      <c r="E140" s="56">
        <v>30</v>
      </c>
      <c r="F140" s="56">
        <v>29</v>
      </c>
      <c r="G140" s="56">
        <v>27</v>
      </c>
      <c r="H140" s="56">
        <v>23</v>
      </c>
      <c r="I140" s="56">
        <v>20</v>
      </c>
      <c r="J140" s="56">
        <v>25</v>
      </c>
      <c r="K140" s="56">
        <v>19</v>
      </c>
      <c r="L140" s="56">
        <v>19</v>
      </c>
      <c r="M140" s="56">
        <v>21</v>
      </c>
      <c r="N140" s="56">
        <v>17</v>
      </c>
      <c r="O140" s="56">
        <v>25</v>
      </c>
      <c r="P140" s="56">
        <v>16</v>
      </c>
      <c r="Q140" s="56">
        <v>13</v>
      </c>
      <c r="R140" s="56">
        <v>23</v>
      </c>
      <c r="S140" s="56">
        <v>24</v>
      </c>
      <c r="T140" s="56">
        <v>19</v>
      </c>
      <c r="U140" s="23"/>
      <c r="V140" s="23"/>
      <c r="W140" s="23"/>
      <c r="X140" s="23"/>
      <c r="Y140" s="23"/>
      <c r="Z140" s="23"/>
      <c r="AA140" s="23"/>
      <c r="AB140" s="23"/>
      <c r="AC140" s="23"/>
      <c r="AD140" s="23"/>
      <c r="AE140" s="23"/>
      <c r="AF140" s="23"/>
      <c r="AG140" s="23"/>
      <c r="AH140" s="23"/>
    </row>
    <row r="141" spans="1:34" ht="15" customHeight="1" x14ac:dyDescent="0.25">
      <c r="A141" s="53"/>
      <c r="B141" s="54" t="s">
        <v>90</v>
      </c>
      <c r="C141" s="55" t="s">
        <v>91</v>
      </c>
      <c r="D141" s="56">
        <v>432</v>
      </c>
      <c r="E141" s="56">
        <v>462</v>
      </c>
      <c r="F141" s="56">
        <v>441</v>
      </c>
      <c r="G141" s="56">
        <v>410</v>
      </c>
      <c r="H141" s="56">
        <v>484</v>
      </c>
      <c r="I141" s="56">
        <v>473</v>
      </c>
      <c r="J141" s="56">
        <v>531</v>
      </c>
      <c r="K141" s="56">
        <v>449</v>
      </c>
      <c r="L141" s="56">
        <v>441</v>
      </c>
      <c r="M141" s="56">
        <v>439</v>
      </c>
      <c r="N141" s="56">
        <v>442</v>
      </c>
      <c r="O141" s="56">
        <v>529</v>
      </c>
      <c r="P141" s="56">
        <v>503</v>
      </c>
      <c r="Q141" s="56">
        <v>551</v>
      </c>
      <c r="R141" s="56">
        <v>590</v>
      </c>
      <c r="S141" s="56">
        <v>633</v>
      </c>
      <c r="T141" s="56">
        <v>694</v>
      </c>
      <c r="U141" s="23"/>
      <c r="V141" s="23"/>
      <c r="W141" s="23"/>
      <c r="X141" s="23"/>
      <c r="Y141" s="23"/>
      <c r="Z141" s="23"/>
      <c r="AA141" s="23"/>
      <c r="AB141" s="23"/>
      <c r="AC141" s="23"/>
      <c r="AD141" s="23"/>
      <c r="AE141" s="23"/>
      <c r="AF141" s="23"/>
      <c r="AG141" s="23"/>
      <c r="AH141" s="23"/>
    </row>
    <row r="142" spans="1:34" ht="15" customHeight="1" x14ac:dyDescent="0.25">
      <c r="A142" s="53"/>
      <c r="B142" s="54" t="s">
        <v>92</v>
      </c>
      <c r="C142" s="55" t="s">
        <v>93</v>
      </c>
      <c r="D142" s="56">
        <v>41</v>
      </c>
      <c r="E142" s="56">
        <v>41</v>
      </c>
      <c r="F142" s="56">
        <v>43</v>
      </c>
      <c r="G142" s="56">
        <v>47</v>
      </c>
      <c r="H142" s="56">
        <v>44</v>
      </c>
      <c r="I142" s="56">
        <v>59</v>
      </c>
      <c r="J142" s="56">
        <v>59</v>
      </c>
      <c r="K142" s="56">
        <v>32</v>
      </c>
      <c r="L142" s="56">
        <v>36</v>
      </c>
      <c r="M142" s="56">
        <v>32</v>
      </c>
      <c r="N142" s="56">
        <v>31</v>
      </c>
      <c r="O142" s="56">
        <v>38</v>
      </c>
      <c r="P142" s="56">
        <v>35</v>
      </c>
      <c r="Q142" s="56">
        <v>40</v>
      </c>
      <c r="R142" s="56">
        <v>26</v>
      </c>
      <c r="S142" s="56">
        <v>41</v>
      </c>
      <c r="T142" s="56">
        <v>30</v>
      </c>
      <c r="U142" s="23"/>
      <c r="V142" s="23"/>
      <c r="W142" s="23"/>
      <c r="X142" s="23"/>
      <c r="Y142" s="23"/>
      <c r="Z142" s="23"/>
      <c r="AA142" s="23"/>
      <c r="AB142" s="23"/>
      <c r="AC142" s="23"/>
      <c r="AD142" s="23"/>
      <c r="AE142" s="23"/>
      <c r="AF142" s="23"/>
      <c r="AG142" s="23"/>
      <c r="AH142" s="23"/>
    </row>
    <row r="143" spans="1:34" ht="15" customHeight="1" x14ac:dyDescent="0.25">
      <c r="A143" s="53"/>
      <c r="B143" s="54" t="s">
        <v>94</v>
      </c>
      <c r="C143" s="55" t="s">
        <v>95</v>
      </c>
      <c r="D143" s="56">
        <v>42</v>
      </c>
      <c r="E143" s="56">
        <v>37</v>
      </c>
      <c r="F143" s="56">
        <v>48</v>
      </c>
      <c r="G143" s="56">
        <v>38</v>
      </c>
      <c r="H143" s="56">
        <v>46</v>
      </c>
      <c r="I143" s="56">
        <v>54</v>
      </c>
      <c r="J143" s="56">
        <v>63</v>
      </c>
      <c r="K143" s="56">
        <v>38</v>
      </c>
      <c r="L143" s="56">
        <v>38</v>
      </c>
      <c r="M143" s="56">
        <v>38</v>
      </c>
      <c r="N143" s="56">
        <v>42</v>
      </c>
      <c r="O143" s="56">
        <v>40</v>
      </c>
      <c r="P143" s="56">
        <v>43</v>
      </c>
      <c r="Q143" s="56">
        <v>52</v>
      </c>
      <c r="R143" s="56">
        <v>42</v>
      </c>
      <c r="S143" s="56">
        <v>52</v>
      </c>
      <c r="T143" s="56">
        <v>51</v>
      </c>
      <c r="U143" s="23"/>
      <c r="V143" s="23"/>
      <c r="W143" s="23"/>
      <c r="X143" s="23"/>
      <c r="Y143" s="23"/>
      <c r="Z143" s="23"/>
      <c r="AA143" s="23"/>
      <c r="AB143" s="23"/>
      <c r="AC143" s="23"/>
      <c r="AD143" s="23"/>
      <c r="AE143" s="23"/>
      <c r="AF143" s="23"/>
      <c r="AG143" s="23"/>
      <c r="AH143" s="23"/>
    </row>
    <row r="144" spans="1:34" ht="15" customHeight="1" x14ac:dyDescent="0.25">
      <c r="A144" s="53"/>
      <c r="B144" s="54" t="s">
        <v>96</v>
      </c>
      <c r="C144" s="55" t="s">
        <v>97</v>
      </c>
      <c r="D144" s="56">
        <v>64</v>
      </c>
      <c r="E144" s="56">
        <v>69</v>
      </c>
      <c r="F144" s="56">
        <v>70</v>
      </c>
      <c r="G144" s="56">
        <v>54</v>
      </c>
      <c r="H144" s="56">
        <v>91</v>
      </c>
      <c r="I144" s="56">
        <v>94</v>
      </c>
      <c r="J144" s="56">
        <v>92</v>
      </c>
      <c r="K144" s="56">
        <v>68</v>
      </c>
      <c r="L144" s="56">
        <v>45</v>
      </c>
      <c r="M144" s="56">
        <v>61</v>
      </c>
      <c r="N144" s="56">
        <v>60</v>
      </c>
      <c r="O144" s="56">
        <v>67</v>
      </c>
      <c r="P144" s="56">
        <v>59</v>
      </c>
      <c r="Q144" s="56">
        <v>66</v>
      </c>
      <c r="R144" s="56">
        <v>86</v>
      </c>
      <c r="S144" s="56">
        <v>79</v>
      </c>
      <c r="T144" s="56">
        <v>85</v>
      </c>
      <c r="U144" s="23"/>
      <c r="V144" s="23"/>
      <c r="W144" s="23"/>
      <c r="X144" s="23"/>
      <c r="Y144" s="23"/>
      <c r="Z144" s="23"/>
      <c r="AA144" s="23"/>
      <c r="AB144" s="23"/>
      <c r="AC144" s="23"/>
      <c r="AD144" s="23"/>
      <c r="AE144" s="23"/>
      <c r="AF144" s="23"/>
      <c r="AG144" s="23"/>
      <c r="AH144" s="23"/>
    </row>
    <row r="145" spans="1:34" ht="15" customHeight="1" x14ac:dyDescent="0.25">
      <c r="A145" s="53"/>
      <c r="B145" s="54" t="s">
        <v>98</v>
      </c>
      <c r="C145" s="55" t="s">
        <v>99</v>
      </c>
      <c r="D145" s="56">
        <v>14</v>
      </c>
      <c r="E145" s="56">
        <v>25</v>
      </c>
      <c r="F145" s="56">
        <v>27</v>
      </c>
      <c r="G145" s="56">
        <v>30</v>
      </c>
      <c r="H145" s="56">
        <v>23</v>
      </c>
      <c r="I145" s="56">
        <v>24</v>
      </c>
      <c r="J145" s="56">
        <v>23</v>
      </c>
      <c r="K145" s="56">
        <v>21</v>
      </c>
      <c r="L145" s="56">
        <v>26</v>
      </c>
      <c r="M145" s="56">
        <v>12</v>
      </c>
      <c r="N145" s="56">
        <v>23</v>
      </c>
      <c r="O145" s="56">
        <v>29</v>
      </c>
      <c r="P145" s="56">
        <v>18</v>
      </c>
      <c r="Q145" s="56">
        <v>27</v>
      </c>
      <c r="R145" s="56">
        <v>34</v>
      </c>
      <c r="S145" s="56">
        <v>27</v>
      </c>
      <c r="T145" s="56">
        <v>45</v>
      </c>
      <c r="U145" s="23"/>
      <c r="V145" s="23"/>
      <c r="W145" s="23"/>
      <c r="X145" s="23"/>
      <c r="Y145" s="23"/>
      <c r="Z145" s="23"/>
      <c r="AA145" s="23"/>
      <c r="AB145" s="23"/>
      <c r="AC145" s="23"/>
      <c r="AD145" s="23"/>
      <c r="AE145" s="23"/>
      <c r="AF145" s="23"/>
      <c r="AG145" s="23"/>
      <c r="AH145" s="23"/>
    </row>
    <row r="146" spans="1:34" ht="15" customHeight="1" x14ac:dyDescent="0.25">
      <c r="A146" s="53"/>
      <c r="B146" s="54" t="s">
        <v>100</v>
      </c>
      <c r="C146" s="55" t="s">
        <v>101</v>
      </c>
      <c r="D146" s="56">
        <v>13</v>
      </c>
      <c r="E146" s="56">
        <v>19</v>
      </c>
      <c r="F146" s="56">
        <v>13</v>
      </c>
      <c r="G146" s="56">
        <v>8</v>
      </c>
      <c r="H146" s="56">
        <v>8</v>
      </c>
      <c r="I146" s="56">
        <v>6</v>
      </c>
      <c r="J146" s="56">
        <v>19</v>
      </c>
      <c r="K146" s="56">
        <v>11</v>
      </c>
      <c r="L146" s="56">
        <v>20</v>
      </c>
      <c r="M146" s="56">
        <v>10</v>
      </c>
      <c r="N146" s="56">
        <v>10</v>
      </c>
      <c r="O146" s="56">
        <v>21</v>
      </c>
      <c r="P146" s="56">
        <v>16</v>
      </c>
      <c r="Q146" s="56">
        <v>14</v>
      </c>
      <c r="R146" s="56">
        <v>16</v>
      </c>
      <c r="S146" s="56">
        <v>22</v>
      </c>
      <c r="T146" s="56">
        <v>16</v>
      </c>
      <c r="U146" s="23"/>
      <c r="V146" s="23"/>
      <c r="W146" s="23"/>
      <c r="X146" s="23"/>
      <c r="Y146" s="23"/>
      <c r="Z146" s="23"/>
      <c r="AA146" s="23"/>
      <c r="AB146" s="23"/>
      <c r="AC146" s="23"/>
      <c r="AD146" s="23"/>
      <c r="AE146" s="23"/>
      <c r="AF146" s="23"/>
      <c r="AG146" s="23"/>
      <c r="AH146" s="23"/>
    </row>
    <row r="147" spans="1:34" ht="15" customHeight="1" x14ac:dyDescent="0.25">
      <c r="A147" s="53"/>
      <c r="B147" s="54" t="s">
        <v>102</v>
      </c>
      <c r="C147" s="55" t="s">
        <v>103</v>
      </c>
      <c r="D147" s="56">
        <v>176</v>
      </c>
      <c r="E147" s="56">
        <v>159</v>
      </c>
      <c r="F147" s="56">
        <v>196</v>
      </c>
      <c r="G147" s="56">
        <v>171</v>
      </c>
      <c r="H147" s="56">
        <v>173</v>
      </c>
      <c r="I147" s="56">
        <v>155</v>
      </c>
      <c r="J147" s="56">
        <v>155</v>
      </c>
      <c r="K147" s="56">
        <v>175</v>
      </c>
      <c r="L147" s="56">
        <v>136</v>
      </c>
      <c r="M147" s="56">
        <v>179</v>
      </c>
      <c r="N147" s="56">
        <v>165</v>
      </c>
      <c r="O147" s="56">
        <v>174</v>
      </c>
      <c r="P147" s="56">
        <v>170</v>
      </c>
      <c r="Q147" s="56">
        <v>184</v>
      </c>
      <c r="R147" s="56">
        <v>199</v>
      </c>
      <c r="S147" s="56">
        <v>203</v>
      </c>
      <c r="T147" s="56">
        <v>244</v>
      </c>
      <c r="U147" s="23"/>
      <c r="V147" s="23"/>
      <c r="W147" s="23"/>
      <c r="X147" s="23"/>
      <c r="Y147" s="23"/>
      <c r="Z147" s="23"/>
      <c r="AA147" s="23"/>
      <c r="AB147" s="23"/>
      <c r="AC147" s="23"/>
      <c r="AD147" s="23"/>
      <c r="AE147" s="23"/>
      <c r="AF147" s="23"/>
      <c r="AG147" s="23"/>
      <c r="AH147" s="23"/>
    </row>
    <row r="148" spans="1:34" ht="15" customHeight="1" x14ac:dyDescent="0.25">
      <c r="A148" s="53"/>
      <c r="B148" s="54" t="s">
        <v>104</v>
      </c>
      <c r="C148" s="55" t="s">
        <v>105</v>
      </c>
      <c r="D148" s="56">
        <v>162</v>
      </c>
      <c r="E148" s="56">
        <v>205</v>
      </c>
      <c r="F148" s="56">
        <v>187</v>
      </c>
      <c r="G148" s="56">
        <v>224</v>
      </c>
      <c r="H148" s="56">
        <v>182</v>
      </c>
      <c r="I148" s="56">
        <v>214</v>
      </c>
      <c r="J148" s="56">
        <v>244</v>
      </c>
      <c r="K148" s="56">
        <v>262</v>
      </c>
      <c r="L148" s="56">
        <v>221</v>
      </c>
      <c r="M148" s="56">
        <v>248</v>
      </c>
      <c r="N148" s="56">
        <v>233</v>
      </c>
      <c r="O148" s="56">
        <v>292</v>
      </c>
      <c r="P148" s="56">
        <v>271</v>
      </c>
      <c r="Q148" s="56">
        <v>269</v>
      </c>
      <c r="R148" s="56">
        <v>382</v>
      </c>
      <c r="S148" s="56">
        <v>382</v>
      </c>
      <c r="T148" s="56">
        <v>437</v>
      </c>
      <c r="U148" s="23"/>
      <c r="V148" s="23"/>
      <c r="W148" s="23"/>
      <c r="X148" s="23"/>
      <c r="Y148" s="23"/>
      <c r="Z148" s="23"/>
      <c r="AA148" s="23"/>
      <c r="AB148" s="23"/>
      <c r="AC148" s="23"/>
      <c r="AD148" s="23"/>
      <c r="AE148" s="23"/>
      <c r="AF148" s="23"/>
      <c r="AG148" s="23"/>
      <c r="AH148" s="23"/>
    </row>
    <row r="149" spans="1:34" ht="15" customHeight="1" x14ac:dyDescent="0.25">
      <c r="A149" s="53"/>
      <c r="B149" s="54" t="s">
        <v>106</v>
      </c>
      <c r="C149" s="55" t="s">
        <v>107</v>
      </c>
      <c r="D149" s="56">
        <v>75</v>
      </c>
      <c r="E149" s="56">
        <v>81</v>
      </c>
      <c r="F149" s="56">
        <v>101</v>
      </c>
      <c r="G149" s="56">
        <v>108</v>
      </c>
      <c r="H149" s="56">
        <v>149</v>
      </c>
      <c r="I149" s="56">
        <v>159</v>
      </c>
      <c r="J149" s="56">
        <v>177</v>
      </c>
      <c r="K149" s="56">
        <v>185</v>
      </c>
      <c r="L149" s="56">
        <v>186</v>
      </c>
      <c r="M149" s="56">
        <v>204</v>
      </c>
      <c r="N149" s="56">
        <v>234</v>
      </c>
      <c r="O149" s="56">
        <v>261</v>
      </c>
      <c r="P149" s="56">
        <v>320</v>
      </c>
      <c r="Q149" s="56">
        <v>284</v>
      </c>
      <c r="R149" s="56">
        <v>338</v>
      </c>
      <c r="S149" s="56">
        <v>447</v>
      </c>
      <c r="T149" s="56">
        <v>459</v>
      </c>
      <c r="U149" s="23"/>
      <c r="V149" s="23"/>
      <c r="W149" s="23"/>
      <c r="X149" s="23"/>
      <c r="Y149" s="23"/>
      <c r="Z149" s="23"/>
      <c r="AA149" s="23"/>
      <c r="AB149" s="23"/>
      <c r="AC149" s="23"/>
      <c r="AD149" s="23"/>
      <c r="AE149" s="23"/>
      <c r="AF149" s="23"/>
      <c r="AG149" s="23"/>
      <c r="AH149" s="23"/>
    </row>
    <row r="150" spans="1:34" ht="15" customHeight="1" x14ac:dyDescent="0.25">
      <c r="A150" s="9" t="s">
        <v>5</v>
      </c>
      <c r="B150" s="17"/>
      <c r="C150" s="10" t="s">
        <v>6</v>
      </c>
      <c r="D150" s="15">
        <v>2521</v>
      </c>
      <c r="E150" s="15">
        <v>2745</v>
      </c>
      <c r="F150" s="15">
        <v>2715</v>
      </c>
      <c r="G150" s="15">
        <v>2573</v>
      </c>
      <c r="H150" s="15">
        <v>2663</v>
      </c>
      <c r="I150" s="15">
        <v>2802</v>
      </c>
      <c r="J150" s="15">
        <v>2948</v>
      </c>
      <c r="K150" s="15">
        <v>2753</v>
      </c>
      <c r="L150" s="15">
        <v>2492</v>
      </c>
      <c r="M150" s="15">
        <v>2681</v>
      </c>
      <c r="N150" s="15">
        <v>2762</v>
      </c>
      <c r="O150" s="15">
        <v>3180</v>
      </c>
      <c r="P150" s="15">
        <v>2888</v>
      </c>
      <c r="Q150" s="15">
        <v>3101</v>
      </c>
      <c r="R150" s="15">
        <v>3670</v>
      </c>
      <c r="S150" s="15">
        <v>4077</v>
      </c>
      <c r="T150" s="15">
        <v>4198</v>
      </c>
      <c r="U150" s="23"/>
      <c r="V150" s="23"/>
      <c r="W150" s="23"/>
      <c r="X150" s="23"/>
      <c r="Y150" s="23"/>
      <c r="Z150" s="23"/>
      <c r="AA150" s="23"/>
      <c r="AB150" s="23"/>
      <c r="AC150" s="23"/>
      <c r="AD150" s="23"/>
      <c r="AE150" s="23"/>
      <c r="AF150" s="23"/>
      <c r="AG150" s="23"/>
      <c r="AH150" s="23"/>
    </row>
    <row r="151" spans="1:34" ht="15" customHeight="1" x14ac:dyDescent="0.25">
      <c r="A151" s="3" t="s">
        <v>7</v>
      </c>
      <c r="B151" s="19" t="s">
        <v>108</v>
      </c>
      <c r="C151" s="4" t="s">
        <v>8</v>
      </c>
      <c r="D151" s="15">
        <v>8</v>
      </c>
      <c r="E151" s="15">
        <v>8</v>
      </c>
      <c r="F151" s="15">
        <v>12</v>
      </c>
      <c r="G151" s="15">
        <v>16</v>
      </c>
      <c r="H151" s="15">
        <v>27</v>
      </c>
      <c r="I151" s="15">
        <v>26</v>
      </c>
      <c r="J151" s="15">
        <v>30</v>
      </c>
      <c r="K151" s="15">
        <v>27</v>
      </c>
      <c r="L151" s="15">
        <v>60</v>
      </c>
      <c r="M151" s="15">
        <v>79</v>
      </c>
      <c r="N151" s="15">
        <v>93</v>
      </c>
      <c r="O151" s="15">
        <v>110</v>
      </c>
      <c r="P151" s="15">
        <v>152</v>
      </c>
      <c r="Q151" s="15">
        <v>131</v>
      </c>
      <c r="R151" s="15">
        <v>120</v>
      </c>
      <c r="S151" s="15">
        <v>102</v>
      </c>
      <c r="T151" s="15">
        <v>160</v>
      </c>
      <c r="U151" s="23"/>
      <c r="V151" s="23"/>
      <c r="W151" s="23"/>
      <c r="X151" s="23"/>
      <c r="Y151" s="23"/>
      <c r="Z151" s="23"/>
      <c r="AA151" s="23"/>
      <c r="AB151" s="23"/>
      <c r="AC151" s="23"/>
      <c r="AD151" s="23"/>
      <c r="AE151" s="23"/>
      <c r="AF151" s="23"/>
      <c r="AG151" s="23"/>
      <c r="AH151" s="23"/>
    </row>
    <row r="152" spans="1:34" ht="15" customHeight="1" x14ac:dyDescent="0.25">
      <c r="A152" s="53"/>
      <c r="B152" s="54" t="s">
        <v>109</v>
      </c>
      <c r="C152" s="55" t="s">
        <v>110</v>
      </c>
      <c r="D152" s="56">
        <v>2</v>
      </c>
      <c r="E152" s="56">
        <v>7</v>
      </c>
      <c r="F152" s="56">
        <v>1</v>
      </c>
      <c r="G152" s="56">
        <v>2</v>
      </c>
      <c r="H152" s="56">
        <v>3</v>
      </c>
      <c r="I152" s="56">
        <v>1</v>
      </c>
      <c r="J152" s="56">
        <v>6</v>
      </c>
      <c r="K152" s="56">
        <v>2</v>
      </c>
      <c r="L152" s="56">
        <v>4</v>
      </c>
      <c r="M152" s="56">
        <v>2</v>
      </c>
      <c r="N152" s="56">
        <v>2</v>
      </c>
      <c r="O152" s="56">
        <v>3</v>
      </c>
      <c r="P152" s="56">
        <v>2</v>
      </c>
      <c r="Q152" s="56">
        <v>2</v>
      </c>
      <c r="R152" s="56">
        <v>4</v>
      </c>
      <c r="S152" s="56">
        <v>2</v>
      </c>
      <c r="T152" s="56">
        <v>1</v>
      </c>
      <c r="U152" s="23"/>
      <c r="V152" s="23"/>
      <c r="W152" s="23"/>
      <c r="X152" s="23"/>
      <c r="Y152" s="23"/>
      <c r="Z152" s="23"/>
      <c r="AA152" s="23"/>
      <c r="AB152" s="23"/>
      <c r="AC152" s="23"/>
      <c r="AD152" s="23"/>
      <c r="AE152" s="23"/>
      <c r="AF152" s="23"/>
      <c r="AG152" s="23"/>
      <c r="AH152" s="23"/>
    </row>
    <row r="153" spans="1:34" ht="15" customHeight="1" x14ac:dyDescent="0.25">
      <c r="A153" s="53"/>
      <c r="B153" s="54" t="s">
        <v>111</v>
      </c>
      <c r="C153" s="55" t="s">
        <v>112</v>
      </c>
      <c r="D153" s="56">
        <v>8</v>
      </c>
      <c r="E153" s="56">
        <v>14</v>
      </c>
      <c r="F153" s="56">
        <v>14</v>
      </c>
      <c r="G153" s="56">
        <v>5</v>
      </c>
      <c r="H153" s="56">
        <v>9</v>
      </c>
      <c r="I153" s="56">
        <v>8</v>
      </c>
      <c r="J153" s="56">
        <v>16</v>
      </c>
      <c r="K153" s="56">
        <v>17</v>
      </c>
      <c r="L153" s="56">
        <v>11</v>
      </c>
      <c r="M153" s="56">
        <v>11</v>
      </c>
      <c r="N153" s="56">
        <v>11</v>
      </c>
      <c r="O153" s="56">
        <v>16</v>
      </c>
      <c r="P153" s="56">
        <v>8</v>
      </c>
      <c r="Q153" s="56">
        <v>10</v>
      </c>
      <c r="R153" s="56">
        <v>8</v>
      </c>
      <c r="S153" s="56">
        <v>5</v>
      </c>
      <c r="T153" s="56">
        <v>9</v>
      </c>
      <c r="U153" s="23"/>
      <c r="V153" s="23"/>
      <c r="W153" s="23"/>
      <c r="X153" s="23"/>
      <c r="Y153" s="23"/>
      <c r="Z153" s="23"/>
      <c r="AA153" s="23"/>
      <c r="AB153" s="23"/>
      <c r="AC153" s="23"/>
      <c r="AD153" s="23"/>
      <c r="AE153" s="23"/>
      <c r="AF153" s="23"/>
      <c r="AG153" s="23"/>
      <c r="AH153" s="23"/>
    </row>
    <row r="154" spans="1:34" ht="15" customHeight="1" x14ac:dyDescent="0.25">
      <c r="A154" s="53"/>
      <c r="B154" s="54" t="s">
        <v>113</v>
      </c>
      <c r="C154" s="55" t="s">
        <v>114</v>
      </c>
      <c r="D154" s="56">
        <v>47</v>
      </c>
      <c r="E154" s="56">
        <v>56</v>
      </c>
      <c r="F154" s="56">
        <v>59</v>
      </c>
      <c r="G154" s="56">
        <v>48</v>
      </c>
      <c r="H154" s="56">
        <v>56</v>
      </c>
      <c r="I154" s="56">
        <v>72</v>
      </c>
      <c r="J154" s="56">
        <v>81</v>
      </c>
      <c r="K154" s="56">
        <v>64</v>
      </c>
      <c r="L154" s="56">
        <v>64</v>
      </c>
      <c r="M154" s="56">
        <v>57</v>
      </c>
      <c r="N154" s="56">
        <v>51</v>
      </c>
      <c r="O154" s="56">
        <v>55</v>
      </c>
      <c r="P154" s="56">
        <v>53</v>
      </c>
      <c r="Q154" s="56">
        <v>67</v>
      </c>
      <c r="R154" s="56">
        <v>75</v>
      </c>
      <c r="S154" s="56">
        <v>70</v>
      </c>
      <c r="T154" s="56">
        <v>86</v>
      </c>
      <c r="U154" s="23"/>
      <c r="V154" s="23"/>
      <c r="W154" s="23"/>
      <c r="X154" s="23"/>
      <c r="Y154" s="23"/>
      <c r="Z154" s="23"/>
      <c r="AA154" s="23"/>
      <c r="AB154" s="23"/>
      <c r="AC154" s="23"/>
      <c r="AD154" s="23"/>
      <c r="AE154" s="23"/>
      <c r="AF154" s="23"/>
      <c r="AG154" s="23"/>
      <c r="AH154" s="23"/>
    </row>
    <row r="155" spans="1:34" ht="15" customHeight="1" x14ac:dyDescent="0.25">
      <c r="A155" s="53"/>
      <c r="B155" s="54" t="s">
        <v>115</v>
      </c>
      <c r="C155" s="55" t="s">
        <v>116</v>
      </c>
      <c r="D155" s="56">
        <v>0</v>
      </c>
      <c r="E155" s="56">
        <v>2</v>
      </c>
      <c r="F155" s="56">
        <v>4</v>
      </c>
      <c r="G155" s="56">
        <v>5</v>
      </c>
      <c r="H155" s="56">
        <v>3</v>
      </c>
      <c r="I155" s="56">
        <v>7</v>
      </c>
      <c r="J155" s="56">
        <v>5</v>
      </c>
      <c r="K155" s="56">
        <v>5</v>
      </c>
      <c r="L155" s="56">
        <v>10</v>
      </c>
      <c r="M155" s="56">
        <v>7</v>
      </c>
      <c r="N155" s="56">
        <v>7</v>
      </c>
      <c r="O155" s="56">
        <v>5</v>
      </c>
      <c r="P155" s="56">
        <v>7</v>
      </c>
      <c r="Q155" s="56">
        <v>12</v>
      </c>
      <c r="R155" s="56">
        <v>10</v>
      </c>
      <c r="S155" s="56">
        <v>8</v>
      </c>
      <c r="T155" s="56">
        <v>21</v>
      </c>
      <c r="U155" s="23"/>
      <c r="V155" s="23"/>
      <c r="W155" s="23"/>
      <c r="X155" s="23"/>
      <c r="Y155" s="23"/>
      <c r="Z155" s="23"/>
      <c r="AA155" s="23"/>
      <c r="AB155" s="23"/>
      <c r="AC155" s="23"/>
      <c r="AD155" s="23"/>
      <c r="AE155" s="23"/>
      <c r="AF155" s="23"/>
      <c r="AG155" s="23"/>
      <c r="AH155" s="23"/>
    </row>
    <row r="156" spans="1:34" ht="15" customHeight="1" x14ac:dyDescent="0.25">
      <c r="A156" s="3" t="s">
        <v>9</v>
      </c>
      <c r="B156" s="19"/>
      <c r="C156" s="4" t="s">
        <v>10</v>
      </c>
      <c r="D156" s="15">
        <v>57</v>
      </c>
      <c r="E156" s="15">
        <v>79</v>
      </c>
      <c r="F156" s="15">
        <v>78</v>
      </c>
      <c r="G156" s="15">
        <v>60</v>
      </c>
      <c r="H156" s="15">
        <v>71</v>
      </c>
      <c r="I156" s="15">
        <v>88</v>
      </c>
      <c r="J156" s="15">
        <v>108</v>
      </c>
      <c r="K156" s="15">
        <v>88</v>
      </c>
      <c r="L156" s="15">
        <v>89</v>
      </c>
      <c r="M156" s="15">
        <v>77</v>
      </c>
      <c r="N156" s="15">
        <v>71</v>
      </c>
      <c r="O156" s="15">
        <v>79</v>
      </c>
      <c r="P156" s="15">
        <v>70</v>
      </c>
      <c r="Q156" s="15">
        <v>91</v>
      </c>
      <c r="R156" s="15">
        <v>97</v>
      </c>
      <c r="S156" s="15">
        <v>85</v>
      </c>
      <c r="T156" s="15">
        <v>117</v>
      </c>
      <c r="U156" s="23"/>
      <c r="V156" s="23"/>
      <c r="W156" s="23"/>
      <c r="X156" s="23"/>
      <c r="Y156" s="23"/>
      <c r="Z156" s="23"/>
      <c r="AA156" s="23"/>
      <c r="AB156" s="23"/>
      <c r="AC156" s="23"/>
      <c r="AD156" s="23"/>
      <c r="AE156" s="23"/>
      <c r="AF156" s="23"/>
      <c r="AG156" s="23"/>
      <c r="AH156" s="23"/>
    </row>
    <row r="157" spans="1:34" ht="15" customHeight="1" x14ac:dyDescent="0.25">
      <c r="A157" s="53"/>
      <c r="B157" s="54" t="s">
        <v>117</v>
      </c>
      <c r="C157" s="55" t="s">
        <v>118</v>
      </c>
      <c r="D157" s="56">
        <v>1005</v>
      </c>
      <c r="E157" s="56">
        <v>1184</v>
      </c>
      <c r="F157" s="56">
        <v>1113</v>
      </c>
      <c r="G157" s="56">
        <v>1230</v>
      </c>
      <c r="H157" s="56">
        <v>1241</v>
      </c>
      <c r="I157" s="56">
        <v>1500</v>
      </c>
      <c r="J157" s="56">
        <v>1625</v>
      </c>
      <c r="K157" s="56">
        <v>1431</v>
      </c>
      <c r="L157" s="56">
        <v>1286</v>
      </c>
      <c r="M157" s="56">
        <v>1521</v>
      </c>
      <c r="N157" s="56">
        <v>1597</v>
      </c>
      <c r="O157" s="56">
        <v>1730</v>
      </c>
      <c r="P157" s="56">
        <v>1573</v>
      </c>
      <c r="Q157" s="56">
        <v>1931</v>
      </c>
      <c r="R157" s="56">
        <v>2090</v>
      </c>
      <c r="S157" s="56">
        <v>2562</v>
      </c>
      <c r="T157" s="56">
        <v>2889</v>
      </c>
      <c r="U157" s="23"/>
      <c r="V157" s="23"/>
      <c r="W157" s="23"/>
      <c r="X157" s="23"/>
      <c r="Y157" s="23"/>
      <c r="Z157" s="23"/>
      <c r="AA157" s="23"/>
      <c r="AB157" s="23"/>
      <c r="AC157" s="23"/>
      <c r="AD157" s="23"/>
      <c r="AE157" s="23"/>
      <c r="AF157" s="23"/>
      <c r="AG157" s="23"/>
      <c r="AH157" s="23"/>
    </row>
    <row r="158" spans="1:34" ht="15" customHeight="1" x14ac:dyDescent="0.25">
      <c r="A158" s="53"/>
      <c r="B158" s="54" t="s">
        <v>119</v>
      </c>
      <c r="C158" s="55" t="s">
        <v>120</v>
      </c>
      <c r="D158" s="56">
        <v>264</v>
      </c>
      <c r="E158" s="56">
        <v>319</v>
      </c>
      <c r="F158" s="56">
        <v>277</v>
      </c>
      <c r="G158" s="56">
        <v>313</v>
      </c>
      <c r="H158" s="56">
        <v>246</v>
      </c>
      <c r="I158" s="56">
        <v>320</v>
      </c>
      <c r="J158" s="56">
        <v>345</v>
      </c>
      <c r="K158" s="56">
        <v>270</v>
      </c>
      <c r="L158" s="56">
        <v>317</v>
      </c>
      <c r="M158" s="56">
        <v>316</v>
      </c>
      <c r="N158" s="56">
        <v>308</v>
      </c>
      <c r="O158" s="56">
        <v>349</v>
      </c>
      <c r="P158" s="56">
        <v>291</v>
      </c>
      <c r="Q158" s="56">
        <v>312</v>
      </c>
      <c r="R158" s="56">
        <v>307</v>
      </c>
      <c r="S158" s="56">
        <v>357</v>
      </c>
      <c r="T158" s="56">
        <v>387</v>
      </c>
      <c r="U158" s="23"/>
      <c r="V158" s="23"/>
      <c r="W158" s="23"/>
      <c r="X158" s="23"/>
      <c r="Y158" s="23"/>
      <c r="Z158" s="23"/>
      <c r="AA158" s="23"/>
      <c r="AB158" s="23"/>
      <c r="AC158" s="23"/>
      <c r="AD158" s="23"/>
      <c r="AE158" s="23"/>
      <c r="AF158" s="23"/>
      <c r="AG158" s="23"/>
      <c r="AH158" s="23"/>
    </row>
    <row r="159" spans="1:34" ht="15" customHeight="1" x14ac:dyDescent="0.25">
      <c r="A159" s="53"/>
      <c r="B159" s="54" t="s">
        <v>121</v>
      </c>
      <c r="C159" s="55" t="s">
        <v>122</v>
      </c>
      <c r="D159" s="56">
        <v>4624</v>
      </c>
      <c r="E159" s="56">
        <v>5170</v>
      </c>
      <c r="F159" s="56">
        <v>4984</v>
      </c>
      <c r="G159" s="56">
        <v>5155</v>
      </c>
      <c r="H159" s="56">
        <v>5374</v>
      </c>
      <c r="I159" s="56">
        <v>5917</v>
      </c>
      <c r="J159" s="56">
        <v>6094</v>
      </c>
      <c r="K159" s="56">
        <v>5709</v>
      </c>
      <c r="L159" s="56">
        <v>5302</v>
      </c>
      <c r="M159" s="56">
        <v>5861</v>
      </c>
      <c r="N159" s="56">
        <v>6090</v>
      </c>
      <c r="O159" s="56">
        <v>6759</v>
      </c>
      <c r="P159" s="56">
        <v>6466</v>
      </c>
      <c r="Q159" s="56">
        <v>7435</v>
      </c>
      <c r="R159" s="56">
        <v>8133</v>
      </c>
      <c r="S159" s="56">
        <v>9231</v>
      </c>
      <c r="T159" s="56">
        <v>9544</v>
      </c>
      <c r="U159" s="23"/>
      <c r="V159" s="23"/>
      <c r="W159" s="23"/>
      <c r="X159" s="23"/>
      <c r="Y159" s="23"/>
      <c r="Z159" s="23"/>
      <c r="AA159" s="23"/>
      <c r="AB159" s="23"/>
      <c r="AC159" s="23"/>
      <c r="AD159" s="23"/>
      <c r="AE159" s="23"/>
      <c r="AF159" s="23"/>
      <c r="AG159" s="23"/>
      <c r="AH159" s="23"/>
    </row>
    <row r="160" spans="1:34" ht="15" customHeight="1" x14ac:dyDescent="0.25">
      <c r="A160" s="3" t="s">
        <v>11</v>
      </c>
      <c r="B160" s="19"/>
      <c r="C160" s="4" t="s">
        <v>12</v>
      </c>
      <c r="D160" s="15">
        <v>5893</v>
      </c>
      <c r="E160" s="15">
        <v>6673</v>
      </c>
      <c r="F160" s="15">
        <v>6374</v>
      </c>
      <c r="G160" s="15">
        <v>6698</v>
      </c>
      <c r="H160" s="15">
        <v>6861</v>
      </c>
      <c r="I160" s="15">
        <v>7737</v>
      </c>
      <c r="J160" s="15">
        <v>8064</v>
      </c>
      <c r="K160" s="15">
        <v>7410</v>
      </c>
      <c r="L160" s="15">
        <v>6905</v>
      </c>
      <c r="M160" s="15">
        <v>7698</v>
      </c>
      <c r="N160" s="15">
        <v>7995</v>
      </c>
      <c r="O160" s="15">
        <v>8838</v>
      </c>
      <c r="P160" s="15">
        <v>8330</v>
      </c>
      <c r="Q160" s="15">
        <v>9678</v>
      </c>
      <c r="R160" s="15">
        <v>10530</v>
      </c>
      <c r="S160" s="15">
        <v>12150</v>
      </c>
      <c r="T160" s="15">
        <v>12820</v>
      </c>
      <c r="U160" s="23"/>
      <c r="V160" s="23"/>
      <c r="W160" s="23"/>
      <c r="X160" s="23"/>
      <c r="Y160" s="23"/>
      <c r="Z160" s="23"/>
      <c r="AA160" s="23"/>
      <c r="AB160" s="23"/>
      <c r="AC160" s="23"/>
      <c r="AD160" s="23"/>
      <c r="AE160" s="23"/>
      <c r="AF160" s="23"/>
      <c r="AG160" s="23"/>
      <c r="AH160" s="23"/>
    </row>
    <row r="161" spans="1:34" ht="15" customHeight="1" x14ac:dyDescent="0.25">
      <c r="A161" s="53"/>
      <c r="B161" s="54" t="s">
        <v>123</v>
      </c>
      <c r="C161" s="55" t="s">
        <v>124</v>
      </c>
      <c r="D161" s="56">
        <v>1253</v>
      </c>
      <c r="E161" s="56">
        <v>1412</v>
      </c>
      <c r="F161" s="56">
        <v>1370</v>
      </c>
      <c r="G161" s="56">
        <v>1384</v>
      </c>
      <c r="H161" s="56">
        <v>1393</v>
      </c>
      <c r="I161" s="56">
        <v>1420</v>
      </c>
      <c r="J161" s="56">
        <v>1504</v>
      </c>
      <c r="K161" s="56">
        <v>1366</v>
      </c>
      <c r="L161" s="56">
        <v>1245</v>
      </c>
      <c r="M161" s="56">
        <v>1380</v>
      </c>
      <c r="N161" s="56">
        <v>1505</v>
      </c>
      <c r="O161" s="56">
        <v>1790</v>
      </c>
      <c r="P161" s="56">
        <v>1589</v>
      </c>
      <c r="Q161" s="56">
        <v>1833</v>
      </c>
      <c r="R161" s="56">
        <v>2089</v>
      </c>
      <c r="S161" s="56">
        <v>2256</v>
      </c>
      <c r="T161" s="56">
        <v>2380</v>
      </c>
      <c r="U161" s="23"/>
      <c r="V161" s="23"/>
      <c r="W161" s="23"/>
      <c r="X161" s="23"/>
      <c r="Y161" s="23"/>
      <c r="Z161" s="23"/>
      <c r="AA161" s="23"/>
      <c r="AB161" s="23"/>
      <c r="AC161" s="23"/>
      <c r="AD161" s="23"/>
      <c r="AE161" s="23"/>
      <c r="AF161" s="23"/>
      <c r="AG161" s="23"/>
      <c r="AH161" s="23"/>
    </row>
    <row r="162" spans="1:34" ht="15" customHeight="1" x14ac:dyDescent="0.25">
      <c r="A162" s="53"/>
      <c r="B162" s="54" t="s">
        <v>125</v>
      </c>
      <c r="C162" s="55" t="s">
        <v>126</v>
      </c>
      <c r="D162" s="56">
        <v>4494</v>
      </c>
      <c r="E162" s="56">
        <v>4476</v>
      </c>
      <c r="F162" s="56">
        <v>4078</v>
      </c>
      <c r="G162" s="56">
        <v>3903</v>
      </c>
      <c r="H162" s="56">
        <v>3858</v>
      </c>
      <c r="I162" s="56">
        <v>4266</v>
      </c>
      <c r="J162" s="56">
        <v>4725</v>
      </c>
      <c r="K162" s="56">
        <v>3923</v>
      </c>
      <c r="L162" s="56">
        <v>3556</v>
      </c>
      <c r="M162" s="56">
        <v>3388</v>
      </c>
      <c r="N162" s="56">
        <v>3715</v>
      </c>
      <c r="O162" s="56">
        <v>3914</v>
      </c>
      <c r="P162" s="56">
        <v>3190</v>
      </c>
      <c r="Q162" s="56">
        <v>3380</v>
      </c>
      <c r="R162" s="56">
        <v>3574</v>
      </c>
      <c r="S162" s="56">
        <v>3718</v>
      </c>
      <c r="T162" s="56">
        <v>3804</v>
      </c>
      <c r="U162" s="23"/>
      <c r="V162" s="23"/>
      <c r="W162" s="23"/>
      <c r="X162" s="23"/>
      <c r="Y162" s="23"/>
      <c r="Z162" s="23"/>
      <c r="AA162" s="23"/>
      <c r="AB162" s="23"/>
      <c r="AC162" s="23"/>
      <c r="AD162" s="23"/>
      <c r="AE162" s="23"/>
      <c r="AF162" s="23"/>
      <c r="AG162" s="23"/>
      <c r="AH162" s="23"/>
    </row>
    <row r="163" spans="1:34" ht="15" customHeight="1" x14ac:dyDescent="0.25">
      <c r="A163" s="53"/>
      <c r="B163" s="54" t="s">
        <v>127</v>
      </c>
      <c r="C163" s="55" t="s">
        <v>128</v>
      </c>
      <c r="D163" s="56">
        <v>6992</v>
      </c>
      <c r="E163" s="56">
        <v>7219</v>
      </c>
      <c r="F163" s="56">
        <v>7249</v>
      </c>
      <c r="G163" s="56">
        <v>7119</v>
      </c>
      <c r="H163" s="56">
        <v>7014</v>
      </c>
      <c r="I163" s="56">
        <v>7544</v>
      </c>
      <c r="J163" s="56">
        <v>7460</v>
      </c>
      <c r="K163" s="56">
        <v>7218</v>
      </c>
      <c r="L163" s="56">
        <v>6696</v>
      </c>
      <c r="M163" s="56">
        <v>7083</v>
      </c>
      <c r="N163" s="56">
        <v>7348</v>
      </c>
      <c r="O163" s="56">
        <v>7927</v>
      </c>
      <c r="P163" s="56">
        <v>6895</v>
      </c>
      <c r="Q163" s="56">
        <v>7383</v>
      </c>
      <c r="R163" s="56">
        <v>8996</v>
      </c>
      <c r="S163" s="56">
        <v>9279</v>
      </c>
      <c r="T163" s="56">
        <v>9909</v>
      </c>
      <c r="U163" s="23"/>
      <c r="V163" s="23"/>
      <c r="W163" s="23"/>
      <c r="X163" s="23"/>
      <c r="Y163" s="23"/>
      <c r="Z163" s="23"/>
      <c r="AA163" s="23"/>
      <c r="AB163" s="23"/>
      <c r="AC163" s="23"/>
      <c r="AD163" s="23"/>
      <c r="AE163" s="23"/>
      <c r="AF163" s="23"/>
      <c r="AG163" s="23"/>
      <c r="AH163" s="23"/>
    </row>
    <row r="164" spans="1:34" ht="15" customHeight="1" x14ac:dyDescent="0.25">
      <c r="A164" s="3" t="s">
        <v>13</v>
      </c>
      <c r="B164" s="19"/>
      <c r="C164" s="4" t="s">
        <v>14</v>
      </c>
      <c r="D164" s="15">
        <v>12739</v>
      </c>
      <c r="E164" s="15">
        <v>13107</v>
      </c>
      <c r="F164" s="15">
        <v>12697</v>
      </c>
      <c r="G164" s="15">
        <v>12406</v>
      </c>
      <c r="H164" s="15">
        <v>12265</v>
      </c>
      <c r="I164" s="15">
        <v>13230</v>
      </c>
      <c r="J164" s="15">
        <v>13689</v>
      </c>
      <c r="K164" s="15">
        <v>12507</v>
      </c>
      <c r="L164" s="15">
        <v>11497</v>
      </c>
      <c r="M164" s="15">
        <v>11851</v>
      </c>
      <c r="N164" s="15">
        <v>12568</v>
      </c>
      <c r="O164" s="15">
        <v>13631</v>
      </c>
      <c r="P164" s="15">
        <v>11674</v>
      </c>
      <c r="Q164" s="15">
        <v>12596</v>
      </c>
      <c r="R164" s="15">
        <v>14659</v>
      </c>
      <c r="S164" s="15">
        <v>15253</v>
      </c>
      <c r="T164" s="15">
        <v>16093</v>
      </c>
      <c r="U164" s="23"/>
      <c r="V164" s="23"/>
      <c r="W164" s="23"/>
      <c r="X164" s="23"/>
      <c r="Y164" s="23"/>
      <c r="Z164" s="23"/>
      <c r="AA164" s="23"/>
      <c r="AB164" s="23"/>
      <c r="AC164" s="23"/>
      <c r="AD164" s="23"/>
      <c r="AE164" s="23"/>
      <c r="AF164" s="23"/>
      <c r="AG164" s="23"/>
      <c r="AH164" s="23"/>
    </row>
    <row r="165" spans="1:34" ht="15" customHeight="1" x14ac:dyDescent="0.25">
      <c r="A165" s="53"/>
      <c r="B165" s="54" t="s">
        <v>129</v>
      </c>
      <c r="C165" s="55" t="s">
        <v>130</v>
      </c>
      <c r="D165" s="56">
        <v>756</v>
      </c>
      <c r="E165" s="56">
        <v>820</v>
      </c>
      <c r="F165" s="56">
        <v>818</v>
      </c>
      <c r="G165" s="56">
        <v>810</v>
      </c>
      <c r="H165" s="56">
        <v>818</v>
      </c>
      <c r="I165" s="56">
        <v>859</v>
      </c>
      <c r="J165" s="56">
        <v>866</v>
      </c>
      <c r="K165" s="56">
        <v>789</v>
      </c>
      <c r="L165" s="56">
        <v>746</v>
      </c>
      <c r="M165" s="56">
        <v>811</v>
      </c>
      <c r="N165" s="56">
        <v>836</v>
      </c>
      <c r="O165" s="56">
        <v>954</v>
      </c>
      <c r="P165" s="56">
        <v>966</v>
      </c>
      <c r="Q165" s="56">
        <v>972</v>
      </c>
      <c r="R165" s="56">
        <v>1172</v>
      </c>
      <c r="S165" s="56">
        <v>1366</v>
      </c>
      <c r="T165" s="56">
        <v>1463</v>
      </c>
      <c r="U165" s="23"/>
      <c r="V165" s="23"/>
      <c r="W165" s="23"/>
      <c r="X165" s="23"/>
      <c r="Y165" s="23"/>
      <c r="Z165" s="23"/>
      <c r="AA165" s="23"/>
      <c r="AB165" s="23"/>
      <c r="AC165" s="23"/>
      <c r="AD165" s="23"/>
      <c r="AE165" s="23"/>
      <c r="AF165" s="23"/>
      <c r="AG165" s="23"/>
      <c r="AH165" s="23"/>
    </row>
    <row r="166" spans="1:34" ht="15" customHeight="1" x14ac:dyDescent="0.25">
      <c r="A166" s="53"/>
      <c r="B166" s="54" t="s">
        <v>131</v>
      </c>
      <c r="C166" s="55" t="s">
        <v>213</v>
      </c>
      <c r="D166" s="56">
        <v>83</v>
      </c>
      <c r="E166" s="56">
        <v>138</v>
      </c>
      <c r="F166" s="56">
        <v>80</v>
      </c>
      <c r="G166" s="56">
        <v>108</v>
      </c>
      <c r="H166" s="56">
        <v>122</v>
      </c>
      <c r="I166" s="56">
        <v>150</v>
      </c>
      <c r="J166" s="56">
        <v>94</v>
      </c>
      <c r="K166" s="56">
        <v>85</v>
      </c>
      <c r="L166" s="56">
        <v>64</v>
      </c>
      <c r="M166" s="56">
        <v>65</v>
      </c>
      <c r="N166" s="56">
        <v>61</v>
      </c>
      <c r="O166" s="56">
        <v>76</v>
      </c>
      <c r="P166" s="56">
        <v>58</v>
      </c>
      <c r="Q166" s="56">
        <v>84</v>
      </c>
      <c r="R166" s="56">
        <v>74</v>
      </c>
      <c r="S166" s="56">
        <v>75</v>
      </c>
      <c r="T166" s="56">
        <v>99</v>
      </c>
      <c r="U166" s="23"/>
      <c r="V166" s="23"/>
      <c r="W166" s="23"/>
      <c r="X166" s="23"/>
      <c r="Y166" s="23"/>
      <c r="Z166" s="23"/>
      <c r="AA166" s="23"/>
      <c r="AB166" s="23"/>
      <c r="AC166" s="23"/>
      <c r="AD166" s="23"/>
      <c r="AE166" s="23"/>
      <c r="AF166" s="23"/>
      <c r="AG166" s="23"/>
      <c r="AH166" s="23"/>
    </row>
    <row r="167" spans="1:34" ht="15" customHeight="1" x14ac:dyDescent="0.25">
      <c r="A167" s="53"/>
      <c r="B167" s="54" t="s">
        <v>132</v>
      </c>
      <c r="C167" s="55" t="s">
        <v>133</v>
      </c>
      <c r="D167" s="56">
        <v>10</v>
      </c>
      <c r="E167" s="56">
        <v>24</v>
      </c>
      <c r="F167" s="56">
        <v>15</v>
      </c>
      <c r="G167" s="56">
        <v>26</v>
      </c>
      <c r="H167" s="56">
        <v>25</v>
      </c>
      <c r="I167" s="56">
        <v>29</v>
      </c>
      <c r="J167" s="56">
        <v>28</v>
      </c>
      <c r="K167" s="56">
        <v>32</v>
      </c>
      <c r="L167" s="56">
        <v>20</v>
      </c>
      <c r="M167" s="56">
        <v>31</v>
      </c>
      <c r="N167" s="56">
        <v>31</v>
      </c>
      <c r="O167" s="56">
        <v>33</v>
      </c>
      <c r="P167" s="56">
        <v>23</v>
      </c>
      <c r="Q167" s="56">
        <v>25</v>
      </c>
      <c r="R167" s="56">
        <v>30</v>
      </c>
      <c r="S167" s="56">
        <v>25</v>
      </c>
      <c r="T167" s="56">
        <v>41</v>
      </c>
      <c r="U167" s="23"/>
      <c r="V167" s="23"/>
      <c r="W167" s="23"/>
      <c r="X167" s="23"/>
      <c r="Y167" s="23"/>
      <c r="Z167" s="23"/>
      <c r="AA167" s="23"/>
      <c r="AB167" s="23"/>
      <c r="AC167" s="23"/>
      <c r="AD167" s="23"/>
      <c r="AE167" s="23"/>
      <c r="AF167" s="23"/>
      <c r="AG167" s="23"/>
      <c r="AH167" s="23"/>
    </row>
    <row r="168" spans="1:34" ht="15" customHeight="1" x14ac:dyDescent="0.25">
      <c r="A168" s="53"/>
      <c r="B168" s="54" t="s">
        <v>134</v>
      </c>
      <c r="C168" s="55" t="s">
        <v>135</v>
      </c>
      <c r="D168" s="56">
        <v>195</v>
      </c>
      <c r="E168" s="56">
        <v>262</v>
      </c>
      <c r="F168" s="56">
        <v>215</v>
      </c>
      <c r="G168" s="56">
        <v>231</v>
      </c>
      <c r="H168" s="56">
        <v>251</v>
      </c>
      <c r="I168" s="56">
        <v>258</v>
      </c>
      <c r="J168" s="56">
        <v>307</v>
      </c>
      <c r="K168" s="56">
        <v>234</v>
      </c>
      <c r="L168" s="56">
        <v>214</v>
      </c>
      <c r="M168" s="56">
        <v>258</v>
      </c>
      <c r="N168" s="56">
        <v>274</v>
      </c>
      <c r="O168" s="56">
        <v>272</v>
      </c>
      <c r="P168" s="56">
        <v>257</v>
      </c>
      <c r="Q168" s="56">
        <v>281</v>
      </c>
      <c r="R168" s="56">
        <v>323</v>
      </c>
      <c r="S168" s="56">
        <v>358</v>
      </c>
      <c r="T168" s="56">
        <v>360</v>
      </c>
      <c r="U168" s="23"/>
      <c r="V168" s="23"/>
      <c r="W168" s="23"/>
      <c r="X168" s="23"/>
      <c r="Y168" s="23"/>
      <c r="Z168" s="23"/>
      <c r="AA168" s="23"/>
      <c r="AB168" s="23"/>
      <c r="AC168" s="23"/>
      <c r="AD168" s="23"/>
      <c r="AE168" s="23"/>
      <c r="AF168" s="23"/>
      <c r="AG168" s="23"/>
      <c r="AH168" s="23"/>
    </row>
    <row r="169" spans="1:34" ht="15" customHeight="1" x14ac:dyDescent="0.25">
      <c r="A169" s="53"/>
      <c r="B169" s="54" t="s">
        <v>136</v>
      </c>
      <c r="C169" s="55" t="s">
        <v>137</v>
      </c>
      <c r="D169" s="56">
        <v>492</v>
      </c>
      <c r="E169" s="56">
        <v>524</v>
      </c>
      <c r="F169" s="56">
        <v>473</v>
      </c>
      <c r="G169" s="56">
        <v>447</v>
      </c>
      <c r="H169" s="56">
        <v>464</v>
      </c>
      <c r="I169" s="56">
        <v>472</v>
      </c>
      <c r="J169" s="56">
        <v>473</v>
      </c>
      <c r="K169" s="56">
        <v>445</v>
      </c>
      <c r="L169" s="56">
        <v>422</v>
      </c>
      <c r="M169" s="56">
        <v>469</v>
      </c>
      <c r="N169" s="56">
        <v>547</v>
      </c>
      <c r="O169" s="56">
        <v>662</v>
      </c>
      <c r="P169" s="56">
        <v>625</v>
      </c>
      <c r="Q169" s="56">
        <v>636</v>
      </c>
      <c r="R169" s="56">
        <v>766</v>
      </c>
      <c r="S169" s="56">
        <v>760</v>
      </c>
      <c r="T169" s="56">
        <v>705</v>
      </c>
      <c r="U169" s="23"/>
      <c r="V169" s="23"/>
      <c r="W169" s="23"/>
      <c r="X169" s="23"/>
      <c r="Y169" s="23"/>
      <c r="Z169" s="23"/>
      <c r="AA169" s="23"/>
      <c r="AB169" s="23"/>
      <c r="AC169" s="23"/>
      <c r="AD169" s="23"/>
      <c r="AE169" s="23"/>
      <c r="AF169" s="23"/>
      <c r="AG169" s="23"/>
      <c r="AH169" s="23"/>
    </row>
    <row r="170" spans="1:34" ht="15" customHeight="1" x14ac:dyDescent="0.25">
      <c r="A170" s="3" t="s">
        <v>37</v>
      </c>
      <c r="B170" s="19"/>
      <c r="C170" s="4" t="s">
        <v>38</v>
      </c>
      <c r="D170" s="15">
        <v>1536</v>
      </c>
      <c r="E170" s="15">
        <v>1768</v>
      </c>
      <c r="F170" s="15">
        <v>1601</v>
      </c>
      <c r="G170" s="15">
        <v>1622</v>
      </c>
      <c r="H170" s="15">
        <v>1680</v>
      </c>
      <c r="I170" s="15">
        <v>1768</v>
      </c>
      <c r="J170" s="15">
        <v>1768</v>
      </c>
      <c r="K170" s="15">
        <v>1585</v>
      </c>
      <c r="L170" s="15">
        <v>1466</v>
      </c>
      <c r="M170" s="15">
        <v>1634</v>
      </c>
      <c r="N170" s="15">
        <v>1749</v>
      </c>
      <c r="O170" s="15">
        <v>1997</v>
      </c>
      <c r="P170" s="15">
        <v>1929</v>
      </c>
      <c r="Q170" s="15">
        <v>1998</v>
      </c>
      <c r="R170" s="15">
        <v>2365</v>
      </c>
      <c r="S170" s="15">
        <v>2584</v>
      </c>
      <c r="T170" s="15">
        <v>2668</v>
      </c>
      <c r="U170" s="23"/>
      <c r="V170" s="23"/>
      <c r="W170" s="23"/>
      <c r="X170" s="23"/>
      <c r="Y170" s="23"/>
      <c r="Z170" s="23"/>
      <c r="AA170" s="23"/>
      <c r="AB170" s="23"/>
      <c r="AC170" s="23"/>
      <c r="AD170" s="23"/>
      <c r="AE170" s="23"/>
      <c r="AF170" s="23"/>
      <c r="AG170" s="23"/>
      <c r="AH170" s="23"/>
    </row>
    <row r="171" spans="1:34" ht="15" customHeight="1" x14ac:dyDescent="0.25">
      <c r="A171" s="53"/>
      <c r="B171" s="54" t="s">
        <v>138</v>
      </c>
      <c r="C171" s="55" t="s">
        <v>139</v>
      </c>
      <c r="D171" s="56">
        <v>193</v>
      </c>
      <c r="E171" s="56">
        <v>206</v>
      </c>
      <c r="F171" s="56">
        <v>196</v>
      </c>
      <c r="G171" s="56">
        <v>194</v>
      </c>
      <c r="H171" s="56">
        <v>182</v>
      </c>
      <c r="I171" s="56">
        <v>196</v>
      </c>
      <c r="J171" s="56">
        <v>228</v>
      </c>
      <c r="K171" s="56">
        <v>209</v>
      </c>
      <c r="L171" s="56">
        <v>219</v>
      </c>
      <c r="M171" s="56">
        <v>238</v>
      </c>
      <c r="N171" s="56">
        <v>226</v>
      </c>
      <c r="O171" s="56">
        <v>241</v>
      </c>
      <c r="P171" s="56">
        <v>227</v>
      </c>
      <c r="Q171" s="56">
        <v>268</v>
      </c>
      <c r="R171" s="56">
        <v>276</v>
      </c>
      <c r="S171" s="56">
        <v>305</v>
      </c>
      <c r="T171" s="56">
        <v>368</v>
      </c>
      <c r="U171" s="23"/>
      <c r="V171" s="23"/>
      <c r="W171" s="23"/>
      <c r="X171" s="23"/>
      <c r="Y171" s="23"/>
      <c r="Z171" s="23"/>
      <c r="AA171" s="23"/>
      <c r="AB171" s="23"/>
      <c r="AC171" s="23"/>
      <c r="AD171" s="23"/>
      <c r="AE171" s="23"/>
      <c r="AF171" s="23"/>
      <c r="AG171" s="23"/>
      <c r="AH171" s="23"/>
    </row>
    <row r="172" spans="1:34" ht="15" customHeight="1" x14ac:dyDescent="0.25">
      <c r="A172" s="53"/>
      <c r="B172" s="54" t="s">
        <v>140</v>
      </c>
      <c r="C172" s="55" t="s">
        <v>141</v>
      </c>
      <c r="D172" s="56">
        <v>5072</v>
      </c>
      <c r="E172" s="56">
        <v>5188</v>
      </c>
      <c r="F172" s="56">
        <v>5301</v>
      </c>
      <c r="G172" s="56">
        <v>5125</v>
      </c>
      <c r="H172" s="56">
        <v>5345</v>
      </c>
      <c r="I172" s="56">
        <v>5570</v>
      </c>
      <c r="J172" s="56">
        <v>5296</v>
      </c>
      <c r="K172" s="56">
        <v>5316</v>
      </c>
      <c r="L172" s="56">
        <v>5038</v>
      </c>
      <c r="M172" s="56">
        <v>5339</v>
      </c>
      <c r="N172" s="56">
        <v>5282</v>
      </c>
      <c r="O172" s="56">
        <v>5546</v>
      </c>
      <c r="P172" s="56">
        <v>4733</v>
      </c>
      <c r="Q172" s="56">
        <v>4494</v>
      </c>
      <c r="R172" s="56">
        <v>5039</v>
      </c>
      <c r="S172" s="56">
        <v>5636</v>
      </c>
      <c r="T172" s="56">
        <v>5508</v>
      </c>
      <c r="U172" s="23"/>
      <c r="V172" s="23"/>
      <c r="W172" s="23"/>
      <c r="X172" s="23"/>
      <c r="Y172" s="23"/>
      <c r="Z172" s="23"/>
      <c r="AA172" s="23"/>
      <c r="AB172" s="23"/>
      <c r="AC172" s="23"/>
      <c r="AD172" s="23"/>
      <c r="AE172" s="23"/>
      <c r="AF172" s="23"/>
      <c r="AG172" s="23"/>
      <c r="AH172" s="23"/>
    </row>
    <row r="173" spans="1:34" ht="15" customHeight="1" x14ac:dyDescent="0.25">
      <c r="A173" s="3" t="s">
        <v>15</v>
      </c>
      <c r="B173" s="19"/>
      <c r="C173" s="4" t="s">
        <v>16</v>
      </c>
      <c r="D173" s="15">
        <v>5265</v>
      </c>
      <c r="E173" s="15">
        <v>5394</v>
      </c>
      <c r="F173" s="15">
        <v>5497</v>
      </c>
      <c r="G173" s="15">
        <v>5319</v>
      </c>
      <c r="H173" s="15">
        <v>5527</v>
      </c>
      <c r="I173" s="15">
        <v>5766</v>
      </c>
      <c r="J173" s="15">
        <v>5524</v>
      </c>
      <c r="K173" s="15">
        <v>5525</v>
      </c>
      <c r="L173" s="15">
        <v>5257</v>
      </c>
      <c r="M173" s="15">
        <v>5577</v>
      </c>
      <c r="N173" s="15">
        <v>5508</v>
      </c>
      <c r="O173" s="15">
        <v>5787</v>
      </c>
      <c r="P173" s="15">
        <v>4960</v>
      </c>
      <c r="Q173" s="15">
        <v>4762</v>
      </c>
      <c r="R173" s="15">
        <v>5315</v>
      </c>
      <c r="S173" s="15">
        <v>5941</v>
      </c>
      <c r="T173" s="15">
        <v>5876</v>
      </c>
      <c r="U173" s="23"/>
      <c r="V173" s="23"/>
      <c r="W173" s="23"/>
      <c r="X173" s="23"/>
      <c r="Y173" s="23"/>
      <c r="Z173" s="23"/>
      <c r="AA173" s="23"/>
      <c r="AB173" s="23"/>
      <c r="AC173" s="23"/>
      <c r="AD173" s="23"/>
      <c r="AE173" s="23"/>
      <c r="AF173" s="23"/>
      <c r="AG173" s="23"/>
      <c r="AH173" s="23"/>
    </row>
    <row r="174" spans="1:34" ht="15" customHeight="1" x14ac:dyDescent="0.25">
      <c r="A174" s="53"/>
      <c r="B174" s="54" t="s">
        <v>142</v>
      </c>
      <c r="C174" s="55" t="s">
        <v>143</v>
      </c>
      <c r="D174" s="56">
        <v>144</v>
      </c>
      <c r="E174" s="56">
        <v>165</v>
      </c>
      <c r="F174" s="56">
        <v>165</v>
      </c>
      <c r="G174" s="56">
        <v>165</v>
      </c>
      <c r="H174" s="56">
        <v>148</v>
      </c>
      <c r="I174" s="56">
        <v>165</v>
      </c>
      <c r="J174" s="56">
        <v>197</v>
      </c>
      <c r="K174" s="56">
        <v>155</v>
      </c>
      <c r="L174" s="56">
        <v>147</v>
      </c>
      <c r="M174" s="56">
        <v>137</v>
      </c>
      <c r="N174" s="56">
        <v>176</v>
      </c>
      <c r="O174" s="56">
        <v>165</v>
      </c>
      <c r="P174" s="56">
        <v>157</v>
      </c>
      <c r="Q174" s="56">
        <v>192</v>
      </c>
      <c r="R174" s="56">
        <v>177</v>
      </c>
      <c r="S174" s="56">
        <v>228</v>
      </c>
      <c r="T174" s="56">
        <v>309</v>
      </c>
      <c r="U174" s="23"/>
      <c r="V174" s="23"/>
      <c r="W174" s="23"/>
      <c r="X174" s="23"/>
      <c r="Y174" s="23"/>
      <c r="Z174" s="23"/>
      <c r="AA174" s="23"/>
      <c r="AB174" s="23"/>
      <c r="AC174" s="23"/>
      <c r="AD174" s="23"/>
      <c r="AE174" s="23"/>
      <c r="AF174" s="23"/>
      <c r="AG174" s="23"/>
      <c r="AH174" s="23"/>
    </row>
    <row r="175" spans="1:34" ht="15" customHeight="1" x14ac:dyDescent="0.25">
      <c r="A175" s="53"/>
      <c r="B175" s="54" t="s">
        <v>144</v>
      </c>
      <c r="C175" s="55" t="s">
        <v>145</v>
      </c>
      <c r="D175" s="56">
        <v>194</v>
      </c>
      <c r="E175" s="56">
        <v>226</v>
      </c>
      <c r="F175" s="56">
        <v>220</v>
      </c>
      <c r="G175" s="56">
        <v>210</v>
      </c>
      <c r="H175" s="56">
        <v>195</v>
      </c>
      <c r="I175" s="56">
        <v>249</v>
      </c>
      <c r="J175" s="56">
        <v>254</v>
      </c>
      <c r="K175" s="56">
        <v>218</v>
      </c>
      <c r="L175" s="56">
        <v>229</v>
      </c>
      <c r="M175" s="56">
        <v>264</v>
      </c>
      <c r="N175" s="56">
        <v>240</v>
      </c>
      <c r="O175" s="56">
        <v>309</v>
      </c>
      <c r="P175" s="56">
        <v>283</v>
      </c>
      <c r="Q175" s="56">
        <v>311</v>
      </c>
      <c r="R175" s="56">
        <v>384</v>
      </c>
      <c r="S175" s="56">
        <v>466</v>
      </c>
      <c r="T175" s="56">
        <v>512</v>
      </c>
      <c r="U175" s="23"/>
      <c r="V175" s="23"/>
      <c r="W175" s="23"/>
      <c r="X175" s="23"/>
      <c r="Y175" s="23"/>
      <c r="Z175" s="23"/>
      <c r="AA175" s="23"/>
      <c r="AB175" s="23"/>
      <c r="AC175" s="23"/>
      <c r="AD175" s="23"/>
      <c r="AE175" s="23"/>
      <c r="AF175" s="23"/>
      <c r="AG175" s="23"/>
      <c r="AH175" s="23"/>
    </row>
    <row r="176" spans="1:34" ht="15" customHeight="1" x14ac:dyDescent="0.25">
      <c r="A176" s="53"/>
      <c r="B176" s="54" t="s">
        <v>146</v>
      </c>
      <c r="C176" s="55" t="s">
        <v>147</v>
      </c>
      <c r="D176" s="56">
        <v>64</v>
      </c>
      <c r="E176" s="56">
        <v>68</v>
      </c>
      <c r="F176" s="56">
        <v>41</v>
      </c>
      <c r="G176" s="56">
        <v>34</v>
      </c>
      <c r="H176" s="56">
        <v>23</v>
      </c>
      <c r="I176" s="56">
        <v>38</v>
      </c>
      <c r="J176" s="56">
        <v>35</v>
      </c>
      <c r="K176" s="56">
        <v>32</v>
      </c>
      <c r="L176" s="56">
        <v>22</v>
      </c>
      <c r="M176" s="56">
        <v>16</v>
      </c>
      <c r="N176" s="56">
        <v>23</v>
      </c>
      <c r="O176" s="56">
        <v>25</v>
      </c>
      <c r="P176" s="56">
        <v>16</v>
      </c>
      <c r="Q176" s="56">
        <v>23</v>
      </c>
      <c r="R176" s="56">
        <v>20</v>
      </c>
      <c r="S176" s="56">
        <v>62</v>
      </c>
      <c r="T176" s="56">
        <v>45</v>
      </c>
      <c r="U176" s="23"/>
      <c r="V176" s="23"/>
      <c r="W176" s="23"/>
      <c r="X176" s="23"/>
      <c r="Y176" s="23"/>
      <c r="Z176" s="23"/>
      <c r="AA176" s="23"/>
      <c r="AB176" s="23"/>
      <c r="AC176" s="23"/>
      <c r="AD176" s="23"/>
      <c r="AE176" s="23"/>
      <c r="AF176" s="23"/>
      <c r="AG176" s="23"/>
      <c r="AH176" s="23"/>
    </row>
    <row r="177" spans="1:34" ht="15" customHeight="1" x14ac:dyDescent="0.25">
      <c r="A177" s="53"/>
      <c r="B177" s="54" t="s">
        <v>148</v>
      </c>
      <c r="C177" s="55" t="s">
        <v>149</v>
      </c>
      <c r="D177" s="56">
        <v>1337</v>
      </c>
      <c r="E177" s="56">
        <v>1496</v>
      </c>
      <c r="F177" s="56">
        <v>1491</v>
      </c>
      <c r="G177" s="56">
        <v>1659</v>
      </c>
      <c r="H177" s="56">
        <v>1529</v>
      </c>
      <c r="I177" s="56">
        <v>1355</v>
      </c>
      <c r="J177" s="56">
        <v>1819</v>
      </c>
      <c r="K177" s="56">
        <v>1462</v>
      </c>
      <c r="L177" s="56">
        <v>793</v>
      </c>
      <c r="M177" s="56">
        <v>660</v>
      </c>
      <c r="N177" s="56">
        <v>674</v>
      </c>
      <c r="O177" s="56">
        <v>764</v>
      </c>
      <c r="P177" s="56">
        <v>521</v>
      </c>
      <c r="Q177" s="56">
        <v>465</v>
      </c>
      <c r="R177" s="56">
        <v>519</v>
      </c>
      <c r="S177" s="56">
        <v>524</v>
      </c>
      <c r="T177" s="56">
        <v>630</v>
      </c>
      <c r="U177" s="23"/>
      <c r="V177" s="23"/>
      <c r="W177" s="23"/>
      <c r="X177" s="23"/>
      <c r="Y177" s="23"/>
      <c r="Z177" s="23"/>
      <c r="AA177" s="23"/>
      <c r="AB177" s="23"/>
      <c r="AC177" s="23"/>
      <c r="AD177" s="23"/>
      <c r="AE177" s="23"/>
      <c r="AF177" s="23"/>
      <c r="AG177" s="23"/>
      <c r="AH177" s="23"/>
    </row>
    <row r="178" spans="1:34" ht="15" customHeight="1" x14ac:dyDescent="0.25">
      <c r="A178" s="53"/>
      <c r="B178" s="54" t="s">
        <v>150</v>
      </c>
      <c r="C178" s="55" t="s">
        <v>151</v>
      </c>
      <c r="D178" s="56">
        <v>1284</v>
      </c>
      <c r="E178" s="56">
        <v>1468</v>
      </c>
      <c r="F178" s="56">
        <v>1359</v>
      </c>
      <c r="G178" s="56">
        <v>1343</v>
      </c>
      <c r="H178" s="56">
        <v>1413</v>
      </c>
      <c r="I178" s="56">
        <v>1557</v>
      </c>
      <c r="J178" s="56">
        <v>2030</v>
      </c>
      <c r="K178" s="56">
        <v>1636</v>
      </c>
      <c r="L178" s="56">
        <v>1600</v>
      </c>
      <c r="M178" s="56">
        <v>1558</v>
      </c>
      <c r="N178" s="56">
        <v>1735</v>
      </c>
      <c r="O178" s="56">
        <v>2177</v>
      </c>
      <c r="P178" s="56">
        <v>1959</v>
      </c>
      <c r="Q178" s="56">
        <v>2182</v>
      </c>
      <c r="R178" s="56">
        <v>2272</v>
      </c>
      <c r="S178" s="56">
        <v>2629</v>
      </c>
      <c r="T178" s="56">
        <v>2892</v>
      </c>
      <c r="U178" s="23"/>
      <c r="V178" s="23"/>
      <c r="W178" s="23"/>
      <c r="X178" s="23"/>
      <c r="Y178" s="23"/>
      <c r="Z178" s="23"/>
      <c r="AA178" s="23"/>
      <c r="AB178" s="23"/>
      <c r="AC178" s="23"/>
      <c r="AD178" s="23"/>
      <c r="AE178" s="23"/>
      <c r="AF178" s="23"/>
      <c r="AG178" s="23"/>
      <c r="AH178" s="23"/>
    </row>
    <row r="179" spans="1:34" ht="15" customHeight="1" x14ac:dyDescent="0.25">
      <c r="A179" s="53"/>
      <c r="B179" s="54" t="s">
        <v>152</v>
      </c>
      <c r="C179" s="55" t="s">
        <v>153</v>
      </c>
      <c r="D179" s="56">
        <v>195</v>
      </c>
      <c r="E179" s="56">
        <v>192</v>
      </c>
      <c r="F179" s="56">
        <v>259</v>
      </c>
      <c r="G179" s="56">
        <v>304</v>
      </c>
      <c r="H179" s="56">
        <v>347</v>
      </c>
      <c r="I179" s="56">
        <v>389</v>
      </c>
      <c r="J179" s="56">
        <v>433</v>
      </c>
      <c r="K179" s="56">
        <v>392</v>
      </c>
      <c r="L179" s="56">
        <v>412</v>
      </c>
      <c r="M179" s="56">
        <v>412</v>
      </c>
      <c r="N179" s="56">
        <v>448</v>
      </c>
      <c r="O179" s="56">
        <v>511</v>
      </c>
      <c r="P179" s="56">
        <v>420</v>
      </c>
      <c r="Q179" s="56">
        <v>539</v>
      </c>
      <c r="R179" s="56">
        <v>572</v>
      </c>
      <c r="S179" s="56">
        <v>617</v>
      </c>
      <c r="T179" s="56">
        <v>684</v>
      </c>
      <c r="U179" s="23"/>
      <c r="V179" s="23"/>
      <c r="W179" s="23"/>
      <c r="X179" s="23"/>
      <c r="Y179" s="23"/>
      <c r="Z179" s="23"/>
      <c r="AA179" s="23"/>
      <c r="AB179" s="23"/>
      <c r="AC179" s="23"/>
      <c r="AD179" s="23"/>
      <c r="AE179" s="23"/>
      <c r="AF179" s="23"/>
      <c r="AG179" s="23"/>
      <c r="AH179" s="23"/>
    </row>
    <row r="180" spans="1:34" ht="15" customHeight="1" x14ac:dyDescent="0.25">
      <c r="A180" s="3" t="s">
        <v>39</v>
      </c>
      <c r="B180" s="19"/>
      <c r="C180" s="4" t="s">
        <v>40</v>
      </c>
      <c r="D180" s="15">
        <v>3218</v>
      </c>
      <c r="E180" s="15">
        <v>3615</v>
      </c>
      <c r="F180" s="15">
        <v>3535</v>
      </c>
      <c r="G180" s="15">
        <v>3715</v>
      </c>
      <c r="H180" s="15">
        <v>3655</v>
      </c>
      <c r="I180" s="15">
        <v>3753</v>
      </c>
      <c r="J180" s="15">
        <v>4768</v>
      </c>
      <c r="K180" s="15">
        <v>3895</v>
      </c>
      <c r="L180" s="15">
        <v>3203</v>
      </c>
      <c r="M180" s="15">
        <v>3047</v>
      </c>
      <c r="N180" s="15">
        <v>3296</v>
      </c>
      <c r="O180" s="15">
        <v>3951</v>
      </c>
      <c r="P180" s="15">
        <v>3356</v>
      </c>
      <c r="Q180" s="15">
        <v>3712</v>
      </c>
      <c r="R180" s="15">
        <v>3944</v>
      </c>
      <c r="S180" s="15">
        <v>4526</v>
      </c>
      <c r="T180" s="15">
        <v>5072</v>
      </c>
      <c r="U180" s="23"/>
      <c r="V180" s="23"/>
      <c r="W180" s="23"/>
      <c r="X180" s="23"/>
      <c r="Y180" s="23"/>
      <c r="Z180" s="23"/>
      <c r="AA180" s="23"/>
      <c r="AB180" s="23"/>
      <c r="AC180" s="23"/>
      <c r="AD180" s="23"/>
      <c r="AE180" s="23"/>
      <c r="AF180" s="23"/>
      <c r="AG180" s="23"/>
      <c r="AH180" s="23"/>
    </row>
    <row r="181" spans="1:34" ht="15" customHeight="1" x14ac:dyDescent="0.25">
      <c r="A181" s="53"/>
      <c r="B181" s="54" t="s">
        <v>154</v>
      </c>
      <c r="C181" s="55" t="s">
        <v>155</v>
      </c>
      <c r="D181" s="56">
        <v>151</v>
      </c>
      <c r="E181" s="56">
        <v>155</v>
      </c>
      <c r="F181" s="56">
        <v>161</v>
      </c>
      <c r="G181" s="56">
        <v>206</v>
      </c>
      <c r="H181" s="56">
        <v>153</v>
      </c>
      <c r="I181" s="56">
        <v>110</v>
      </c>
      <c r="J181" s="56">
        <v>133</v>
      </c>
      <c r="K181" s="56">
        <v>88</v>
      </c>
      <c r="L181" s="56">
        <v>75</v>
      </c>
      <c r="M181" s="56">
        <v>70</v>
      </c>
      <c r="N181" s="56">
        <v>93</v>
      </c>
      <c r="O181" s="56">
        <v>66</v>
      </c>
      <c r="P181" s="56">
        <v>93</v>
      </c>
      <c r="Q181" s="56">
        <v>82</v>
      </c>
      <c r="R181" s="56">
        <v>64</v>
      </c>
      <c r="S181" s="56">
        <v>95</v>
      </c>
      <c r="T181" s="56">
        <v>88</v>
      </c>
      <c r="U181" s="23"/>
      <c r="V181" s="23"/>
      <c r="W181" s="23"/>
      <c r="X181" s="23"/>
      <c r="Y181" s="23"/>
      <c r="Z181" s="23"/>
      <c r="AA181" s="23"/>
      <c r="AB181" s="23"/>
      <c r="AC181" s="23"/>
      <c r="AD181" s="23"/>
      <c r="AE181" s="23"/>
      <c r="AF181" s="23"/>
      <c r="AG181" s="23"/>
      <c r="AH181" s="23"/>
    </row>
    <row r="182" spans="1:34" ht="15" customHeight="1" x14ac:dyDescent="0.25">
      <c r="A182" s="53"/>
      <c r="B182" s="54" t="s">
        <v>156</v>
      </c>
      <c r="C182" s="55" t="s">
        <v>157</v>
      </c>
      <c r="D182" s="56">
        <v>6</v>
      </c>
      <c r="E182" s="56">
        <v>4</v>
      </c>
      <c r="F182" s="56">
        <v>6</v>
      </c>
      <c r="G182" s="56">
        <v>6</v>
      </c>
      <c r="H182" s="56">
        <v>6</v>
      </c>
      <c r="I182" s="56">
        <v>10</v>
      </c>
      <c r="J182" s="56">
        <v>5</v>
      </c>
      <c r="K182" s="56">
        <v>3</v>
      </c>
      <c r="L182" s="56">
        <v>8</v>
      </c>
      <c r="M182" s="56">
        <v>5</v>
      </c>
      <c r="N182" s="56">
        <v>10</v>
      </c>
      <c r="O182" s="56">
        <v>2</v>
      </c>
      <c r="P182" s="56">
        <v>3</v>
      </c>
      <c r="Q182" s="56">
        <v>2</v>
      </c>
      <c r="R182" s="56">
        <v>5</v>
      </c>
      <c r="S182" s="56">
        <v>11</v>
      </c>
      <c r="T182" s="56">
        <v>4</v>
      </c>
      <c r="U182" s="23"/>
      <c r="V182" s="23"/>
      <c r="W182" s="23"/>
      <c r="X182" s="23"/>
      <c r="Y182" s="23"/>
      <c r="Z182" s="23"/>
      <c r="AA182" s="23"/>
      <c r="AB182" s="23"/>
      <c r="AC182" s="23"/>
      <c r="AD182" s="23"/>
      <c r="AE182" s="23"/>
      <c r="AF182" s="23"/>
      <c r="AG182" s="23"/>
      <c r="AH182" s="23"/>
    </row>
    <row r="183" spans="1:34" ht="15" customHeight="1" x14ac:dyDescent="0.25">
      <c r="A183" s="53"/>
      <c r="B183" s="54" t="s">
        <v>158</v>
      </c>
      <c r="C183" s="55" t="s">
        <v>159</v>
      </c>
      <c r="D183" s="56">
        <v>174</v>
      </c>
      <c r="E183" s="56">
        <v>191</v>
      </c>
      <c r="F183" s="56">
        <v>223</v>
      </c>
      <c r="G183" s="56">
        <v>214</v>
      </c>
      <c r="H183" s="56">
        <v>224</v>
      </c>
      <c r="I183" s="56">
        <v>234</v>
      </c>
      <c r="J183" s="56">
        <v>325</v>
      </c>
      <c r="K183" s="56">
        <v>239</v>
      </c>
      <c r="L183" s="56">
        <v>212</v>
      </c>
      <c r="M183" s="56">
        <v>241</v>
      </c>
      <c r="N183" s="56">
        <v>325</v>
      </c>
      <c r="O183" s="56">
        <v>355</v>
      </c>
      <c r="P183" s="56">
        <v>372</v>
      </c>
      <c r="Q183" s="56">
        <v>348</v>
      </c>
      <c r="R183" s="56">
        <v>391</v>
      </c>
      <c r="S183" s="56">
        <v>554</v>
      </c>
      <c r="T183" s="56">
        <v>600</v>
      </c>
      <c r="U183" s="23"/>
      <c r="V183" s="23"/>
      <c r="W183" s="23"/>
      <c r="X183" s="23"/>
      <c r="Y183" s="23"/>
      <c r="Z183" s="23"/>
      <c r="AA183" s="23"/>
      <c r="AB183" s="23"/>
      <c r="AC183" s="23"/>
      <c r="AD183" s="23"/>
      <c r="AE183" s="23"/>
      <c r="AF183" s="23"/>
      <c r="AG183" s="23"/>
      <c r="AH183" s="23"/>
    </row>
    <row r="184" spans="1:34" ht="15" customHeight="1" x14ac:dyDescent="0.25">
      <c r="A184" s="3" t="s">
        <v>17</v>
      </c>
      <c r="B184" s="19"/>
      <c r="C184" s="4" t="s">
        <v>18</v>
      </c>
      <c r="D184" s="15">
        <v>331</v>
      </c>
      <c r="E184" s="15">
        <v>350</v>
      </c>
      <c r="F184" s="15">
        <v>390</v>
      </c>
      <c r="G184" s="15">
        <v>426</v>
      </c>
      <c r="H184" s="15">
        <v>383</v>
      </c>
      <c r="I184" s="15">
        <v>354</v>
      </c>
      <c r="J184" s="15">
        <v>463</v>
      </c>
      <c r="K184" s="15">
        <v>330</v>
      </c>
      <c r="L184" s="15">
        <v>295</v>
      </c>
      <c r="M184" s="15">
        <v>316</v>
      </c>
      <c r="N184" s="15">
        <v>428</v>
      </c>
      <c r="O184" s="15">
        <v>423</v>
      </c>
      <c r="P184" s="15">
        <v>468</v>
      </c>
      <c r="Q184" s="15">
        <v>432</v>
      </c>
      <c r="R184" s="15">
        <v>460</v>
      </c>
      <c r="S184" s="15">
        <v>660</v>
      </c>
      <c r="T184" s="15">
        <v>692</v>
      </c>
      <c r="U184" s="23"/>
      <c r="V184" s="23"/>
      <c r="W184" s="23"/>
      <c r="X184" s="23"/>
      <c r="Y184" s="23"/>
      <c r="Z184" s="23"/>
      <c r="AA184" s="23"/>
      <c r="AB184" s="23"/>
      <c r="AC184" s="23"/>
      <c r="AD184" s="23"/>
      <c r="AE184" s="23"/>
      <c r="AF184" s="23"/>
      <c r="AG184" s="23"/>
      <c r="AH184" s="23"/>
    </row>
    <row r="185" spans="1:34" ht="15" customHeight="1" x14ac:dyDescent="0.25">
      <c r="A185" s="3" t="s">
        <v>19</v>
      </c>
      <c r="B185" s="19" t="s">
        <v>160</v>
      </c>
      <c r="C185" s="4" t="s">
        <v>20</v>
      </c>
      <c r="D185" s="15">
        <v>967</v>
      </c>
      <c r="E185" s="15">
        <v>1047</v>
      </c>
      <c r="F185" s="15">
        <v>979</v>
      </c>
      <c r="G185" s="15">
        <v>1073</v>
      </c>
      <c r="H185" s="15">
        <v>1190</v>
      </c>
      <c r="I185" s="15">
        <v>1258</v>
      </c>
      <c r="J185" s="15">
        <v>1474</v>
      </c>
      <c r="K185" s="15">
        <v>1328</v>
      </c>
      <c r="L185" s="15">
        <v>1161</v>
      </c>
      <c r="M185" s="15">
        <v>1280</v>
      </c>
      <c r="N185" s="15">
        <v>1367</v>
      </c>
      <c r="O185" s="15">
        <v>1543</v>
      </c>
      <c r="P185" s="15">
        <v>1415</v>
      </c>
      <c r="Q185" s="15">
        <v>1543</v>
      </c>
      <c r="R185" s="15">
        <v>1640</v>
      </c>
      <c r="S185" s="15">
        <v>1920</v>
      </c>
      <c r="T185" s="15">
        <v>1942</v>
      </c>
      <c r="U185" s="23"/>
      <c r="V185" s="23"/>
      <c r="W185" s="23"/>
      <c r="X185" s="23"/>
      <c r="Y185" s="23"/>
      <c r="Z185" s="23"/>
      <c r="AA185" s="23"/>
      <c r="AB185" s="23"/>
      <c r="AC185" s="23"/>
      <c r="AD185" s="23"/>
      <c r="AE185" s="23"/>
      <c r="AF185" s="23"/>
      <c r="AG185" s="23"/>
      <c r="AH185" s="23"/>
    </row>
    <row r="186" spans="1:34" ht="15" customHeight="1" x14ac:dyDescent="0.25">
      <c r="A186" s="53"/>
      <c r="B186" s="54" t="s">
        <v>161</v>
      </c>
      <c r="C186" s="55" t="s">
        <v>214</v>
      </c>
      <c r="D186" s="56">
        <v>871</v>
      </c>
      <c r="E186" s="56">
        <v>885</v>
      </c>
      <c r="F186" s="56">
        <v>808</v>
      </c>
      <c r="G186" s="56">
        <v>815</v>
      </c>
      <c r="H186" s="56">
        <v>832</v>
      </c>
      <c r="I186" s="56">
        <v>1056</v>
      </c>
      <c r="J186" s="56">
        <v>1398</v>
      </c>
      <c r="K186" s="56">
        <v>1897</v>
      </c>
      <c r="L186" s="56">
        <v>1951</v>
      </c>
      <c r="M186" s="56">
        <v>1874</v>
      </c>
      <c r="N186" s="56">
        <v>2173</v>
      </c>
      <c r="O186" s="56">
        <v>2485</v>
      </c>
      <c r="P186" s="56">
        <v>2351</v>
      </c>
      <c r="Q186" s="56">
        <v>2556</v>
      </c>
      <c r="R186" s="56">
        <v>2746</v>
      </c>
      <c r="S186" s="56">
        <v>2882</v>
      </c>
      <c r="T186" s="56">
        <v>3190</v>
      </c>
      <c r="U186" s="23"/>
      <c r="V186" s="23"/>
      <c r="W186" s="23"/>
      <c r="X186" s="23"/>
      <c r="Y186" s="23"/>
      <c r="Z186" s="23"/>
      <c r="AA186" s="23"/>
      <c r="AB186" s="23"/>
      <c r="AC186" s="23"/>
      <c r="AD186" s="23"/>
      <c r="AE186" s="23"/>
      <c r="AF186" s="23"/>
      <c r="AG186" s="23"/>
      <c r="AH186" s="23"/>
    </row>
    <row r="187" spans="1:34" ht="15" customHeight="1" x14ac:dyDescent="0.25">
      <c r="A187" s="53"/>
      <c r="B187" s="54" t="s">
        <v>162</v>
      </c>
      <c r="C187" s="55" t="s">
        <v>163</v>
      </c>
      <c r="D187" s="56">
        <v>1610</v>
      </c>
      <c r="E187" s="56">
        <v>1911</v>
      </c>
      <c r="F187" s="56">
        <v>1912</v>
      </c>
      <c r="G187" s="56">
        <v>2219</v>
      </c>
      <c r="H187" s="56">
        <v>2472</v>
      </c>
      <c r="I187" s="56">
        <v>3028</v>
      </c>
      <c r="J187" s="56">
        <v>4653</v>
      </c>
      <c r="K187" s="56">
        <v>3012</v>
      </c>
      <c r="L187" s="56">
        <v>2834</v>
      </c>
      <c r="M187" s="56">
        <v>3140</v>
      </c>
      <c r="N187" s="56">
        <v>3538</v>
      </c>
      <c r="O187" s="56">
        <v>3986</v>
      </c>
      <c r="P187" s="56">
        <v>3733</v>
      </c>
      <c r="Q187" s="56">
        <v>4175</v>
      </c>
      <c r="R187" s="56">
        <v>4474</v>
      </c>
      <c r="S187" s="56">
        <v>4857</v>
      </c>
      <c r="T187" s="56">
        <v>5483</v>
      </c>
      <c r="U187" s="23"/>
      <c r="V187" s="23"/>
      <c r="W187" s="23"/>
      <c r="X187" s="23"/>
      <c r="Y187" s="23"/>
      <c r="Z187" s="23"/>
      <c r="AA187" s="23"/>
      <c r="AB187" s="23"/>
      <c r="AC187" s="23"/>
      <c r="AD187" s="23"/>
      <c r="AE187" s="23"/>
      <c r="AF187" s="23"/>
      <c r="AG187" s="23"/>
      <c r="AH187" s="23"/>
    </row>
    <row r="188" spans="1:34" ht="15" customHeight="1" x14ac:dyDescent="0.25">
      <c r="A188" s="53"/>
      <c r="B188" s="54" t="s">
        <v>164</v>
      </c>
      <c r="C188" s="55" t="s">
        <v>165</v>
      </c>
      <c r="D188" s="56">
        <v>1438</v>
      </c>
      <c r="E188" s="56">
        <v>1677</v>
      </c>
      <c r="F188" s="56">
        <v>1651</v>
      </c>
      <c r="G188" s="56">
        <v>1619</v>
      </c>
      <c r="H188" s="56">
        <v>1820</v>
      </c>
      <c r="I188" s="56">
        <v>1953</v>
      </c>
      <c r="J188" s="56">
        <v>2076</v>
      </c>
      <c r="K188" s="56">
        <v>1784</v>
      </c>
      <c r="L188" s="56">
        <v>1679</v>
      </c>
      <c r="M188" s="56">
        <v>1821</v>
      </c>
      <c r="N188" s="56">
        <v>1962</v>
      </c>
      <c r="O188" s="56">
        <v>2112</v>
      </c>
      <c r="P188" s="56">
        <v>1882</v>
      </c>
      <c r="Q188" s="56">
        <v>2017</v>
      </c>
      <c r="R188" s="56">
        <v>2258</v>
      </c>
      <c r="S188" s="56">
        <v>2591</v>
      </c>
      <c r="T188" s="56">
        <v>2872</v>
      </c>
      <c r="U188" s="23"/>
      <c r="V188" s="23"/>
      <c r="W188" s="23"/>
      <c r="X188" s="23"/>
      <c r="Y188" s="23"/>
      <c r="Z188" s="23"/>
      <c r="AA188" s="23"/>
      <c r="AB188" s="23"/>
      <c r="AC188" s="23"/>
      <c r="AD188" s="23"/>
      <c r="AE188" s="23"/>
      <c r="AF188" s="23"/>
      <c r="AG188" s="23"/>
      <c r="AH188" s="23"/>
    </row>
    <row r="189" spans="1:34" ht="15" customHeight="1" x14ac:dyDescent="0.25">
      <c r="A189" s="53"/>
      <c r="B189" s="54" t="s">
        <v>166</v>
      </c>
      <c r="C189" s="55" t="s">
        <v>167</v>
      </c>
      <c r="D189" s="56">
        <v>38</v>
      </c>
      <c r="E189" s="56">
        <v>49</v>
      </c>
      <c r="F189" s="56">
        <v>45</v>
      </c>
      <c r="G189" s="56">
        <v>47</v>
      </c>
      <c r="H189" s="56">
        <v>72</v>
      </c>
      <c r="I189" s="56">
        <v>62</v>
      </c>
      <c r="J189" s="56">
        <v>69</v>
      </c>
      <c r="K189" s="56">
        <v>67</v>
      </c>
      <c r="L189" s="56">
        <v>72</v>
      </c>
      <c r="M189" s="56">
        <v>63</v>
      </c>
      <c r="N189" s="56">
        <v>56</v>
      </c>
      <c r="O189" s="56">
        <v>109</v>
      </c>
      <c r="P189" s="56">
        <v>78</v>
      </c>
      <c r="Q189" s="56">
        <v>58</v>
      </c>
      <c r="R189" s="56">
        <v>94</v>
      </c>
      <c r="S189" s="56">
        <v>100</v>
      </c>
      <c r="T189" s="56">
        <v>123</v>
      </c>
      <c r="U189" s="23"/>
      <c r="V189" s="23"/>
      <c r="W189" s="23"/>
      <c r="X189" s="23"/>
      <c r="Y189" s="23"/>
      <c r="Z189" s="23"/>
      <c r="AA189" s="23"/>
      <c r="AB189" s="23"/>
      <c r="AC189" s="23"/>
      <c r="AD189" s="23"/>
      <c r="AE189" s="23"/>
      <c r="AF189" s="23"/>
      <c r="AG189" s="23"/>
      <c r="AH189" s="23"/>
    </row>
    <row r="190" spans="1:34" ht="15" customHeight="1" x14ac:dyDescent="0.25">
      <c r="A190" s="53"/>
      <c r="B190" s="54" t="s">
        <v>168</v>
      </c>
      <c r="C190" s="55" t="s">
        <v>169</v>
      </c>
      <c r="D190" s="56">
        <v>900</v>
      </c>
      <c r="E190" s="56">
        <v>949</v>
      </c>
      <c r="F190" s="56">
        <v>854</v>
      </c>
      <c r="G190" s="56">
        <v>825</v>
      </c>
      <c r="H190" s="56">
        <v>876</v>
      </c>
      <c r="I190" s="56">
        <v>912</v>
      </c>
      <c r="J190" s="56">
        <v>1123</v>
      </c>
      <c r="K190" s="56">
        <v>853</v>
      </c>
      <c r="L190" s="56">
        <v>805</v>
      </c>
      <c r="M190" s="56">
        <v>748</v>
      </c>
      <c r="N190" s="56">
        <v>839</v>
      </c>
      <c r="O190" s="56">
        <v>971</v>
      </c>
      <c r="P190" s="56">
        <v>812</v>
      </c>
      <c r="Q190" s="56">
        <v>911</v>
      </c>
      <c r="R190" s="56">
        <v>1029</v>
      </c>
      <c r="S190" s="56">
        <v>1153</v>
      </c>
      <c r="T190" s="56">
        <v>1224</v>
      </c>
      <c r="U190" s="23"/>
      <c r="V190" s="23"/>
      <c r="W190" s="23"/>
      <c r="X190" s="23"/>
      <c r="Y190" s="23"/>
      <c r="Z190" s="23"/>
      <c r="AA190" s="23"/>
      <c r="AB190" s="23"/>
      <c r="AC190" s="23"/>
      <c r="AD190" s="23"/>
      <c r="AE190" s="23"/>
      <c r="AF190" s="23"/>
      <c r="AG190" s="23"/>
      <c r="AH190" s="23"/>
    </row>
    <row r="191" spans="1:34" ht="15" customHeight="1" x14ac:dyDescent="0.25">
      <c r="A191" s="53"/>
      <c r="B191" s="54" t="s">
        <v>170</v>
      </c>
      <c r="C191" s="55" t="s">
        <v>171</v>
      </c>
      <c r="D191" s="56">
        <v>919</v>
      </c>
      <c r="E191" s="56">
        <v>1030</v>
      </c>
      <c r="F191" s="56">
        <v>1148</v>
      </c>
      <c r="G191" s="56">
        <v>1097</v>
      </c>
      <c r="H191" s="56">
        <v>1107</v>
      </c>
      <c r="I191" s="56">
        <v>1324</v>
      </c>
      <c r="J191" s="56">
        <v>1522</v>
      </c>
      <c r="K191" s="56">
        <v>1483</v>
      </c>
      <c r="L191" s="56">
        <v>1395</v>
      </c>
      <c r="M191" s="56">
        <v>1444</v>
      </c>
      <c r="N191" s="56">
        <v>1668</v>
      </c>
      <c r="O191" s="56">
        <v>1931</v>
      </c>
      <c r="P191" s="56">
        <v>1750</v>
      </c>
      <c r="Q191" s="56">
        <v>1872</v>
      </c>
      <c r="R191" s="56">
        <v>2375</v>
      </c>
      <c r="S191" s="56">
        <v>2629</v>
      </c>
      <c r="T191" s="56">
        <v>3146</v>
      </c>
      <c r="U191" s="23"/>
      <c r="V191" s="23"/>
      <c r="W191" s="23"/>
      <c r="X191" s="23"/>
      <c r="Y191" s="23"/>
      <c r="Z191" s="23"/>
      <c r="AA191" s="23"/>
      <c r="AB191" s="23"/>
      <c r="AC191" s="23"/>
      <c r="AD191" s="23"/>
      <c r="AE191" s="23"/>
      <c r="AF191" s="23"/>
      <c r="AG191" s="23"/>
      <c r="AH191" s="23"/>
    </row>
    <row r="192" spans="1:34" ht="15" customHeight="1" x14ac:dyDescent="0.25">
      <c r="A192" s="58"/>
      <c r="B192" s="59" t="s">
        <v>172</v>
      </c>
      <c r="C192" s="60" t="s">
        <v>173</v>
      </c>
      <c r="D192" s="61">
        <v>197</v>
      </c>
      <c r="E192" s="61">
        <v>197</v>
      </c>
      <c r="F192" s="61">
        <v>223</v>
      </c>
      <c r="G192" s="61">
        <v>196</v>
      </c>
      <c r="H192" s="61">
        <v>197</v>
      </c>
      <c r="I192" s="61">
        <v>232</v>
      </c>
      <c r="J192" s="61">
        <v>226</v>
      </c>
      <c r="K192" s="61">
        <v>206</v>
      </c>
      <c r="L192" s="61">
        <v>207</v>
      </c>
      <c r="M192" s="61">
        <v>228</v>
      </c>
      <c r="N192" s="61">
        <v>284</v>
      </c>
      <c r="O192" s="61">
        <v>269</v>
      </c>
      <c r="P192" s="61">
        <v>317</v>
      </c>
      <c r="Q192" s="61">
        <v>321</v>
      </c>
      <c r="R192" s="61">
        <v>416</v>
      </c>
      <c r="S192" s="61">
        <v>432</v>
      </c>
      <c r="T192" s="61">
        <v>451</v>
      </c>
      <c r="U192" s="23"/>
      <c r="V192" s="23"/>
      <c r="W192" s="23"/>
      <c r="X192" s="23"/>
      <c r="Y192" s="23"/>
      <c r="Z192" s="23"/>
      <c r="AA192" s="23"/>
      <c r="AB192" s="23"/>
      <c r="AC192" s="23"/>
      <c r="AD192" s="23"/>
      <c r="AE192" s="23"/>
      <c r="AF192" s="23"/>
      <c r="AG192" s="23"/>
      <c r="AH192" s="23"/>
    </row>
    <row r="193" spans="1:34" ht="15" customHeight="1" x14ac:dyDescent="0.25">
      <c r="A193" s="3" t="s">
        <v>21</v>
      </c>
      <c r="B193" s="19"/>
      <c r="C193" s="4" t="s">
        <v>22</v>
      </c>
      <c r="D193" s="15">
        <v>5973</v>
      </c>
      <c r="E193" s="15">
        <v>6698</v>
      </c>
      <c r="F193" s="15">
        <v>6641</v>
      </c>
      <c r="G193" s="15">
        <v>6818</v>
      </c>
      <c r="H193" s="15">
        <v>7376</v>
      </c>
      <c r="I193" s="15">
        <v>8567</v>
      </c>
      <c r="J193" s="15">
        <v>11067</v>
      </c>
      <c r="K193" s="15">
        <v>9302</v>
      </c>
      <c r="L193" s="15">
        <v>8943</v>
      </c>
      <c r="M193" s="15">
        <v>9318</v>
      </c>
      <c r="N193" s="15">
        <v>10520</v>
      </c>
      <c r="O193" s="15">
        <v>11863</v>
      </c>
      <c r="P193" s="15">
        <v>10923</v>
      </c>
      <c r="Q193" s="15">
        <v>11910</v>
      </c>
      <c r="R193" s="15">
        <v>13392</v>
      </c>
      <c r="S193" s="15">
        <v>14644</v>
      </c>
      <c r="T193" s="15">
        <v>16489</v>
      </c>
      <c r="U193" s="23"/>
      <c r="V193" s="23"/>
      <c r="W193" s="23"/>
      <c r="X193" s="23"/>
      <c r="Y193" s="23"/>
      <c r="Z193" s="23"/>
      <c r="AA193" s="23"/>
      <c r="AB193" s="23"/>
      <c r="AC193" s="23"/>
      <c r="AD193" s="23"/>
      <c r="AE193" s="23"/>
      <c r="AF193" s="23"/>
      <c r="AG193" s="23"/>
      <c r="AH193" s="23"/>
    </row>
    <row r="194" spans="1:34" ht="15" customHeight="1" x14ac:dyDescent="0.25">
      <c r="A194" s="53"/>
      <c r="B194" s="54" t="s">
        <v>174</v>
      </c>
      <c r="C194" s="55" t="s">
        <v>175</v>
      </c>
      <c r="D194" s="56">
        <v>311</v>
      </c>
      <c r="E194" s="56">
        <v>406</v>
      </c>
      <c r="F194" s="56">
        <v>347</v>
      </c>
      <c r="G194" s="56">
        <v>365</v>
      </c>
      <c r="H194" s="56">
        <v>361</v>
      </c>
      <c r="I194" s="56">
        <v>383</v>
      </c>
      <c r="J194" s="56">
        <v>419</v>
      </c>
      <c r="K194" s="56">
        <v>369</v>
      </c>
      <c r="L194" s="56">
        <v>325</v>
      </c>
      <c r="M194" s="56">
        <v>330</v>
      </c>
      <c r="N194" s="56">
        <v>333</v>
      </c>
      <c r="O194" s="56">
        <v>363</v>
      </c>
      <c r="P194" s="56">
        <v>341</v>
      </c>
      <c r="Q194" s="56">
        <v>356</v>
      </c>
      <c r="R194" s="56">
        <v>390</v>
      </c>
      <c r="S194" s="56">
        <v>457</v>
      </c>
      <c r="T194" s="56">
        <v>522</v>
      </c>
      <c r="U194" s="23"/>
      <c r="V194" s="23"/>
      <c r="W194" s="23"/>
      <c r="X194" s="23"/>
      <c r="Y194" s="23"/>
      <c r="Z194" s="23"/>
      <c r="AA194" s="23"/>
      <c r="AB194" s="23"/>
      <c r="AC194" s="23"/>
      <c r="AD194" s="23"/>
      <c r="AE194" s="23"/>
      <c r="AF194" s="23"/>
      <c r="AG194" s="23"/>
      <c r="AH194" s="23"/>
    </row>
    <row r="195" spans="1:34" ht="15" customHeight="1" x14ac:dyDescent="0.25">
      <c r="A195" s="53"/>
      <c r="B195" s="54" t="s">
        <v>176</v>
      </c>
      <c r="C195" s="55" t="s">
        <v>177</v>
      </c>
      <c r="D195" s="56">
        <v>108</v>
      </c>
      <c r="E195" s="56">
        <v>124</v>
      </c>
      <c r="F195" s="56">
        <v>121</v>
      </c>
      <c r="G195" s="56">
        <v>108</v>
      </c>
      <c r="H195" s="56">
        <v>105</v>
      </c>
      <c r="I195" s="56">
        <v>113</v>
      </c>
      <c r="J195" s="56">
        <v>141</v>
      </c>
      <c r="K195" s="56">
        <v>145</v>
      </c>
      <c r="L195" s="56">
        <v>131</v>
      </c>
      <c r="M195" s="56">
        <v>113</v>
      </c>
      <c r="N195" s="56">
        <v>129</v>
      </c>
      <c r="O195" s="56">
        <v>157</v>
      </c>
      <c r="P195" s="56">
        <v>142</v>
      </c>
      <c r="Q195" s="56">
        <v>138</v>
      </c>
      <c r="R195" s="56">
        <v>161</v>
      </c>
      <c r="S195" s="56">
        <v>193</v>
      </c>
      <c r="T195" s="56">
        <v>232</v>
      </c>
      <c r="U195" s="23"/>
      <c r="V195" s="23"/>
      <c r="W195" s="23"/>
      <c r="X195" s="23"/>
      <c r="Y195" s="23"/>
      <c r="Z195" s="23"/>
      <c r="AA195" s="23"/>
      <c r="AB195" s="23"/>
      <c r="AC195" s="23"/>
      <c r="AD195" s="23"/>
      <c r="AE195" s="23"/>
      <c r="AF195" s="23"/>
      <c r="AG195" s="23"/>
      <c r="AH195" s="23"/>
    </row>
    <row r="196" spans="1:34" ht="15" customHeight="1" x14ac:dyDescent="0.25">
      <c r="A196" s="53"/>
      <c r="B196" s="54" t="s">
        <v>178</v>
      </c>
      <c r="C196" s="55" t="s">
        <v>179</v>
      </c>
      <c r="D196" s="56">
        <v>94</v>
      </c>
      <c r="E196" s="56">
        <v>128</v>
      </c>
      <c r="F196" s="56">
        <v>151</v>
      </c>
      <c r="G196" s="56">
        <v>123</v>
      </c>
      <c r="H196" s="56">
        <v>132</v>
      </c>
      <c r="I196" s="56">
        <v>132</v>
      </c>
      <c r="J196" s="56">
        <v>170</v>
      </c>
      <c r="K196" s="56">
        <v>161</v>
      </c>
      <c r="L196" s="56">
        <v>166</v>
      </c>
      <c r="M196" s="56">
        <v>137</v>
      </c>
      <c r="N196" s="56">
        <v>170</v>
      </c>
      <c r="O196" s="56">
        <v>201</v>
      </c>
      <c r="P196" s="56">
        <v>173</v>
      </c>
      <c r="Q196" s="56">
        <v>164</v>
      </c>
      <c r="R196" s="56">
        <v>224</v>
      </c>
      <c r="S196" s="56">
        <v>193</v>
      </c>
      <c r="T196" s="56">
        <v>238</v>
      </c>
      <c r="U196" s="23"/>
      <c r="V196" s="23"/>
      <c r="W196" s="23"/>
      <c r="X196" s="23"/>
      <c r="Y196" s="23"/>
      <c r="Z196" s="23"/>
      <c r="AA196" s="23"/>
      <c r="AB196" s="23"/>
      <c r="AC196" s="23"/>
      <c r="AD196" s="23"/>
      <c r="AE196" s="23"/>
      <c r="AF196" s="23"/>
      <c r="AG196" s="23"/>
      <c r="AH196" s="23"/>
    </row>
    <row r="197" spans="1:34" ht="15" customHeight="1" x14ac:dyDescent="0.25">
      <c r="A197" s="53"/>
      <c r="B197" s="54" t="s">
        <v>180</v>
      </c>
      <c r="C197" s="55" t="s">
        <v>181</v>
      </c>
      <c r="D197" s="56">
        <v>144</v>
      </c>
      <c r="E197" s="56">
        <v>141</v>
      </c>
      <c r="F197" s="56">
        <v>140</v>
      </c>
      <c r="G197" s="56">
        <v>124</v>
      </c>
      <c r="H197" s="56">
        <v>115</v>
      </c>
      <c r="I197" s="56">
        <v>128</v>
      </c>
      <c r="J197" s="56">
        <v>150</v>
      </c>
      <c r="K197" s="56">
        <v>94</v>
      </c>
      <c r="L197" s="56">
        <v>80</v>
      </c>
      <c r="M197" s="56">
        <v>83</v>
      </c>
      <c r="N197" s="56">
        <v>94</v>
      </c>
      <c r="O197" s="56">
        <v>63</v>
      </c>
      <c r="P197" s="56">
        <v>71</v>
      </c>
      <c r="Q197" s="56">
        <v>77</v>
      </c>
      <c r="R197" s="56">
        <v>72</v>
      </c>
      <c r="S197" s="56">
        <v>54</v>
      </c>
      <c r="T197" s="56">
        <v>101</v>
      </c>
      <c r="U197" s="23"/>
      <c r="V197" s="23"/>
      <c r="W197" s="23"/>
      <c r="X197" s="23"/>
      <c r="Y197" s="23"/>
      <c r="Z197" s="23"/>
      <c r="AA197" s="23"/>
      <c r="AB197" s="23"/>
      <c r="AC197" s="23"/>
      <c r="AD197" s="23"/>
      <c r="AE197" s="23"/>
      <c r="AF197" s="23"/>
      <c r="AG197" s="23"/>
      <c r="AH197" s="23"/>
    </row>
    <row r="198" spans="1:34" ht="15" customHeight="1" x14ac:dyDescent="0.25">
      <c r="A198" s="58"/>
      <c r="B198" s="59" t="s">
        <v>182</v>
      </c>
      <c r="C198" s="60" t="s">
        <v>183</v>
      </c>
      <c r="D198" s="45">
        <v>1121</v>
      </c>
      <c r="E198" s="45">
        <v>1322</v>
      </c>
      <c r="F198" s="45">
        <v>1372</v>
      </c>
      <c r="G198" s="45">
        <v>1334</v>
      </c>
      <c r="H198" s="45">
        <v>1438</v>
      </c>
      <c r="I198" s="45">
        <v>1565</v>
      </c>
      <c r="J198" s="45">
        <v>1567</v>
      </c>
      <c r="K198" s="45">
        <v>1503</v>
      </c>
      <c r="L198" s="45">
        <v>1450</v>
      </c>
      <c r="M198" s="45">
        <v>1579</v>
      </c>
      <c r="N198" s="45">
        <v>1792</v>
      </c>
      <c r="O198" s="45">
        <v>1913</v>
      </c>
      <c r="P198" s="45">
        <v>1748</v>
      </c>
      <c r="Q198" s="45">
        <v>1984</v>
      </c>
      <c r="R198" s="45">
        <v>2273</v>
      </c>
      <c r="S198" s="45">
        <v>2570</v>
      </c>
      <c r="T198" s="45">
        <v>2719</v>
      </c>
      <c r="U198" s="23"/>
      <c r="V198" s="23"/>
      <c r="W198" s="23"/>
      <c r="X198" s="23"/>
      <c r="Y198" s="23"/>
      <c r="Z198" s="23"/>
      <c r="AA198" s="23"/>
      <c r="AB198" s="23"/>
      <c r="AC198" s="23"/>
      <c r="AD198" s="23"/>
      <c r="AE198" s="23"/>
      <c r="AF198" s="23"/>
      <c r="AG198" s="23"/>
      <c r="AH198" s="23"/>
    </row>
    <row r="199" spans="1:34" ht="15" customHeight="1" x14ac:dyDescent="0.25">
      <c r="A199" s="58"/>
      <c r="B199" s="59" t="s">
        <v>184</v>
      </c>
      <c r="C199" s="60" t="s">
        <v>185</v>
      </c>
      <c r="D199" s="45">
        <v>855</v>
      </c>
      <c r="E199" s="45">
        <v>1045</v>
      </c>
      <c r="F199" s="45">
        <v>1101</v>
      </c>
      <c r="G199" s="45">
        <v>1109</v>
      </c>
      <c r="H199" s="45">
        <v>1177</v>
      </c>
      <c r="I199" s="45">
        <v>1305</v>
      </c>
      <c r="J199" s="45">
        <v>1545</v>
      </c>
      <c r="K199" s="45">
        <v>1402</v>
      </c>
      <c r="L199" s="45">
        <v>1326</v>
      </c>
      <c r="M199" s="45">
        <v>1407</v>
      </c>
      <c r="N199" s="45">
        <v>1547</v>
      </c>
      <c r="O199" s="45">
        <v>1919</v>
      </c>
      <c r="P199" s="45">
        <v>1739</v>
      </c>
      <c r="Q199" s="45">
        <v>1917</v>
      </c>
      <c r="R199" s="45">
        <v>1986</v>
      </c>
      <c r="S199" s="45">
        <v>2362</v>
      </c>
      <c r="T199" s="45">
        <v>2794</v>
      </c>
      <c r="U199" s="23"/>
      <c r="V199" s="23"/>
      <c r="W199" s="23"/>
      <c r="X199" s="23"/>
      <c r="Y199" s="23"/>
      <c r="Z199" s="23"/>
      <c r="AA199" s="23"/>
      <c r="AB199" s="23"/>
      <c r="AC199" s="23"/>
      <c r="AD199" s="23"/>
      <c r="AE199" s="23"/>
      <c r="AF199" s="23"/>
      <c r="AG199" s="23"/>
      <c r="AH199" s="23"/>
    </row>
    <row r="200" spans="1:34" ht="15" customHeight="1" x14ac:dyDescent="0.25">
      <c r="A200" s="3" t="s">
        <v>23</v>
      </c>
      <c r="B200" s="19"/>
      <c r="C200" s="4" t="s">
        <v>24</v>
      </c>
      <c r="D200" s="15">
        <v>2633</v>
      </c>
      <c r="E200" s="15">
        <v>3166</v>
      </c>
      <c r="F200" s="15">
        <v>3232</v>
      </c>
      <c r="G200" s="15">
        <v>3163</v>
      </c>
      <c r="H200" s="15">
        <v>3328</v>
      </c>
      <c r="I200" s="15">
        <v>3626</v>
      </c>
      <c r="J200" s="15">
        <v>3992</v>
      </c>
      <c r="K200" s="15">
        <v>3674</v>
      </c>
      <c r="L200" s="15">
        <v>3478</v>
      </c>
      <c r="M200" s="15">
        <v>3649</v>
      </c>
      <c r="N200" s="15">
        <v>4065</v>
      </c>
      <c r="O200" s="15">
        <v>4616</v>
      </c>
      <c r="P200" s="15">
        <v>4214</v>
      </c>
      <c r="Q200" s="15">
        <v>4636</v>
      </c>
      <c r="R200" s="15">
        <v>5106</v>
      </c>
      <c r="S200" s="15">
        <v>5829</v>
      </c>
      <c r="T200" s="15">
        <v>6606</v>
      </c>
      <c r="U200" s="23"/>
      <c r="V200" s="23"/>
      <c r="W200" s="23"/>
      <c r="X200" s="23"/>
      <c r="Y200" s="23"/>
      <c r="Z200" s="23"/>
      <c r="AA200" s="23"/>
      <c r="AB200" s="23"/>
      <c r="AC200" s="23"/>
      <c r="AD200" s="23"/>
      <c r="AE200" s="23"/>
      <c r="AF200" s="23"/>
      <c r="AG200" s="23"/>
      <c r="AH200" s="23"/>
    </row>
    <row r="201" spans="1:34" ht="15" customHeight="1" x14ac:dyDescent="0.25">
      <c r="A201" s="3" t="s">
        <v>25</v>
      </c>
      <c r="B201" s="19" t="s">
        <v>186</v>
      </c>
      <c r="C201" s="4" t="s">
        <v>26</v>
      </c>
      <c r="D201" s="15">
        <v>19</v>
      </c>
      <c r="E201" s="15">
        <v>22</v>
      </c>
      <c r="F201" s="15">
        <v>18</v>
      </c>
      <c r="G201" s="15">
        <v>8</v>
      </c>
      <c r="H201" s="15">
        <v>25</v>
      </c>
      <c r="I201" s="15">
        <v>7</v>
      </c>
      <c r="J201" s="15">
        <v>8</v>
      </c>
      <c r="K201" s="15">
        <v>10</v>
      </c>
      <c r="L201" s="15">
        <v>6</v>
      </c>
      <c r="M201" s="15">
        <v>13</v>
      </c>
      <c r="N201" s="15">
        <v>15</v>
      </c>
      <c r="O201" s="15">
        <v>26</v>
      </c>
      <c r="P201" s="15">
        <v>16</v>
      </c>
      <c r="Q201" s="15">
        <v>8</v>
      </c>
      <c r="R201" s="15">
        <v>38</v>
      </c>
      <c r="S201" s="15">
        <v>14</v>
      </c>
      <c r="T201" s="15">
        <v>24</v>
      </c>
      <c r="U201" s="23"/>
      <c r="V201" s="23"/>
      <c r="W201" s="23"/>
      <c r="X201" s="23"/>
      <c r="Y201" s="23"/>
      <c r="Z201" s="23"/>
      <c r="AA201" s="23"/>
      <c r="AB201" s="23"/>
      <c r="AC201" s="23"/>
      <c r="AD201" s="23"/>
      <c r="AE201" s="23"/>
      <c r="AF201" s="23"/>
      <c r="AG201" s="23"/>
      <c r="AH201" s="23"/>
    </row>
    <row r="202" spans="1:34" ht="15" customHeight="1" x14ac:dyDescent="0.25">
      <c r="A202" s="3" t="s">
        <v>27</v>
      </c>
      <c r="B202" s="19" t="s">
        <v>187</v>
      </c>
      <c r="C202" s="4" t="s">
        <v>28</v>
      </c>
      <c r="D202" s="15">
        <v>475</v>
      </c>
      <c r="E202" s="15">
        <v>545</v>
      </c>
      <c r="F202" s="15">
        <v>617</v>
      </c>
      <c r="G202" s="15">
        <v>735</v>
      </c>
      <c r="H202" s="15">
        <v>712</v>
      </c>
      <c r="I202" s="15">
        <v>806</v>
      </c>
      <c r="J202" s="15">
        <v>956</v>
      </c>
      <c r="K202" s="15">
        <v>988</v>
      </c>
      <c r="L202" s="15">
        <v>1006</v>
      </c>
      <c r="M202" s="15">
        <v>994</v>
      </c>
      <c r="N202" s="15">
        <v>1290</v>
      </c>
      <c r="O202" s="15">
        <v>1574</v>
      </c>
      <c r="P202" s="15">
        <v>1543</v>
      </c>
      <c r="Q202" s="15">
        <v>1563</v>
      </c>
      <c r="R202" s="15">
        <v>2081</v>
      </c>
      <c r="S202" s="15">
        <v>2304</v>
      </c>
      <c r="T202" s="15">
        <v>2653</v>
      </c>
      <c r="U202" s="23"/>
      <c r="V202" s="23"/>
      <c r="W202" s="23"/>
      <c r="X202" s="23"/>
      <c r="Y202" s="23"/>
      <c r="Z202" s="23"/>
      <c r="AA202" s="23"/>
      <c r="AB202" s="23"/>
      <c r="AC202" s="23"/>
      <c r="AD202" s="23"/>
      <c r="AE202" s="23"/>
      <c r="AF202" s="23"/>
      <c r="AG202" s="23"/>
      <c r="AH202" s="23"/>
    </row>
    <row r="203" spans="1:34" ht="15" customHeight="1" x14ac:dyDescent="0.25">
      <c r="A203" s="53"/>
      <c r="B203" s="54" t="s">
        <v>188</v>
      </c>
      <c r="C203" s="55" t="s">
        <v>189</v>
      </c>
      <c r="D203" s="56">
        <v>545</v>
      </c>
      <c r="E203" s="56">
        <v>602</v>
      </c>
      <c r="F203" s="56">
        <v>558</v>
      </c>
      <c r="G203" s="56">
        <v>465</v>
      </c>
      <c r="H203" s="56">
        <v>557</v>
      </c>
      <c r="I203" s="56">
        <v>619</v>
      </c>
      <c r="J203" s="56">
        <v>762</v>
      </c>
      <c r="K203" s="56">
        <v>785</v>
      </c>
      <c r="L203" s="56">
        <v>804</v>
      </c>
      <c r="M203" s="56">
        <v>877</v>
      </c>
      <c r="N203" s="56">
        <v>1154</v>
      </c>
      <c r="O203" s="56">
        <v>1351</v>
      </c>
      <c r="P203" s="56">
        <v>1312</v>
      </c>
      <c r="Q203" s="56">
        <v>1259</v>
      </c>
      <c r="R203" s="56">
        <v>1792</v>
      </c>
      <c r="S203" s="56">
        <v>2891</v>
      </c>
      <c r="T203" s="56">
        <v>3216</v>
      </c>
      <c r="U203" s="23"/>
      <c r="V203" s="23"/>
      <c r="W203" s="23"/>
      <c r="X203" s="23"/>
      <c r="Y203" s="23"/>
      <c r="Z203" s="23"/>
      <c r="AA203" s="23"/>
      <c r="AB203" s="23"/>
      <c r="AC203" s="23"/>
      <c r="AD203" s="23"/>
      <c r="AE203" s="23"/>
      <c r="AF203" s="23"/>
      <c r="AG203" s="23"/>
      <c r="AH203" s="23"/>
    </row>
    <row r="204" spans="1:34" ht="15" customHeight="1" x14ac:dyDescent="0.25">
      <c r="A204" s="53"/>
      <c r="B204" s="54" t="s">
        <v>190</v>
      </c>
      <c r="C204" s="55" t="s">
        <v>191</v>
      </c>
      <c r="D204" s="56">
        <v>5</v>
      </c>
      <c r="E204" s="56">
        <v>13</v>
      </c>
      <c r="F204" s="56">
        <v>11</v>
      </c>
      <c r="G204" s="56">
        <v>15</v>
      </c>
      <c r="H204" s="56">
        <v>13</v>
      </c>
      <c r="I204" s="56">
        <v>18</v>
      </c>
      <c r="J204" s="56">
        <v>33</v>
      </c>
      <c r="K204" s="56">
        <v>24</v>
      </c>
      <c r="L204" s="56">
        <v>24</v>
      </c>
      <c r="M204" s="56">
        <v>52</v>
      </c>
      <c r="N204" s="56">
        <v>38</v>
      </c>
      <c r="O204" s="56">
        <v>29</v>
      </c>
      <c r="P204" s="56">
        <v>28</v>
      </c>
      <c r="Q204" s="56">
        <v>27</v>
      </c>
      <c r="R204" s="56">
        <v>27</v>
      </c>
      <c r="S204" s="56">
        <v>43</v>
      </c>
      <c r="T204" s="56">
        <v>38</v>
      </c>
      <c r="U204" s="23"/>
      <c r="V204" s="23"/>
      <c r="W204" s="23"/>
      <c r="X204" s="23"/>
      <c r="Y204" s="23"/>
      <c r="Z204" s="23"/>
      <c r="AA204" s="23"/>
      <c r="AB204" s="23"/>
      <c r="AC204" s="23"/>
      <c r="AD204" s="23"/>
      <c r="AE204" s="23"/>
      <c r="AF204" s="23"/>
      <c r="AG204" s="23"/>
      <c r="AH204" s="23"/>
    </row>
    <row r="205" spans="1:34" ht="15" customHeight="1" x14ac:dyDescent="0.25">
      <c r="A205" s="58"/>
      <c r="B205" s="59" t="s">
        <v>192</v>
      </c>
      <c r="C205" s="60" t="s">
        <v>193</v>
      </c>
      <c r="D205" s="61">
        <v>54</v>
      </c>
      <c r="E205" s="61">
        <v>71</v>
      </c>
      <c r="F205" s="61">
        <v>89</v>
      </c>
      <c r="G205" s="61">
        <v>94</v>
      </c>
      <c r="H205" s="61">
        <v>71</v>
      </c>
      <c r="I205" s="61">
        <v>88</v>
      </c>
      <c r="J205" s="61">
        <v>84</v>
      </c>
      <c r="K205" s="61">
        <v>109</v>
      </c>
      <c r="L205" s="61">
        <v>68</v>
      </c>
      <c r="M205" s="61">
        <v>99</v>
      </c>
      <c r="N205" s="61">
        <v>88</v>
      </c>
      <c r="O205" s="61">
        <v>112</v>
      </c>
      <c r="P205" s="61">
        <v>101</v>
      </c>
      <c r="Q205" s="61">
        <v>138</v>
      </c>
      <c r="R205" s="61">
        <v>164</v>
      </c>
      <c r="S205" s="61">
        <v>197</v>
      </c>
      <c r="T205" s="61">
        <v>220</v>
      </c>
      <c r="U205" s="23"/>
      <c r="V205" s="23"/>
      <c r="W205" s="23"/>
      <c r="X205" s="23"/>
      <c r="Y205" s="23"/>
      <c r="Z205" s="23"/>
      <c r="AA205" s="23"/>
      <c r="AB205" s="23"/>
      <c r="AC205" s="23"/>
      <c r="AD205" s="23"/>
      <c r="AE205" s="23"/>
      <c r="AF205" s="23"/>
      <c r="AG205" s="23"/>
      <c r="AH205" s="23"/>
    </row>
    <row r="206" spans="1:34" ht="15" customHeight="1" x14ac:dyDescent="0.25">
      <c r="A206" s="3" t="s">
        <v>29</v>
      </c>
      <c r="B206" s="19"/>
      <c r="C206" s="4" t="s">
        <v>30</v>
      </c>
      <c r="D206" s="15">
        <v>604</v>
      </c>
      <c r="E206" s="15">
        <v>686</v>
      </c>
      <c r="F206" s="15">
        <v>658</v>
      </c>
      <c r="G206" s="15">
        <v>574</v>
      </c>
      <c r="H206" s="15">
        <v>641</v>
      </c>
      <c r="I206" s="15">
        <v>725</v>
      </c>
      <c r="J206" s="15">
        <v>879</v>
      </c>
      <c r="K206" s="15">
        <v>918</v>
      </c>
      <c r="L206" s="15">
        <v>896</v>
      </c>
      <c r="M206" s="15">
        <v>1028</v>
      </c>
      <c r="N206" s="15">
        <v>1280</v>
      </c>
      <c r="O206" s="15">
        <v>1492</v>
      </c>
      <c r="P206" s="15">
        <v>1441</v>
      </c>
      <c r="Q206" s="15">
        <v>1424</v>
      </c>
      <c r="R206" s="15">
        <v>1983</v>
      </c>
      <c r="S206" s="15">
        <v>3131</v>
      </c>
      <c r="T206" s="15">
        <v>3474</v>
      </c>
      <c r="U206" s="23"/>
      <c r="V206" s="23"/>
      <c r="W206" s="23"/>
      <c r="X206" s="23"/>
      <c r="Y206" s="23"/>
      <c r="Z206" s="23"/>
      <c r="AA206" s="23"/>
      <c r="AB206" s="23"/>
      <c r="AC206" s="23"/>
      <c r="AD206" s="23"/>
      <c r="AE206" s="23"/>
      <c r="AF206" s="23"/>
      <c r="AG206" s="23"/>
      <c r="AH206" s="23"/>
    </row>
    <row r="207" spans="1:34" ht="15" customHeight="1" x14ac:dyDescent="0.25">
      <c r="A207" s="53"/>
      <c r="B207" s="54" t="s">
        <v>194</v>
      </c>
      <c r="C207" s="55" t="s">
        <v>195</v>
      </c>
      <c r="D207" s="56">
        <v>718</v>
      </c>
      <c r="E207" s="56">
        <v>885</v>
      </c>
      <c r="F207" s="56">
        <v>865</v>
      </c>
      <c r="G207" s="56">
        <v>871</v>
      </c>
      <c r="H207" s="56">
        <v>857</v>
      </c>
      <c r="I207" s="56">
        <v>991</v>
      </c>
      <c r="J207" s="56">
        <v>947</v>
      </c>
      <c r="K207" s="56">
        <v>995</v>
      </c>
      <c r="L207" s="56">
        <v>868</v>
      </c>
      <c r="M207" s="56">
        <v>880</v>
      </c>
      <c r="N207" s="56">
        <v>952</v>
      </c>
      <c r="O207" s="56">
        <v>1242</v>
      </c>
      <c r="P207" s="56">
        <v>1093</v>
      </c>
      <c r="Q207" s="56">
        <v>1081</v>
      </c>
      <c r="R207" s="56">
        <v>1224</v>
      </c>
      <c r="S207" s="56">
        <v>1628</v>
      </c>
      <c r="T207" s="56">
        <v>1993</v>
      </c>
      <c r="U207" s="23"/>
      <c r="V207" s="23"/>
      <c r="W207" s="23"/>
      <c r="X207" s="23"/>
      <c r="Y207" s="23"/>
      <c r="Z207" s="23"/>
      <c r="AA207" s="23"/>
      <c r="AB207" s="23"/>
      <c r="AC207" s="23"/>
      <c r="AD207" s="23"/>
      <c r="AE207" s="23"/>
      <c r="AF207" s="23"/>
      <c r="AG207" s="23"/>
      <c r="AH207" s="23"/>
    </row>
    <row r="208" spans="1:34" ht="15" customHeight="1" x14ac:dyDescent="0.25">
      <c r="A208" s="53"/>
      <c r="B208" s="54" t="s">
        <v>196</v>
      </c>
      <c r="C208" s="55" t="s">
        <v>197</v>
      </c>
      <c r="D208" s="56">
        <v>9</v>
      </c>
      <c r="E208" s="56">
        <v>11</v>
      </c>
      <c r="F208" s="56">
        <v>13</v>
      </c>
      <c r="G208" s="56">
        <v>25</v>
      </c>
      <c r="H208" s="56">
        <v>21</v>
      </c>
      <c r="I208" s="56">
        <v>22</v>
      </c>
      <c r="J208" s="56">
        <v>23</v>
      </c>
      <c r="K208" s="56">
        <v>19</v>
      </c>
      <c r="L208" s="56">
        <v>25</v>
      </c>
      <c r="M208" s="56">
        <v>15</v>
      </c>
      <c r="N208" s="56">
        <v>18</v>
      </c>
      <c r="O208" s="56">
        <v>18</v>
      </c>
      <c r="P208" s="56">
        <v>19</v>
      </c>
      <c r="Q208" s="56">
        <v>29</v>
      </c>
      <c r="R208" s="56">
        <v>28</v>
      </c>
      <c r="S208" s="56">
        <v>19</v>
      </c>
      <c r="T208" s="56">
        <v>29</v>
      </c>
      <c r="U208" s="23"/>
      <c r="V208" s="23"/>
      <c r="W208" s="23"/>
      <c r="X208" s="23"/>
      <c r="Y208" s="23"/>
      <c r="Z208" s="23"/>
      <c r="AA208" s="23"/>
      <c r="AB208" s="23"/>
      <c r="AC208" s="23"/>
      <c r="AD208" s="23"/>
      <c r="AE208" s="23"/>
      <c r="AF208" s="23"/>
      <c r="AG208" s="23"/>
      <c r="AH208" s="23"/>
    </row>
    <row r="209" spans="1:34" ht="15" customHeight="1" x14ac:dyDescent="0.25">
      <c r="A209" s="53"/>
      <c r="B209" s="54" t="s">
        <v>198</v>
      </c>
      <c r="C209" s="55" t="s">
        <v>199</v>
      </c>
      <c r="D209" s="56">
        <v>49</v>
      </c>
      <c r="E209" s="56">
        <v>65</v>
      </c>
      <c r="F209" s="56">
        <v>51</v>
      </c>
      <c r="G209" s="56">
        <v>59</v>
      </c>
      <c r="H209" s="56">
        <v>36</v>
      </c>
      <c r="I209" s="56">
        <v>52</v>
      </c>
      <c r="J209" s="56">
        <v>57</v>
      </c>
      <c r="K209" s="56">
        <v>59</v>
      </c>
      <c r="L209" s="56">
        <v>42</v>
      </c>
      <c r="M209" s="56">
        <v>53</v>
      </c>
      <c r="N209" s="56">
        <v>53</v>
      </c>
      <c r="O209" s="56">
        <v>42</v>
      </c>
      <c r="P209" s="56">
        <v>43</v>
      </c>
      <c r="Q209" s="56">
        <v>38</v>
      </c>
      <c r="R209" s="56">
        <v>55</v>
      </c>
      <c r="S209" s="56">
        <v>53</v>
      </c>
      <c r="T209" s="56">
        <v>61</v>
      </c>
      <c r="U209" s="23"/>
      <c r="V209" s="23"/>
      <c r="W209" s="23"/>
      <c r="X209" s="23"/>
      <c r="Y209" s="23"/>
      <c r="Z209" s="23"/>
      <c r="AA209" s="23"/>
      <c r="AB209" s="23"/>
      <c r="AC209" s="23"/>
      <c r="AD209" s="23"/>
      <c r="AE209" s="23"/>
      <c r="AF209" s="23"/>
      <c r="AG209" s="23"/>
      <c r="AH209" s="23"/>
    </row>
    <row r="210" spans="1:34" ht="15" customHeight="1" x14ac:dyDescent="0.25">
      <c r="A210" s="53"/>
      <c r="B210" s="54" t="s">
        <v>200</v>
      </c>
      <c r="C210" s="55" t="s">
        <v>201</v>
      </c>
      <c r="D210" s="56">
        <v>658</v>
      </c>
      <c r="E210" s="56">
        <v>787</v>
      </c>
      <c r="F210" s="56">
        <v>829</v>
      </c>
      <c r="G210" s="56">
        <v>818</v>
      </c>
      <c r="H210" s="56">
        <v>877</v>
      </c>
      <c r="I210" s="56">
        <v>886</v>
      </c>
      <c r="J210" s="56">
        <v>929</v>
      </c>
      <c r="K210" s="56">
        <v>894</v>
      </c>
      <c r="L210" s="56">
        <v>834</v>
      </c>
      <c r="M210" s="56">
        <v>875</v>
      </c>
      <c r="N210" s="56">
        <v>866</v>
      </c>
      <c r="O210" s="56">
        <v>1060</v>
      </c>
      <c r="P210" s="56">
        <v>936</v>
      </c>
      <c r="Q210" s="56">
        <v>930</v>
      </c>
      <c r="R210" s="56">
        <v>1001</v>
      </c>
      <c r="S210" s="56">
        <v>1184</v>
      </c>
      <c r="T210" s="56">
        <v>1444</v>
      </c>
      <c r="U210" s="23"/>
      <c r="V210" s="23"/>
      <c r="W210" s="23"/>
      <c r="X210" s="23"/>
      <c r="Y210" s="23"/>
      <c r="Z210" s="23"/>
      <c r="AA210" s="23"/>
      <c r="AB210" s="23"/>
      <c r="AC210" s="23"/>
      <c r="AD210" s="23"/>
      <c r="AE210" s="23"/>
      <c r="AF210" s="23"/>
      <c r="AG210" s="23"/>
      <c r="AH210" s="23"/>
    </row>
    <row r="211" spans="1:34" ht="15" customHeight="1" x14ac:dyDescent="0.25">
      <c r="A211" s="3" t="s">
        <v>31</v>
      </c>
      <c r="B211" s="19"/>
      <c r="C211" s="4" t="s">
        <v>32</v>
      </c>
      <c r="D211" s="15">
        <v>1434</v>
      </c>
      <c r="E211" s="15">
        <v>1748</v>
      </c>
      <c r="F211" s="15">
        <v>1758</v>
      </c>
      <c r="G211" s="15">
        <v>1773</v>
      </c>
      <c r="H211" s="15">
        <v>1791</v>
      </c>
      <c r="I211" s="15">
        <v>1951</v>
      </c>
      <c r="J211" s="15">
        <v>1956</v>
      </c>
      <c r="K211" s="15">
        <v>1967</v>
      </c>
      <c r="L211" s="15">
        <v>1769</v>
      </c>
      <c r="M211" s="15">
        <v>1823</v>
      </c>
      <c r="N211" s="15">
        <v>1889</v>
      </c>
      <c r="O211" s="15">
        <v>2362</v>
      </c>
      <c r="P211" s="15">
        <v>2091</v>
      </c>
      <c r="Q211" s="15">
        <v>2078</v>
      </c>
      <c r="R211" s="15">
        <v>2308</v>
      </c>
      <c r="S211" s="15">
        <v>2884</v>
      </c>
      <c r="T211" s="15">
        <v>3527</v>
      </c>
      <c r="U211" s="23"/>
      <c r="V211" s="23"/>
      <c r="W211" s="23"/>
      <c r="X211" s="23"/>
      <c r="Y211" s="23"/>
      <c r="Z211" s="23"/>
      <c r="AA211" s="23"/>
      <c r="AB211" s="23"/>
      <c r="AC211" s="23"/>
      <c r="AD211" s="23"/>
      <c r="AE211" s="23"/>
      <c r="AF211" s="23"/>
      <c r="AG211" s="23"/>
      <c r="AH211" s="23"/>
    </row>
    <row r="212" spans="1:34" ht="15" customHeight="1" x14ac:dyDescent="0.25">
      <c r="A212" s="53"/>
      <c r="B212" s="54" t="s">
        <v>202</v>
      </c>
      <c r="C212" s="55" t="s">
        <v>203</v>
      </c>
      <c r="D212" s="56">
        <v>80</v>
      </c>
      <c r="E212" s="56">
        <v>90</v>
      </c>
      <c r="F212" s="56">
        <v>105</v>
      </c>
      <c r="G212" s="56">
        <v>88</v>
      </c>
      <c r="H212" s="56">
        <v>102</v>
      </c>
      <c r="I212" s="56">
        <v>144</v>
      </c>
      <c r="J212" s="56">
        <v>133</v>
      </c>
      <c r="K212" s="56">
        <v>148</v>
      </c>
      <c r="L212" s="56">
        <v>119</v>
      </c>
      <c r="M212" s="56">
        <v>132</v>
      </c>
      <c r="N212" s="56">
        <v>124</v>
      </c>
      <c r="O212" s="56">
        <v>151</v>
      </c>
      <c r="P212" s="56">
        <v>143</v>
      </c>
      <c r="Q212" s="56">
        <v>134</v>
      </c>
      <c r="R212" s="56">
        <v>149</v>
      </c>
      <c r="S212" s="56">
        <v>170</v>
      </c>
      <c r="T212" s="56">
        <v>235</v>
      </c>
      <c r="U212" s="23"/>
      <c r="V212" s="23"/>
      <c r="W212" s="23"/>
      <c r="X212" s="23"/>
      <c r="Y212" s="23"/>
      <c r="Z212" s="23"/>
      <c r="AA212" s="23"/>
      <c r="AB212" s="23"/>
      <c r="AC212" s="23"/>
      <c r="AD212" s="23"/>
      <c r="AE212" s="23"/>
      <c r="AF212" s="23"/>
      <c r="AG212" s="23"/>
      <c r="AH212" s="23"/>
    </row>
    <row r="213" spans="1:34" ht="15" customHeight="1" x14ac:dyDescent="0.25">
      <c r="A213" s="53"/>
      <c r="B213" s="54" t="s">
        <v>204</v>
      </c>
      <c r="C213" s="55" t="s">
        <v>205</v>
      </c>
      <c r="D213" s="56">
        <v>331</v>
      </c>
      <c r="E213" s="56">
        <v>348</v>
      </c>
      <c r="F213" s="56">
        <v>379</v>
      </c>
      <c r="G213" s="56">
        <v>315</v>
      </c>
      <c r="H213" s="56">
        <v>364</v>
      </c>
      <c r="I213" s="56">
        <v>389</v>
      </c>
      <c r="J213" s="56">
        <v>444</v>
      </c>
      <c r="K213" s="56">
        <v>345</v>
      </c>
      <c r="L213" s="56">
        <v>359</v>
      </c>
      <c r="M213" s="56">
        <v>344</v>
      </c>
      <c r="N213" s="56">
        <v>366</v>
      </c>
      <c r="O213" s="56">
        <v>458</v>
      </c>
      <c r="P213" s="56">
        <v>347</v>
      </c>
      <c r="Q213" s="56">
        <v>411</v>
      </c>
      <c r="R213" s="56">
        <v>443</v>
      </c>
      <c r="S213" s="56">
        <v>441</v>
      </c>
      <c r="T213" s="56">
        <v>504</v>
      </c>
      <c r="U213" s="23"/>
      <c r="V213" s="23"/>
      <c r="W213" s="23"/>
      <c r="X213" s="23"/>
      <c r="Y213" s="23"/>
      <c r="Z213" s="23"/>
      <c r="AA213" s="23"/>
      <c r="AB213" s="23"/>
      <c r="AC213" s="23"/>
      <c r="AD213" s="23"/>
      <c r="AE213" s="23"/>
      <c r="AF213" s="23"/>
      <c r="AG213" s="23"/>
      <c r="AH213" s="23"/>
    </row>
    <row r="214" spans="1:34" ht="15" customHeight="1" x14ac:dyDescent="0.25">
      <c r="A214" s="53"/>
      <c r="B214" s="54" t="s">
        <v>206</v>
      </c>
      <c r="C214" s="55" t="s">
        <v>207</v>
      </c>
      <c r="D214" s="56">
        <v>2260</v>
      </c>
      <c r="E214" s="56">
        <v>2585</v>
      </c>
      <c r="F214" s="56">
        <v>2680</v>
      </c>
      <c r="G214" s="56">
        <v>2799</v>
      </c>
      <c r="H214" s="56">
        <v>2922</v>
      </c>
      <c r="I214" s="56">
        <v>3033</v>
      </c>
      <c r="J214" s="56">
        <v>3000</v>
      </c>
      <c r="K214" s="56">
        <v>3089</v>
      </c>
      <c r="L214" s="56">
        <v>3032</v>
      </c>
      <c r="M214" s="56">
        <v>3022</v>
      </c>
      <c r="N214" s="56">
        <v>3473</v>
      </c>
      <c r="O214" s="56">
        <v>3990</v>
      </c>
      <c r="P214" s="56">
        <v>3858</v>
      </c>
      <c r="Q214" s="56">
        <v>4006</v>
      </c>
      <c r="R214" s="56">
        <v>5131</v>
      </c>
      <c r="S214" s="56">
        <v>5407</v>
      </c>
      <c r="T214" s="56">
        <v>5681</v>
      </c>
      <c r="U214" s="23"/>
      <c r="V214" s="23"/>
      <c r="W214" s="23"/>
      <c r="X214" s="23"/>
      <c r="Y214" s="23"/>
      <c r="Z214" s="23"/>
      <c r="AA214" s="23"/>
      <c r="AB214" s="23"/>
      <c r="AC214" s="23"/>
      <c r="AD214" s="23"/>
      <c r="AE214" s="23"/>
      <c r="AF214" s="23"/>
      <c r="AG214" s="23"/>
      <c r="AH214" s="23"/>
    </row>
    <row r="215" spans="1:34" ht="15" customHeight="1" x14ac:dyDescent="0.25">
      <c r="A215" s="3" t="s">
        <v>33</v>
      </c>
      <c r="B215" s="19"/>
      <c r="C215" s="4" t="s">
        <v>34</v>
      </c>
      <c r="D215" s="15">
        <v>2671</v>
      </c>
      <c r="E215" s="15">
        <v>3023</v>
      </c>
      <c r="F215" s="15">
        <v>3164</v>
      </c>
      <c r="G215" s="15">
        <v>3202</v>
      </c>
      <c r="H215" s="15">
        <v>3388</v>
      </c>
      <c r="I215" s="15">
        <v>3566</v>
      </c>
      <c r="J215" s="15">
        <v>3577</v>
      </c>
      <c r="K215" s="15">
        <v>3582</v>
      </c>
      <c r="L215" s="15">
        <v>3510</v>
      </c>
      <c r="M215" s="15">
        <v>3498</v>
      </c>
      <c r="N215" s="15">
        <v>3963</v>
      </c>
      <c r="O215" s="15">
        <v>4599</v>
      </c>
      <c r="P215" s="15">
        <v>4348</v>
      </c>
      <c r="Q215" s="15">
        <v>4551</v>
      </c>
      <c r="R215" s="15">
        <v>5723</v>
      </c>
      <c r="S215" s="15">
        <v>6018</v>
      </c>
      <c r="T215" s="15">
        <v>6420</v>
      </c>
      <c r="U215" s="23"/>
      <c r="V215" s="23"/>
      <c r="W215" s="23"/>
      <c r="X215" s="23"/>
      <c r="Y215" s="23"/>
      <c r="Z215" s="23"/>
      <c r="AA215" s="23"/>
      <c r="AB215" s="23"/>
      <c r="AC215" s="23"/>
      <c r="AD215" s="23"/>
      <c r="AE215" s="23"/>
      <c r="AF215" s="23"/>
      <c r="AG215" s="23"/>
      <c r="AH215" s="23"/>
    </row>
    <row r="216" spans="1:34" ht="15" customHeight="1" x14ac:dyDescent="0.25">
      <c r="A216" s="53"/>
      <c r="B216" s="54" t="s">
        <v>208</v>
      </c>
      <c r="C216" s="55" t="s">
        <v>209</v>
      </c>
      <c r="D216" s="56">
        <v>13</v>
      </c>
      <c r="E216" s="56">
        <v>18</v>
      </c>
      <c r="F216" s="56">
        <v>20</v>
      </c>
      <c r="G216" s="56">
        <v>13</v>
      </c>
      <c r="H216" s="56">
        <v>14</v>
      </c>
      <c r="I216" s="56">
        <v>12</v>
      </c>
      <c r="J216" s="56">
        <v>6</v>
      </c>
      <c r="K216" s="56">
        <v>9</v>
      </c>
      <c r="L216" s="56">
        <v>11</v>
      </c>
      <c r="M216" s="56">
        <v>6</v>
      </c>
      <c r="N216" s="56">
        <v>12</v>
      </c>
      <c r="O216" s="56">
        <v>10</v>
      </c>
      <c r="P216" s="56">
        <v>8</v>
      </c>
      <c r="Q216" s="56">
        <v>5</v>
      </c>
      <c r="R216" s="56">
        <v>17</v>
      </c>
      <c r="S216" s="56">
        <v>22</v>
      </c>
      <c r="T216" s="56">
        <v>26</v>
      </c>
      <c r="U216" s="23"/>
      <c r="V216" s="23"/>
      <c r="W216" s="23"/>
      <c r="X216" s="23"/>
      <c r="Y216" s="23"/>
      <c r="Z216" s="23"/>
      <c r="AA216" s="23"/>
      <c r="AB216" s="23"/>
      <c r="AC216" s="23"/>
      <c r="AD216" s="23"/>
      <c r="AE216" s="23"/>
      <c r="AF216" s="23"/>
      <c r="AG216" s="23"/>
      <c r="AH216" s="23"/>
    </row>
    <row r="217" spans="1:34" ht="15" customHeight="1" x14ac:dyDescent="0.25">
      <c r="A217" s="53"/>
      <c r="B217" s="54" t="s">
        <v>210</v>
      </c>
      <c r="C217" s="55" t="s">
        <v>211</v>
      </c>
      <c r="D217" s="56">
        <v>0</v>
      </c>
      <c r="E217" s="56">
        <v>1</v>
      </c>
      <c r="F217" s="56">
        <v>1</v>
      </c>
      <c r="G217" s="56">
        <v>2</v>
      </c>
      <c r="H217" s="56">
        <v>0</v>
      </c>
      <c r="I217" s="56">
        <v>1</v>
      </c>
      <c r="J217" s="56">
        <v>0</v>
      </c>
      <c r="K217" s="56">
        <v>0</v>
      </c>
      <c r="L217" s="56">
        <v>0</v>
      </c>
      <c r="M217" s="56">
        <v>1</v>
      </c>
      <c r="N217" s="56">
        <v>0</v>
      </c>
      <c r="O217" s="56">
        <v>1</v>
      </c>
      <c r="P217" s="56">
        <v>0</v>
      </c>
      <c r="Q217" s="56">
        <v>0</v>
      </c>
      <c r="R217" s="56">
        <v>0</v>
      </c>
      <c r="S217" s="56">
        <v>1</v>
      </c>
      <c r="T217" s="56">
        <v>0</v>
      </c>
      <c r="U217" s="23"/>
      <c r="V217" s="23"/>
      <c r="W217" s="23"/>
      <c r="X217" s="23"/>
      <c r="Y217" s="23"/>
      <c r="Z217" s="23"/>
      <c r="AA217" s="23"/>
      <c r="AB217" s="23"/>
      <c r="AC217" s="23"/>
      <c r="AD217" s="23"/>
      <c r="AE217" s="23"/>
      <c r="AF217" s="23"/>
      <c r="AG217" s="23"/>
      <c r="AH217" s="23"/>
    </row>
    <row r="218" spans="1:34" s="13" customFormat="1" ht="15" customHeight="1" x14ac:dyDescent="0.25">
      <c r="A218" s="3" t="s">
        <v>35</v>
      </c>
      <c r="B218" s="19"/>
      <c r="C218" s="4" t="s">
        <v>36</v>
      </c>
      <c r="D218" s="15">
        <v>13</v>
      </c>
      <c r="E218" s="15">
        <v>19</v>
      </c>
      <c r="F218" s="15">
        <v>21</v>
      </c>
      <c r="G218" s="15">
        <v>15</v>
      </c>
      <c r="H218" s="15">
        <v>14</v>
      </c>
      <c r="I218" s="15">
        <v>13</v>
      </c>
      <c r="J218" s="15">
        <v>6</v>
      </c>
      <c r="K218" s="15">
        <v>9</v>
      </c>
      <c r="L218" s="15">
        <v>11</v>
      </c>
      <c r="M218" s="15">
        <v>7</v>
      </c>
      <c r="N218" s="15">
        <v>12</v>
      </c>
      <c r="O218" s="15">
        <v>11</v>
      </c>
      <c r="P218" s="15">
        <v>8</v>
      </c>
      <c r="Q218" s="15">
        <v>5</v>
      </c>
      <c r="R218" s="15">
        <v>17</v>
      </c>
      <c r="S218" s="15">
        <v>23</v>
      </c>
      <c r="T218" s="15">
        <v>26</v>
      </c>
      <c r="U218" s="23"/>
      <c r="V218" s="23"/>
      <c r="W218" s="23"/>
      <c r="X218" s="23"/>
      <c r="Y218" s="23"/>
      <c r="Z218" s="23"/>
      <c r="AA218" s="23"/>
      <c r="AB218" s="23"/>
      <c r="AC218" s="23"/>
      <c r="AD218" s="23"/>
      <c r="AE218" s="23"/>
      <c r="AF218" s="23"/>
      <c r="AG218" s="23"/>
      <c r="AH218" s="23"/>
    </row>
    <row r="219" spans="1:34" s="13" customFormat="1" ht="15" customHeight="1" x14ac:dyDescent="0.25">
      <c r="A219" s="5" t="s">
        <v>42</v>
      </c>
      <c r="B219" s="20" t="s">
        <v>215</v>
      </c>
      <c r="C219" s="6" t="s">
        <v>286</v>
      </c>
      <c r="D219" s="16">
        <v>1</v>
      </c>
      <c r="E219" s="16">
        <v>2</v>
      </c>
      <c r="F219" s="16">
        <v>1</v>
      </c>
      <c r="G219" s="16">
        <v>0</v>
      </c>
      <c r="H219" s="16">
        <v>1</v>
      </c>
      <c r="I219" s="16">
        <v>0</v>
      </c>
      <c r="J219" s="16">
        <v>2</v>
      </c>
      <c r="K219" s="16">
        <v>0</v>
      </c>
      <c r="L219" s="16">
        <v>0</v>
      </c>
      <c r="M219" s="16">
        <v>0</v>
      </c>
      <c r="N219" s="16">
        <v>0</v>
      </c>
      <c r="O219" s="16">
        <v>0</v>
      </c>
      <c r="P219" s="16">
        <v>0</v>
      </c>
      <c r="Q219" s="16">
        <v>0</v>
      </c>
      <c r="R219" s="16">
        <v>1</v>
      </c>
      <c r="S219" s="16">
        <v>4</v>
      </c>
      <c r="T219" s="16">
        <v>3</v>
      </c>
      <c r="U219" s="23"/>
      <c r="V219" s="23"/>
      <c r="W219" s="23"/>
      <c r="X219" s="23"/>
      <c r="Y219" s="23"/>
      <c r="Z219" s="23"/>
      <c r="AA219" s="23"/>
      <c r="AB219" s="23"/>
      <c r="AC219" s="23"/>
      <c r="AD219" s="23"/>
      <c r="AE219" s="23"/>
      <c r="AF219" s="23"/>
      <c r="AG219" s="23"/>
      <c r="AH219" s="23"/>
    </row>
    <row r="220" spans="1:34" s="13" customFormat="1" ht="15" customHeight="1" x14ac:dyDescent="0.25">
      <c r="A220" s="5"/>
      <c r="B220" s="20"/>
      <c r="C220" s="6" t="s">
        <v>249</v>
      </c>
      <c r="D220" s="16">
        <v>71</v>
      </c>
      <c r="E220" s="16">
        <v>0</v>
      </c>
      <c r="F220" s="16">
        <v>0</v>
      </c>
      <c r="G220" s="16">
        <v>0</v>
      </c>
      <c r="H220" s="16">
        <v>0</v>
      </c>
      <c r="I220" s="16">
        <v>0</v>
      </c>
      <c r="J220" s="16">
        <v>5</v>
      </c>
      <c r="K220" s="16">
        <v>1</v>
      </c>
      <c r="L220" s="16">
        <v>1</v>
      </c>
      <c r="M220" s="16">
        <v>16</v>
      </c>
      <c r="N220" s="16">
        <v>33</v>
      </c>
      <c r="O220" s="16">
        <v>32</v>
      </c>
      <c r="P220" s="16">
        <v>5</v>
      </c>
      <c r="Q220" s="16">
        <v>13</v>
      </c>
      <c r="R220" s="16">
        <v>8</v>
      </c>
      <c r="S220" s="16">
        <v>8</v>
      </c>
      <c r="T220" s="16">
        <v>11</v>
      </c>
      <c r="U220" s="23"/>
      <c r="V220" s="23"/>
      <c r="W220" s="23"/>
      <c r="X220" s="23"/>
      <c r="Y220" s="23"/>
      <c r="Z220" s="23"/>
      <c r="AA220" s="23"/>
      <c r="AB220" s="23"/>
      <c r="AC220" s="23"/>
      <c r="AD220" s="23"/>
      <c r="AE220" s="23"/>
      <c r="AF220" s="23"/>
      <c r="AG220" s="23"/>
      <c r="AH220" s="23"/>
    </row>
    <row r="221" spans="1:34" ht="15" customHeight="1" x14ac:dyDescent="0.25">
      <c r="A221" s="62"/>
      <c r="B221" s="63"/>
      <c r="C221" s="62" t="s">
        <v>41</v>
      </c>
      <c r="D221" s="64">
        <v>49785</v>
      </c>
      <c r="E221" s="64">
        <v>53930</v>
      </c>
      <c r="F221" s="64">
        <v>52660</v>
      </c>
      <c r="G221" s="64">
        <v>52753</v>
      </c>
      <c r="H221" s="64">
        <v>53902</v>
      </c>
      <c r="I221" s="64">
        <v>58408</v>
      </c>
      <c r="J221" s="64">
        <v>63667</v>
      </c>
      <c r="K221" s="64">
        <v>57974</v>
      </c>
      <c r="L221" s="64">
        <v>54091</v>
      </c>
      <c r="M221" s="64">
        <v>56461</v>
      </c>
      <c r="N221" s="64">
        <v>60774</v>
      </c>
      <c r="O221" s="64">
        <v>68065</v>
      </c>
      <c r="P221" s="64">
        <v>61684</v>
      </c>
      <c r="Q221" s="64">
        <v>66157</v>
      </c>
      <c r="R221" s="64">
        <v>75462</v>
      </c>
      <c r="S221" s="64">
        <v>84336</v>
      </c>
      <c r="T221" s="64">
        <v>91276</v>
      </c>
      <c r="U221" s="23"/>
      <c r="V221" s="23"/>
      <c r="W221" s="23"/>
      <c r="X221" s="23"/>
      <c r="Y221" s="23"/>
      <c r="Z221" s="23"/>
      <c r="AA221" s="23"/>
      <c r="AB221" s="23"/>
      <c r="AC221" s="23"/>
      <c r="AD221" s="23"/>
      <c r="AE221" s="23"/>
      <c r="AF221" s="23"/>
      <c r="AG221" s="23"/>
      <c r="AH221" s="23"/>
    </row>
    <row r="222" spans="1:34" ht="15" customHeight="1" x14ac:dyDescent="0.25">
      <c r="A222" s="478"/>
      <c r="B222" s="479"/>
      <c r="C222" s="479"/>
      <c r="D222" s="479"/>
      <c r="E222" s="479"/>
      <c r="F222" s="479"/>
      <c r="G222" s="479"/>
      <c r="H222" s="479"/>
      <c r="I222" s="479"/>
      <c r="J222" s="479"/>
      <c r="K222" s="479"/>
      <c r="L222" s="479"/>
      <c r="M222" s="479"/>
      <c r="N222" s="479"/>
      <c r="O222" s="479"/>
      <c r="P222" s="479"/>
      <c r="Q222" s="479"/>
      <c r="R222" s="479"/>
      <c r="S222" s="479"/>
      <c r="T222" s="480"/>
    </row>
    <row r="223" spans="1:34" ht="15" customHeight="1" x14ac:dyDescent="0.25">
      <c r="A223" s="65"/>
      <c r="B223" s="329"/>
      <c r="C223" s="66"/>
      <c r="D223" s="66"/>
      <c r="E223" s="66"/>
      <c r="F223" s="66"/>
      <c r="G223" s="66"/>
      <c r="H223" s="66"/>
      <c r="I223" s="66"/>
      <c r="J223" s="66"/>
      <c r="K223" s="66"/>
      <c r="L223" s="66"/>
      <c r="M223" s="66"/>
      <c r="N223" s="66"/>
      <c r="O223" s="66"/>
      <c r="P223" s="66"/>
      <c r="Q223" s="66"/>
      <c r="R223" s="66"/>
      <c r="S223" s="66"/>
      <c r="T223" s="67"/>
    </row>
    <row r="224" spans="1:34" ht="20.100000000000001" customHeight="1" x14ac:dyDescent="0.25">
      <c r="A224" s="129"/>
      <c r="B224" s="130"/>
      <c r="C224" s="306"/>
      <c r="D224" s="36">
        <v>2008</v>
      </c>
      <c r="E224" s="36">
        <v>2009</v>
      </c>
      <c r="F224" s="36">
        <v>2010</v>
      </c>
      <c r="G224" s="36">
        <v>2011</v>
      </c>
      <c r="H224" s="36">
        <v>2012</v>
      </c>
      <c r="I224" s="36">
        <v>2013</v>
      </c>
      <c r="J224" s="36">
        <v>2014</v>
      </c>
      <c r="K224" s="37" t="s">
        <v>299</v>
      </c>
      <c r="L224" s="36">
        <v>2016</v>
      </c>
      <c r="M224" s="36" t="s">
        <v>351</v>
      </c>
      <c r="N224" s="36">
        <v>2018</v>
      </c>
      <c r="O224" s="36">
        <v>2019</v>
      </c>
      <c r="P224" s="36">
        <v>2020</v>
      </c>
      <c r="Q224" s="36">
        <v>2021</v>
      </c>
      <c r="R224" s="36">
        <v>2022</v>
      </c>
      <c r="S224" s="36">
        <v>2023</v>
      </c>
      <c r="T224" s="36">
        <v>2024</v>
      </c>
    </row>
    <row r="225" spans="1:21" ht="20.100000000000001" customHeight="1" x14ac:dyDescent="0.25">
      <c r="A225" s="85"/>
      <c r="B225" s="86"/>
      <c r="C225" s="87"/>
      <c r="D225" s="484" t="s">
        <v>218</v>
      </c>
      <c r="E225" s="484"/>
      <c r="F225" s="484"/>
      <c r="G225" s="484"/>
      <c r="H225" s="484"/>
      <c r="I225" s="484"/>
      <c r="J225" s="484"/>
      <c r="K225" s="484"/>
      <c r="L225" s="484"/>
      <c r="M225" s="484"/>
      <c r="N225" s="484"/>
      <c r="O225" s="484"/>
      <c r="P225" s="484"/>
      <c r="Q225" s="484"/>
      <c r="R225" s="484"/>
      <c r="S225" s="484"/>
      <c r="T225" s="485"/>
    </row>
    <row r="226" spans="1:21" ht="15" customHeight="1" x14ac:dyDescent="0.25">
      <c r="A226" s="62"/>
      <c r="B226" s="68"/>
      <c r="C226" s="62" t="s">
        <v>41</v>
      </c>
      <c r="D226" s="64">
        <v>4326</v>
      </c>
      <c r="E226" s="64">
        <v>4864</v>
      </c>
      <c r="F226" s="64">
        <v>4699</v>
      </c>
      <c r="G226" s="64">
        <v>4757</v>
      </c>
      <c r="H226" s="64">
        <v>4852</v>
      </c>
      <c r="I226" s="64">
        <v>5097</v>
      </c>
      <c r="J226" s="64">
        <v>6162</v>
      </c>
      <c r="K226" s="64">
        <v>5230</v>
      </c>
      <c r="L226" s="64">
        <v>4960</v>
      </c>
      <c r="M226" s="64">
        <v>4997</v>
      </c>
      <c r="N226" s="64">
        <v>5484</v>
      </c>
      <c r="O226" s="64">
        <v>6415</v>
      </c>
      <c r="P226" s="64">
        <v>6537</v>
      </c>
      <c r="Q226" s="64">
        <v>6904</v>
      </c>
      <c r="R226" s="64">
        <v>8193</v>
      </c>
      <c r="S226" s="64">
        <v>9481</v>
      </c>
      <c r="T226" s="64">
        <v>10415</v>
      </c>
    </row>
    <row r="227" spans="1:21" ht="20.100000000000001" customHeight="1" x14ac:dyDescent="0.25">
      <c r="A227" s="481"/>
      <c r="B227" s="482"/>
      <c r="C227" s="483"/>
      <c r="D227" s="484" t="s">
        <v>217</v>
      </c>
      <c r="E227" s="484"/>
      <c r="F227" s="484"/>
      <c r="G227" s="484"/>
      <c r="H227" s="484"/>
      <c r="I227" s="484"/>
      <c r="J227" s="484"/>
      <c r="K227" s="484"/>
      <c r="L227" s="484"/>
      <c r="M227" s="484"/>
      <c r="N227" s="484"/>
      <c r="O227" s="484"/>
      <c r="P227" s="484"/>
      <c r="Q227" s="484"/>
      <c r="R227" s="484"/>
      <c r="S227" s="484"/>
      <c r="T227" s="485"/>
    </row>
    <row r="228" spans="1:21" ht="15" customHeight="1" x14ac:dyDescent="0.25">
      <c r="A228" s="62"/>
      <c r="B228" s="68"/>
      <c r="C228" s="62" t="s">
        <v>41</v>
      </c>
      <c r="D228" s="64">
        <v>1976</v>
      </c>
      <c r="E228" s="64">
        <v>2254</v>
      </c>
      <c r="F228" s="64">
        <v>2209</v>
      </c>
      <c r="G228" s="64">
        <v>2072</v>
      </c>
      <c r="H228" s="64">
        <v>2242</v>
      </c>
      <c r="I228" s="64">
        <v>2397</v>
      </c>
      <c r="J228" s="64">
        <v>2816</v>
      </c>
      <c r="K228" s="64">
        <v>2601</v>
      </c>
      <c r="L228" s="64">
        <v>2270</v>
      </c>
      <c r="M228" s="64">
        <v>2319</v>
      </c>
      <c r="N228" s="64">
        <v>2511</v>
      </c>
      <c r="O228" s="64">
        <v>3236</v>
      </c>
      <c r="P228" s="64">
        <v>2492</v>
      </c>
      <c r="Q228" s="64">
        <v>2691</v>
      </c>
      <c r="R228" s="64">
        <v>2989</v>
      </c>
      <c r="S228" s="64">
        <v>3405</v>
      </c>
      <c r="T228" s="64">
        <v>3674</v>
      </c>
    </row>
    <row r="229" spans="1:21" ht="20.100000000000001" customHeight="1" x14ac:dyDescent="0.25">
      <c r="A229" s="481"/>
      <c r="B229" s="482"/>
      <c r="C229" s="483"/>
      <c r="D229" s="484" t="s">
        <v>219</v>
      </c>
      <c r="E229" s="484"/>
      <c r="F229" s="484"/>
      <c r="G229" s="484"/>
      <c r="H229" s="484"/>
      <c r="I229" s="484"/>
      <c r="J229" s="484"/>
      <c r="K229" s="484"/>
      <c r="L229" s="484"/>
      <c r="M229" s="484"/>
      <c r="N229" s="484"/>
      <c r="O229" s="484"/>
      <c r="P229" s="484"/>
      <c r="Q229" s="484"/>
      <c r="R229" s="484"/>
      <c r="S229" s="484"/>
      <c r="T229" s="485"/>
    </row>
    <row r="230" spans="1:21" x14ac:dyDescent="0.25">
      <c r="A230" s="62"/>
      <c r="B230" s="68"/>
      <c r="C230" s="62" t="s">
        <v>41</v>
      </c>
      <c r="D230" s="64">
        <v>28189</v>
      </c>
      <c r="E230" s="64">
        <v>30359</v>
      </c>
      <c r="F230" s="64">
        <v>29730</v>
      </c>
      <c r="G230" s="64">
        <v>29890</v>
      </c>
      <c r="H230" s="64">
        <v>30973</v>
      </c>
      <c r="I230" s="64">
        <v>33120</v>
      </c>
      <c r="J230" s="64">
        <v>37249</v>
      </c>
      <c r="K230" s="64">
        <v>32643</v>
      </c>
      <c r="L230" s="64">
        <v>30980</v>
      </c>
      <c r="M230" s="64">
        <v>31905</v>
      </c>
      <c r="N230" s="64">
        <v>35359</v>
      </c>
      <c r="O230" s="64">
        <v>39990</v>
      </c>
      <c r="P230" s="64">
        <v>38475</v>
      </c>
      <c r="Q230" s="64">
        <v>41459</v>
      </c>
      <c r="R230" s="64">
        <v>47948</v>
      </c>
      <c r="S230" s="64">
        <v>53295</v>
      </c>
      <c r="T230" s="64">
        <v>58445</v>
      </c>
    </row>
    <row r="231" spans="1:21" ht="20.100000000000001" customHeight="1" x14ac:dyDescent="0.25">
      <c r="A231" s="481"/>
      <c r="B231" s="482"/>
      <c r="C231" s="483"/>
      <c r="D231" s="484" t="s">
        <v>220</v>
      </c>
      <c r="E231" s="484"/>
      <c r="F231" s="484"/>
      <c r="G231" s="484"/>
      <c r="H231" s="484"/>
      <c r="I231" s="484"/>
      <c r="J231" s="484"/>
      <c r="K231" s="484"/>
      <c r="L231" s="484"/>
      <c r="M231" s="484"/>
      <c r="N231" s="484"/>
      <c r="O231" s="484"/>
      <c r="P231" s="484"/>
      <c r="Q231" s="484"/>
      <c r="R231" s="484"/>
      <c r="S231" s="484"/>
      <c r="T231" s="485"/>
    </row>
    <row r="232" spans="1:21" x14ac:dyDescent="0.25">
      <c r="A232" s="62"/>
      <c r="B232" s="68"/>
      <c r="C232" s="62" t="s">
        <v>41</v>
      </c>
      <c r="D232" s="64">
        <v>15535</v>
      </c>
      <c r="E232" s="64">
        <v>16878</v>
      </c>
      <c r="F232" s="64">
        <v>16205</v>
      </c>
      <c r="G232" s="64">
        <v>16079</v>
      </c>
      <c r="H232" s="64">
        <v>16276</v>
      </c>
      <c r="I232" s="64">
        <v>17621</v>
      </c>
      <c r="J232" s="64">
        <v>18434</v>
      </c>
      <c r="K232" s="64">
        <v>17551</v>
      </c>
      <c r="L232" s="64">
        <v>15728</v>
      </c>
      <c r="M232" s="64">
        <v>16577</v>
      </c>
      <c r="N232" s="64">
        <v>17069</v>
      </c>
      <c r="O232" s="64">
        <v>19250</v>
      </c>
      <c r="P232" s="64">
        <v>15320</v>
      </c>
      <c r="Q232" s="64">
        <v>16612</v>
      </c>
      <c r="R232" s="64">
        <v>18768</v>
      </c>
      <c r="S232" s="64">
        <v>21396</v>
      </c>
      <c r="T232" s="64">
        <v>22587</v>
      </c>
    </row>
    <row r="233" spans="1:21" ht="20.100000000000001" customHeight="1" x14ac:dyDescent="0.25">
      <c r="A233" s="481"/>
      <c r="B233" s="482"/>
      <c r="C233" s="483"/>
      <c r="D233" s="484" t="s">
        <v>250</v>
      </c>
      <c r="E233" s="484"/>
      <c r="F233" s="484"/>
      <c r="G233" s="484"/>
      <c r="H233" s="484"/>
      <c r="I233" s="484"/>
      <c r="J233" s="484"/>
      <c r="K233" s="484"/>
      <c r="L233" s="484"/>
      <c r="M233" s="484"/>
      <c r="N233" s="484"/>
      <c r="O233" s="484"/>
      <c r="P233" s="484"/>
      <c r="Q233" s="484"/>
      <c r="R233" s="484"/>
      <c r="S233" s="484"/>
      <c r="T233" s="485"/>
    </row>
    <row r="234" spans="1:21" x14ac:dyDescent="0.25">
      <c r="A234" s="62"/>
      <c r="B234" s="68"/>
      <c r="C234" s="62" t="s">
        <v>41</v>
      </c>
      <c r="D234" s="64">
        <v>957</v>
      </c>
      <c r="E234" s="64">
        <v>1242</v>
      </c>
      <c r="F234" s="64">
        <v>1084</v>
      </c>
      <c r="G234" s="64">
        <v>1260</v>
      </c>
      <c r="H234" s="64">
        <v>1297</v>
      </c>
      <c r="I234" s="64">
        <v>1571</v>
      </c>
      <c r="J234" s="64">
        <v>1847</v>
      </c>
      <c r="K234" s="64">
        <v>2215</v>
      </c>
      <c r="L234" s="64">
        <v>1167</v>
      </c>
      <c r="M234" s="64">
        <v>1125</v>
      </c>
      <c r="N234" s="64">
        <v>1440</v>
      </c>
      <c r="O234" s="64">
        <v>1354</v>
      </c>
      <c r="P234" s="64">
        <v>2657</v>
      </c>
      <c r="Q234" s="64">
        <v>4557</v>
      </c>
      <c r="R234" s="64">
        <v>2571</v>
      </c>
      <c r="S234" s="64">
        <v>4198</v>
      </c>
      <c r="T234" s="64">
        <v>3254</v>
      </c>
    </row>
    <row r="235" spans="1:21" ht="20.100000000000001" customHeight="1" x14ac:dyDescent="0.25">
      <c r="A235" s="481"/>
      <c r="B235" s="482"/>
      <c r="C235" s="483"/>
      <c r="D235" s="484" t="s">
        <v>251</v>
      </c>
      <c r="E235" s="484"/>
      <c r="F235" s="484"/>
      <c r="G235" s="484"/>
      <c r="H235" s="484"/>
      <c r="I235" s="484"/>
      <c r="J235" s="484"/>
      <c r="K235" s="484"/>
      <c r="L235" s="484"/>
      <c r="M235" s="484"/>
      <c r="N235" s="484"/>
      <c r="O235" s="484"/>
      <c r="P235" s="484"/>
      <c r="Q235" s="484"/>
      <c r="R235" s="484"/>
      <c r="S235" s="484"/>
      <c r="T235" s="485"/>
    </row>
    <row r="236" spans="1:21" x14ac:dyDescent="0.25">
      <c r="A236" s="253"/>
      <c r="B236" s="254"/>
      <c r="C236" s="253" t="s">
        <v>41</v>
      </c>
      <c r="D236" s="255">
        <v>33</v>
      </c>
      <c r="E236" s="255">
        <v>29</v>
      </c>
      <c r="F236" s="255">
        <v>15</v>
      </c>
      <c r="G236" s="255">
        <v>21</v>
      </c>
      <c r="H236" s="255">
        <v>12</v>
      </c>
      <c r="I236" s="255">
        <v>15</v>
      </c>
      <c r="J236" s="255">
        <v>10</v>
      </c>
      <c r="K236" s="255">
        <v>13</v>
      </c>
      <c r="L236" s="255">
        <v>8</v>
      </c>
      <c r="M236" s="255">
        <v>8</v>
      </c>
      <c r="N236" s="255">
        <v>4</v>
      </c>
      <c r="O236" s="255">
        <v>2</v>
      </c>
      <c r="P236" s="255">
        <v>1</v>
      </c>
      <c r="Q236" s="255">
        <v>6</v>
      </c>
      <c r="R236" s="255">
        <v>8</v>
      </c>
      <c r="S236" s="255">
        <v>3</v>
      </c>
      <c r="T236" s="255">
        <v>2</v>
      </c>
    </row>
    <row r="237" spans="1:21" ht="16.899999999999999" customHeight="1" x14ac:dyDescent="0.25">
      <c r="A237" s="491" t="s">
        <v>454</v>
      </c>
      <c r="B237" s="492"/>
      <c r="C237" s="492"/>
      <c r="D237" s="492"/>
      <c r="E237" s="492"/>
      <c r="F237" s="492"/>
      <c r="G237" s="492"/>
      <c r="H237" s="492"/>
      <c r="I237" s="492"/>
      <c r="J237" s="492"/>
      <c r="K237" s="492"/>
      <c r="L237" s="492"/>
      <c r="M237" s="492"/>
      <c r="N237" s="492"/>
      <c r="O237" s="492"/>
      <c r="P237" s="492"/>
      <c r="Q237" s="492"/>
      <c r="R237" s="492"/>
      <c r="S237" s="492"/>
      <c r="T237" s="493"/>
    </row>
    <row r="238" spans="1:21" ht="16.899999999999999" customHeight="1" x14ac:dyDescent="0.25">
      <c r="A238" s="494" t="s">
        <v>417</v>
      </c>
      <c r="B238" s="495"/>
      <c r="C238" s="495"/>
      <c r="D238" s="495"/>
      <c r="E238" s="495"/>
      <c r="F238" s="495"/>
      <c r="G238" s="495"/>
      <c r="H238" s="495"/>
      <c r="I238" s="495"/>
      <c r="J238" s="495"/>
      <c r="K238" s="495"/>
      <c r="L238" s="495"/>
      <c r="M238" s="495"/>
      <c r="N238" s="495"/>
      <c r="O238" s="495"/>
      <c r="P238" s="495"/>
      <c r="Q238" s="495"/>
      <c r="R238" s="495"/>
      <c r="S238" s="495"/>
      <c r="T238" s="495"/>
      <c r="U238" s="297"/>
    </row>
    <row r="239" spans="1:21" ht="16.899999999999999" customHeight="1" x14ac:dyDescent="0.25">
      <c r="A239" s="501" t="s">
        <v>426</v>
      </c>
      <c r="B239" s="502"/>
      <c r="C239" s="502"/>
      <c r="D239" s="502"/>
      <c r="E239" s="502"/>
      <c r="F239" s="502"/>
      <c r="G239" s="502"/>
      <c r="H239" s="502"/>
      <c r="I239" s="502"/>
      <c r="J239" s="502"/>
      <c r="K239" s="502"/>
      <c r="L239" s="502"/>
      <c r="M239" s="502"/>
      <c r="N239" s="502"/>
      <c r="O239" s="502"/>
      <c r="P239" s="502"/>
      <c r="Q239" s="502"/>
      <c r="R239" s="502"/>
      <c r="S239" s="502"/>
      <c r="T239" s="502"/>
      <c r="U239" s="297"/>
    </row>
    <row r="240" spans="1:21" ht="15" customHeight="1" x14ac:dyDescent="0.25">
      <c r="A240" s="510"/>
      <c r="B240" s="510"/>
      <c r="C240" s="510"/>
      <c r="D240" s="510"/>
      <c r="E240" s="510"/>
      <c r="F240" s="510"/>
      <c r="G240" s="510"/>
      <c r="H240" s="510"/>
      <c r="I240" s="510"/>
      <c r="J240" s="510"/>
      <c r="K240" s="510"/>
      <c r="L240" s="510"/>
      <c r="M240" s="510"/>
      <c r="N240" s="510"/>
      <c r="O240" s="510"/>
      <c r="P240" s="510"/>
      <c r="Q240" s="510"/>
      <c r="R240" s="510"/>
      <c r="S240" s="510"/>
      <c r="T240" s="510"/>
    </row>
    <row r="241" spans="1:20" ht="15" customHeight="1" x14ac:dyDescent="0.25">
      <c r="A241" s="504" t="s">
        <v>267</v>
      </c>
      <c r="B241" s="504"/>
      <c r="C241" s="504"/>
      <c r="D241" s="504"/>
      <c r="E241" s="504"/>
      <c r="F241" s="504"/>
      <c r="G241" s="504"/>
      <c r="H241" s="504"/>
      <c r="I241" s="504"/>
      <c r="J241" s="504"/>
      <c r="K241" s="504"/>
      <c r="L241" s="504"/>
      <c r="M241" s="504"/>
      <c r="N241" s="504"/>
      <c r="O241" s="504"/>
      <c r="P241" s="504"/>
      <c r="Q241" s="504"/>
      <c r="R241" s="504"/>
      <c r="S241" s="504"/>
      <c r="T241" s="504"/>
    </row>
    <row r="242" spans="1:20" ht="57.75" customHeight="1" x14ac:dyDescent="0.25">
      <c r="A242" s="504" t="s">
        <v>352</v>
      </c>
      <c r="B242" s="504"/>
      <c r="C242" s="504"/>
      <c r="D242" s="504"/>
      <c r="E242" s="504"/>
      <c r="F242" s="504"/>
      <c r="G242" s="504"/>
      <c r="H242" s="504"/>
      <c r="I242" s="504"/>
      <c r="J242" s="504"/>
      <c r="K242" s="504"/>
      <c r="L242" s="504"/>
      <c r="M242" s="504"/>
      <c r="N242" s="504"/>
      <c r="O242" s="504"/>
      <c r="P242" s="504"/>
      <c r="Q242" s="504"/>
      <c r="R242" s="504"/>
      <c r="S242" s="504"/>
      <c r="T242" s="504"/>
    </row>
    <row r="243" spans="1:20" ht="15" customHeight="1" x14ac:dyDescent="0.25">
      <c r="A243" s="69"/>
      <c r="B243" s="69"/>
      <c r="C243" s="69"/>
      <c r="D243" s="69"/>
      <c r="E243" s="69"/>
      <c r="F243" s="69"/>
      <c r="G243" s="69"/>
      <c r="H243" s="69"/>
      <c r="I243" s="69"/>
      <c r="J243" s="69"/>
      <c r="K243" s="69"/>
      <c r="L243" s="69"/>
      <c r="M243" s="69"/>
      <c r="N243" s="69"/>
      <c r="O243" s="69"/>
      <c r="P243" s="69"/>
      <c r="Q243" s="69"/>
      <c r="R243" s="69"/>
      <c r="S243" s="69"/>
      <c r="T243" s="69"/>
    </row>
    <row r="244" spans="1:20" x14ac:dyDescent="0.25">
      <c r="A244" s="70"/>
      <c r="B244" s="70"/>
      <c r="C244" s="70"/>
      <c r="D244" s="70"/>
      <c r="E244" s="70"/>
      <c r="F244" s="70"/>
      <c r="G244" s="70"/>
      <c r="H244" s="70"/>
      <c r="I244" s="70"/>
      <c r="J244" s="70"/>
      <c r="K244" s="70"/>
      <c r="L244" s="70"/>
      <c r="M244" s="70"/>
      <c r="N244" s="70"/>
      <c r="O244" s="70"/>
      <c r="P244" s="70"/>
      <c r="Q244" s="70"/>
      <c r="R244" s="70"/>
      <c r="S244" s="70"/>
      <c r="T244" s="70"/>
    </row>
    <row r="245" spans="1:20" x14ac:dyDescent="0.25">
      <c r="A245" s="509" t="s">
        <v>212</v>
      </c>
      <c r="B245" s="509"/>
      <c r="C245" s="509"/>
      <c r="D245" s="70"/>
      <c r="E245" s="70"/>
      <c r="F245" s="70"/>
      <c r="G245" s="70"/>
      <c r="H245" s="70"/>
      <c r="I245" s="70"/>
      <c r="J245" s="70"/>
      <c r="K245" s="70"/>
      <c r="L245" s="70"/>
      <c r="M245" s="70"/>
      <c r="N245" s="70"/>
      <c r="O245" s="70"/>
      <c r="P245" s="70"/>
      <c r="Q245" s="70"/>
      <c r="R245" s="70"/>
      <c r="S245" s="70"/>
      <c r="T245" s="70"/>
    </row>
  </sheetData>
  <mergeCells count="27">
    <mergeCell ref="A240:T240"/>
    <mergeCell ref="A241:T241"/>
    <mergeCell ref="A242:T242"/>
    <mergeCell ref="A245:C245"/>
    <mergeCell ref="A231:C231"/>
    <mergeCell ref="D231:T231"/>
    <mergeCell ref="A233:C233"/>
    <mergeCell ref="D233:T233"/>
    <mergeCell ref="A235:C235"/>
    <mergeCell ref="D235:T235"/>
    <mergeCell ref="A239:T239"/>
    <mergeCell ref="A1:T1"/>
    <mergeCell ref="A2:T2"/>
    <mergeCell ref="A3:T3"/>
    <mergeCell ref="A237:T237"/>
    <mergeCell ref="A238:T238"/>
    <mergeCell ref="A222:T222"/>
    <mergeCell ref="D225:T225"/>
    <mergeCell ref="A227:C227"/>
    <mergeCell ref="D227:T227"/>
    <mergeCell ref="A229:C229"/>
    <mergeCell ref="D229:T229"/>
    <mergeCell ref="A4:C5"/>
    <mergeCell ref="D4:T4"/>
    <mergeCell ref="A112:T112"/>
    <mergeCell ref="A114:C115"/>
    <mergeCell ref="D114:T114"/>
  </mergeCells>
  <hyperlinks>
    <hyperlink ref="A245" location="Index!A1" display="Retour à l'index" xr:uid="{EE35C76A-6E15-4734-AC50-C8EC1BCF9A74}"/>
  </hyperlinks>
  <printOptions horizontalCentered="1" verticalCentered="1"/>
  <pageMargins left="0.70866141732283472" right="0.70866141732283472" top="0.74803149606299213" bottom="0.74803149606299213" header="0.31496062992125984" footer="0.31496062992125984"/>
  <pageSetup paperSize="9" scale="44" fitToHeight="4" orientation="landscape" r:id="rId1"/>
  <headerFooter scaleWithDoc="0">
    <oddHeader>&amp;LEntreprises&amp;CÉCONOMIE</oddHeader>
    <oddFooter>&amp;C&amp;P/&amp;N&amp;R© IBSA</oddFooter>
  </headerFooter>
  <rowBreaks count="3" manualBreakCount="3">
    <brk id="70" max="19" man="1"/>
    <brk id="125" max="19" man="1"/>
    <brk id="185" max="19" man="1"/>
  </rowBreaks>
  <ignoredErrors>
    <ignoredError sqref="B6:B39 B41:B81 B82:B109 B116:B155 B157:B192 B194:B2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F244"/>
  <sheetViews>
    <sheetView showGridLines="0" zoomScale="80" zoomScaleNormal="80" zoomScaleSheetLayoutView="40" workbookViewId="0">
      <selection sqref="A1:T1"/>
    </sheetView>
  </sheetViews>
  <sheetFormatPr baseColWidth="10" defaultColWidth="11.42578125" defaultRowHeight="15" x14ac:dyDescent="0.25"/>
  <cols>
    <col min="1" max="2" width="5.7109375" customWidth="1"/>
    <col min="3" max="3" width="150.7109375" customWidth="1"/>
    <col min="4" max="20" width="11.7109375" customWidth="1"/>
    <col min="21" max="28" width="11.5703125" bestFit="1" customWidth="1"/>
    <col min="29" max="29" width="10.42578125" customWidth="1"/>
    <col min="30" max="30" width="11.5703125" bestFit="1" customWidth="1"/>
  </cols>
  <sheetData>
    <row r="1" spans="1:31" ht="19.899999999999999" customHeight="1" x14ac:dyDescent="0.25">
      <c r="A1" s="497" t="s">
        <v>415</v>
      </c>
      <c r="B1" s="498"/>
      <c r="C1" s="498"/>
      <c r="D1" s="498"/>
      <c r="E1" s="498"/>
      <c r="F1" s="498"/>
      <c r="G1" s="498"/>
      <c r="H1" s="498"/>
      <c r="I1" s="498"/>
      <c r="J1" s="498"/>
      <c r="K1" s="498"/>
      <c r="L1" s="498"/>
      <c r="M1" s="498"/>
      <c r="N1" s="498"/>
      <c r="O1" s="498"/>
      <c r="P1" s="498"/>
      <c r="Q1" s="498"/>
      <c r="R1" s="498"/>
      <c r="S1" s="498"/>
      <c r="T1" s="499"/>
    </row>
    <row r="2" spans="1:31" ht="19.899999999999999" customHeight="1" x14ac:dyDescent="0.25">
      <c r="A2" s="488" t="s">
        <v>422</v>
      </c>
      <c r="B2" s="489"/>
      <c r="C2" s="489"/>
      <c r="D2" s="489"/>
      <c r="E2" s="489"/>
      <c r="F2" s="489"/>
      <c r="G2" s="489"/>
      <c r="H2" s="489"/>
      <c r="I2" s="489"/>
      <c r="J2" s="489"/>
      <c r="K2" s="489"/>
      <c r="L2" s="489"/>
      <c r="M2" s="489"/>
      <c r="N2" s="489"/>
      <c r="O2" s="489"/>
      <c r="P2" s="489"/>
      <c r="Q2" s="489"/>
      <c r="R2" s="489"/>
      <c r="S2" s="489"/>
      <c r="T2" s="490"/>
    </row>
    <row r="3" spans="1:31" ht="19.899999999999999" customHeight="1" x14ac:dyDescent="0.25">
      <c r="A3" s="505" t="s">
        <v>523</v>
      </c>
      <c r="B3" s="506"/>
      <c r="C3" s="506"/>
      <c r="D3" s="506"/>
      <c r="E3" s="506"/>
      <c r="F3" s="506"/>
      <c r="G3" s="506"/>
      <c r="H3" s="506"/>
      <c r="I3" s="506"/>
      <c r="J3" s="506"/>
      <c r="K3" s="506"/>
      <c r="L3" s="506"/>
      <c r="M3" s="506"/>
      <c r="N3" s="506"/>
      <c r="O3" s="506"/>
      <c r="P3" s="506"/>
      <c r="Q3" s="506"/>
      <c r="R3" s="506"/>
      <c r="S3" s="506"/>
      <c r="T3" s="507"/>
    </row>
    <row r="4" spans="1:31" ht="20.100000000000001" customHeight="1" x14ac:dyDescent="0.25">
      <c r="A4" s="472" t="s">
        <v>43</v>
      </c>
      <c r="B4" s="473"/>
      <c r="C4" s="474"/>
      <c r="D4" s="486" t="s">
        <v>0</v>
      </c>
      <c r="E4" s="486"/>
      <c r="F4" s="486"/>
      <c r="G4" s="486"/>
      <c r="H4" s="486"/>
      <c r="I4" s="486"/>
      <c r="J4" s="486"/>
      <c r="K4" s="486"/>
      <c r="L4" s="486"/>
      <c r="M4" s="486"/>
      <c r="N4" s="486"/>
      <c r="O4" s="486"/>
      <c r="P4" s="486"/>
      <c r="Q4" s="486"/>
      <c r="R4" s="486"/>
      <c r="S4" s="486"/>
      <c r="T4" s="487"/>
    </row>
    <row r="5" spans="1:31" ht="20.100000000000001" customHeight="1" x14ac:dyDescent="0.25">
      <c r="A5" s="475"/>
      <c r="B5" s="476"/>
      <c r="C5" s="477"/>
      <c r="D5" s="36">
        <v>2008</v>
      </c>
      <c r="E5" s="36">
        <v>2009</v>
      </c>
      <c r="F5" s="36">
        <v>2010</v>
      </c>
      <c r="G5" s="36">
        <v>2011</v>
      </c>
      <c r="H5" s="36">
        <v>2012</v>
      </c>
      <c r="I5" s="36">
        <v>2013</v>
      </c>
      <c r="J5" s="37" t="s">
        <v>297</v>
      </c>
      <c r="K5" s="36">
        <v>2015</v>
      </c>
      <c r="L5" s="36" t="s">
        <v>298</v>
      </c>
      <c r="M5" s="36">
        <v>2017</v>
      </c>
      <c r="N5" s="36">
        <v>2018</v>
      </c>
      <c r="O5" s="36">
        <v>2019</v>
      </c>
      <c r="P5" s="36">
        <v>2020</v>
      </c>
      <c r="Q5" s="36">
        <v>2021</v>
      </c>
      <c r="R5" s="36" t="s">
        <v>349</v>
      </c>
      <c r="S5" s="36">
        <v>2023</v>
      </c>
      <c r="T5" s="36">
        <v>2024</v>
      </c>
    </row>
    <row r="6" spans="1:31" ht="15" customHeight="1" x14ac:dyDescent="0.25">
      <c r="A6" s="38"/>
      <c r="B6" s="39" t="s">
        <v>44</v>
      </c>
      <c r="C6" s="40" t="s">
        <v>45</v>
      </c>
      <c r="D6" s="41">
        <v>200</v>
      </c>
      <c r="E6" s="41">
        <v>192</v>
      </c>
      <c r="F6" s="41">
        <v>182</v>
      </c>
      <c r="G6" s="41">
        <v>175</v>
      </c>
      <c r="H6" s="41">
        <v>175</v>
      </c>
      <c r="I6" s="41">
        <v>177</v>
      </c>
      <c r="J6" s="41">
        <v>188</v>
      </c>
      <c r="K6" s="41">
        <v>196</v>
      </c>
      <c r="L6" s="41">
        <v>188</v>
      </c>
      <c r="M6" s="41">
        <v>191</v>
      </c>
      <c r="N6" s="41">
        <v>196</v>
      </c>
      <c r="O6" s="41">
        <v>201</v>
      </c>
      <c r="P6" s="41">
        <v>200</v>
      </c>
      <c r="Q6" s="41">
        <v>204</v>
      </c>
      <c r="R6" s="41">
        <v>213</v>
      </c>
      <c r="S6" s="41">
        <v>214</v>
      </c>
      <c r="T6" s="41">
        <v>219</v>
      </c>
      <c r="U6" s="23"/>
      <c r="V6" s="23"/>
      <c r="W6" s="23"/>
      <c r="X6" s="23"/>
      <c r="Y6" s="23"/>
      <c r="Z6" s="23"/>
      <c r="AA6" s="23"/>
      <c r="AB6" s="23"/>
      <c r="AC6" s="23"/>
      <c r="AD6" s="23"/>
      <c r="AE6" s="23"/>
    </row>
    <row r="7" spans="1:31" ht="15" customHeight="1" x14ac:dyDescent="0.25">
      <c r="A7" s="42"/>
      <c r="B7" s="43" t="s">
        <v>46</v>
      </c>
      <c r="C7" s="44" t="s">
        <v>47</v>
      </c>
      <c r="D7" s="45">
        <v>51</v>
      </c>
      <c r="E7" s="45">
        <v>50</v>
      </c>
      <c r="F7" s="45">
        <v>47</v>
      </c>
      <c r="G7" s="45">
        <v>43</v>
      </c>
      <c r="H7" s="45">
        <v>59</v>
      </c>
      <c r="I7" s="45">
        <v>65</v>
      </c>
      <c r="J7" s="45">
        <v>66</v>
      </c>
      <c r="K7" s="45">
        <v>64</v>
      </c>
      <c r="L7" s="45">
        <v>58</v>
      </c>
      <c r="M7" s="45">
        <v>55</v>
      </c>
      <c r="N7" s="45">
        <v>54</v>
      </c>
      <c r="O7" s="45">
        <v>52</v>
      </c>
      <c r="P7" s="45">
        <v>55</v>
      </c>
      <c r="Q7" s="45">
        <v>55</v>
      </c>
      <c r="R7" s="45">
        <v>54</v>
      </c>
      <c r="S7" s="45">
        <v>53</v>
      </c>
      <c r="T7" s="45">
        <v>55</v>
      </c>
      <c r="U7" s="23"/>
      <c r="V7" s="23"/>
      <c r="W7" s="23"/>
      <c r="X7" s="23"/>
      <c r="Y7" s="23"/>
      <c r="Z7" s="23"/>
      <c r="AA7" s="23"/>
      <c r="AB7" s="23"/>
      <c r="AC7" s="23"/>
      <c r="AD7" s="23"/>
      <c r="AE7" s="23"/>
    </row>
    <row r="8" spans="1:31" ht="15" customHeight="1" x14ac:dyDescent="0.25">
      <c r="A8" s="46"/>
      <c r="B8" s="47" t="s">
        <v>48</v>
      </c>
      <c r="C8" s="48" t="s">
        <v>49</v>
      </c>
      <c r="D8" s="45">
        <v>3</v>
      </c>
      <c r="E8" s="45">
        <v>4</v>
      </c>
      <c r="F8" s="45">
        <v>3</v>
      </c>
      <c r="G8" s="45">
        <v>3</v>
      </c>
      <c r="H8" s="45">
        <v>4</v>
      </c>
      <c r="I8" s="45">
        <v>4</v>
      </c>
      <c r="J8" s="45">
        <v>4</v>
      </c>
      <c r="K8" s="45">
        <v>5</v>
      </c>
      <c r="L8" s="45">
        <v>4</v>
      </c>
      <c r="M8" s="45">
        <v>4</v>
      </c>
      <c r="N8" s="45">
        <v>5</v>
      </c>
      <c r="O8" s="45">
        <v>3</v>
      </c>
      <c r="P8" s="45">
        <v>3</v>
      </c>
      <c r="Q8" s="45">
        <v>2</v>
      </c>
      <c r="R8" s="45">
        <v>1</v>
      </c>
      <c r="S8" s="45">
        <v>2</v>
      </c>
      <c r="T8" s="45">
        <v>1</v>
      </c>
      <c r="U8" s="23"/>
      <c r="V8" s="23"/>
      <c r="W8" s="23"/>
      <c r="X8" s="23"/>
      <c r="Y8" s="23"/>
      <c r="Z8" s="23"/>
      <c r="AA8" s="23"/>
      <c r="AB8" s="23"/>
      <c r="AC8" s="23"/>
      <c r="AD8" s="23"/>
      <c r="AE8" s="23"/>
    </row>
    <row r="9" spans="1:31" ht="15" customHeight="1" x14ac:dyDescent="0.25">
      <c r="A9" s="9" t="s">
        <v>1</v>
      </c>
      <c r="B9" s="17"/>
      <c r="C9" s="10" t="s">
        <v>2</v>
      </c>
      <c r="D9" s="15">
        <v>254</v>
      </c>
      <c r="E9" s="15">
        <v>246</v>
      </c>
      <c r="F9" s="15">
        <v>232</v>
      </c>
      <c r="G9" s="15">
        <v>221</v>
      </c>
      <c r="H9" s="15">
        <v>238</v>
      </c>
      <c r="I9" s="15">
        <v>246</v>
      </c>
      <c r="J9" s="15">
        <v>258</v>
      </c>
      <c r="K9" s="15">
        <v>265</v>
      </c>
      <c r="L9" s="15">
        <v>250</v>
      </c>
      <c r="M9" s="15">
        <v>250</v>
      </c>
      <c r="N9" s="15">
        <v>255</v>
      </c>
      <c r="O9" s="15">
        <v>256</v>
      </c>
      <c r="P9" s="15">
        <v>258</v>
      </c>
      <c r="Q9" s="15">
        <v>261</v>
      </c>
      <c r="R9" s="15">
        <v>268</v>
      </c>
      <c r="S9" s="15">
        <v>269</v>
      </c>
      <c r="T9" s="15">
        <v>275</v>
      </c>
      <c r="U9" s="23"/>
      <c r="V9" s="23"/>
      <c r="W9" s="23"/>
      <c r="X9" s="23"/>
      <c r="Y9" s="23"/>
      <c r="Z9" s="23"/>
      <c r="AA9" s="23"/>
      <c r="AB9" s="23"/>
      <c r="AC9" s="23"/>
      <c r="AD9" s="23"/>
      <c r="AE9" s="23"/>
    </row>
    <row r="10" spans="1:31" ht="15" customHeight="1" x14ac:dyDescent="0.25">
      <c r="A10" s="46"/>
      <c r="B10" s="47" t="s">
        <v>50</v>
      </c>
      <c r="C10" s="48" t="s">
        <v>51</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23"/>
      <c r="V10" s="23"/>
      <c r="W10" s="23"/>
      <c r="X10" s="23"/>
      <c r="Y10" s="23"/>
      <c r="Z10" s="23"/>
      <c r="AA10" s="23"/>
      <c r="AB10" s="23"/>
      <c r="AC10" s="23"/>
      <c r="AD10" s="23"/>
      <c r="AE10" s="23"/>
    </row>
    <row r="11" spans="1:31" ht="15" customHeight="1" x14ac:dyDescent="0.25">
      <c r="A11" s="49"/>
      <c r="B11" s="50" t="s">
        <v>52</v>
      </c>
      <c r="C11" s="51" t="s">
        <v>53</v>
      </c>
      <c r="D11" s="52">
        <v>0</v>
      </c>
      <c r="E11" s="52">
        <v>0</v>
      </c>
      <c r="F11" s="52">
        <v>0</v>
      </c>
      <c r="G11" s="52">
        <v>0</v>
      </c>
      <c r="H11" s="52">
        <v>0</v>
      </c>
      <c r="I11" s="52">
        <v>1</v>
      </c>
      <c r="J11" s="52">
        <v>0</v>
      </c>
      <c r="K11" s="52">
        <v>0</v>
      </c>
      <c r="L11" s="52">
        <v>0</v>
      </c>
      <c r="M11" s="52">
        <v>0</v>
      </c>
      <c r="N11" s="52">
        <v>0</v>
      </c>
      <c r="O11" s="52">
        <v>0</v>
      </c>
      <c r="P11" s="52">
        <v>0</v>
      </c>
      <c r="Q11" s="52">
        <v>0</v>
      </c>
      <c r="R11" s="52">
        <v>0</v>
      </c>
      <c r="S11" s="52">
        <v>0</v>
      </c>
      <c r="T11" s="52">
        <v>0</v>
      </c>
      <c r="U11" s="23"/>
      <c r="V11" s="23"/>
      <c r="W11" s="23"/>
      <c r="X11" s="23"/>
      <c r="Y11" s="23"/>
      <c r="Z11" s="23"/>
      <c r="AA11" s="23"/>
      <c r="AB11" s="23"/>
      <c r="AC11" s="23"/>
      <c r="AD11" s="23"/>
      <c r="AE11" s="23"/>
    </row>
    <row r="12" spans="1:31" ht="15" customHeight="1" x14ac:dyDescent="0.25">
      <c r="A12" s="49"/>
      <c r="B12" s="50" t="s">
        <v>54</v>
      </c>
      <c r="C12" s="51" t="s">
        <v>55</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23"/>
      <c r="V12" s="23"/>
      <c r="W12" s="23"/>
      <c r="X12" s="23"/>
      <c r="Y12" s="23"/>
      <c r="Z12" s="23"/>
      <c r="AA12" s="23"/>
      <c r="AB12" s="23"/>
      <c r="AC12" s="23"/>
      <c r="AD12" s="23"/>
      <c r="AE12" s="23"/>
    </row>
    <row r="13" spans="1:31" ht="15" customHeight="1" x14ac:dyDescent="0.25">
      <c r="A13" s="49"/>
      <c r="B13" s="50" t="s">
        <v>56</v>
      </c>
      <c r="C13" s="51" t="s">
        <v>57</v>
      </c>
      <c r="D13" s="52">
        <v>10</v>
      </c>
      <c r="E13" s="52">
        <v>9</v>
      </c>
      <c r="F13" s="52">
        <v>9</v>
      </c>
      <c r="G13" s="52">
        <v>7</v>
      </c>
      <c r="H13" s="52">
        <v>8</v>
      </c>
      <c r="I13" s="52">
        <v>8</v>
      </c>
      <c r="J13" s="52">
        <v>7</v>
      </c>
      <c r="K13" s="52">
        <v>5</v>
      </c>
      <c r="L13" s="52">
        <v>5</v>
      </c>
      <c r="M13" s="52">
        <v>6</v>
      </c>
      <c r="N13" s="52">
        <v>7</v>
      </c>
      <c r="O13" s="52">
        <v>7</v>
      </c>
      <c r="P13" s="52">
        <v>8</v>
      </c>
      <c r="Q13" s="52">
        <v>7</v>
      </c>
      <c r="R13" s="52">
        <v>7</v>
      </c>
      <c r="S13" s="52">
        <v>6</v>
      </c>
      <c r="T13" s="52">
        <v>7</v>
      </c>
      <c r="U13" s="23"/>
      <c r="V13" s="23"/>
      <c r="W13" s="23"/>
      <c r="X13" s="23"/>
      <c r="Y13" s="23"/>
      <c r="Z13" s="23"/>
      <c r="AA13" s="23"/>
      <c r="AB13" s="23"/>
      <c r="AC13" s="23"/>
      <c r="AD13" s="23"/>
      <c r="AE13" s="23"/>
    </row>
    <row r="14" spans="1:31" ht="15" customHeight="1" x14ac:dyDescent="0.25">
      <c r="A14" s="49"/>
      <c r="B14" s="50" t="s">
        <v>58</v>
      </c>
      <c r="C14" s="51" t="s">
        <v>59</v>
      </c>
      <c r="D14" s="52">
        <v>1</v>
      </c>
      <c r="E14" s="52">
        <v>1</v>
      </c>
      <c r="F14" s="52">
        <v>1</v>
      </c>
      <c r="G14" s="52">
        <v>1</v>
      </c>
      <c r="H14" s="52">
        <v>1</v>
      </c>
      <c r="I14" s="52">
        <v>3</v>
      </c>
      <c r="J14" s="52">
        <v>3</v>
      </c>
      <c r="K14" s="52">
        <v>4</v>
      </c>
      <c r="L14" s="52">
        <v>3</v>
      </c>
      <c r="M14" s="52">
        <v>3</v>
      </c>
      <c r="N14" s="52">
        <v>4</v>
      </c>
      <c r="O14" s="52">
        <v>6</v>
      </c>
      <c r="P14" s="52">
        <v>6</v>
      </c>
      <c r="Q14" s="52">
        <v>3</v>
      </c>
      <c r="R14" s="52">
        <v>2</v>
      </c>
      <c r="S14" s="52">
        <v>4</v>
      </c>
      <c r="T14" s="52">
        <v>4</v>
      </c>
      <c r="U14" s="23"/>
      <c r="V14" s="23"/>
      <c r="W14" s="23"/>
      <c r="X14" s="23"/>
      <c r="Y14" s="23"/>
      <c r="Z14" s="23"/>
      <c r="AA14" s="23"/>
      <c r="AB14" s="23"/>
      <c r="AC14" s="23"/>
      <c r="AD14" s="23"/>
      <c r="AE14" s="23"/>
    </row>
    <row r="15" spans="1:31" ht="15" customHeight="1" x14ac:dyDescent="0.25">
      <c r="A15" s="9" t="s">
        <v>3</v>
      </c>
      <c r="B15" s="18"/>
      <c r="C15" s="10" t="s">
        <v>4</v>
      </c>
      <c r="D15" s="15">
        <v>11</v>
      </c>
      <c r="E15" s="15">
        <v>10</v>
      </c>
      <c r="F15" s="15">
        <v>10</v>
      </c>
      <c r="G15" s="15">
        <v>8</v>
      </c>
      <c r="H15" s="15">
        <v>9</v>
      </c>
      <c r="I15" s="15">
        <v>12</v>
      </c>
      <c r="J15" s="15">
        <v>10</v>
      </c>
      <c r="K15" s="15">
        <v>9</v>
      </c>
      <c r="L15" s="15">
        <v>8</v>
      </c>
      <c r="M15" s="15">
        <v>9</v>
      </c>
      <c r="N15" s="15">
        <v>11</v>
      </c>
      <c r="O15" s="15">
        <v>13</v>
      </c>
      <c r="P15" s="15">
        <v>14</v>
      </c>
      <c r="Q15" s="15">
        <v>10</v>
      </c>
      <c r="R15" s="15">
        <v>9</v>
      </c>
      <c r="S15" s="15">
        <v>10</v>
      </c>
      <c r="T15" s="15">
        <v>11</v>
      </c>
      <c r="U15" s="23"/>
      <c r="V15" s="23"/>
      <c r="W15" s="23"/>
      <c r="X15" s="23"/>
      <c r="Y15" s="23"/>
      <c r="Z15" s="23"/>
      <c r="AA15" s="23"/>
      <c r="AB15" s="23"/>
      <c r="AC15" s="23"/>
      <c r="AD15" s="23"/>
      <c r="AE15" s="23"/>
    </row>
    <row r="16" spans="1:31" ht="15" customHeight="1" x14ac:dyDescent="0.25">
      <c r="A16" s="38"/>
      <c r="B16" s="39" t="s">
        <v>60</v>
      </c>
      <c r="C16" s="40" t="s">
        <v>61</v>
      </c>
      <c r="D16" s="41">
        <v>531</v>
      </c>
      <c r="E16" s="41">
        <v>551</v>
      </c>
      <c r="F16" s="41">
        <v>535</v>
      </c>
      <c r="G16" s="41">
        <v>530</v>
      </c>
      <c r="H16" s="41">
        <v>518</v>
      </c>
      <c r="I16" s="41">
        <v>511</v>
      </c>
      <c r="J16" s="41">
        <v>527</v>
      </c>
      <c r="K16" s="41">
        <v>543</v>
      </c>
      <c r="L16" s="41">
        <v>564</v>
      </c>
      <c r="M16" s="41">
        <v>562</v>
      </c>
      <c r="N16" s="41">
        <v>570</v>
      </c>
      <c r="O16" s="41">
        <v>563</v>
      </c>
      <c r="P16" s="41">
        <v>550</v>
      </c>
      <c r="Q16" s="41">
        <v>581</v>
      </c>
      <c r="R16" s="41">
        <v>571</v>
      </c>
      <c r="S16" s="41">
        <v>550</v>
      </c>
      <c r="T16" s="41">
        <v>557</v>
      </c>
      <c r="U16" s="23"/>
      <c r="V16" s="23"/>
      <c r="W16" s="23"/>
      <c r="X16" s="23"/>
      <c r="Y16" s="23"/>
      <c r="Z16" s="23"/>
      <c r="AA16" s="23"/>
      <c r="AB16" s="23"/>
      <c r="AC16" s="23"/>
      <c r="AD16" s="23"/>
      <c r="AE16" s="23"/>
    </row>
    <row r="17" spans="1:31" ht="15" customHeight="1" x14ac:dyDescent="0.25">
      <c r="A17" s="53"/>
      <c r="B17" s="54" t="s">
        <v>62</v>
      </c>
      <c r="C17" s="55" t="s">
        <v>63</v>
      </c>
      <c r="D17" s="56">
        <v>23</v>
      </c>
      <c r="E17" s="56">
        <v>21</v>
      </c>
      <c r="F17" s="56">
        <v>18</v>
      </c>
      <c r="G17" s="56">
        <v>18</v>
      </c>
      <c r="H17" s="56">
        <v>19</v>
      </c>
      <c r="I17" s="56">
        <v>19</v>
      </c>
      <c r="J17" s="56">
        <v>20</v>
      </c>
      <c r="K17" s="56">
        <v>24</v>
      </c>
      <c r="L17" s="56">
        <v>28</v>
      </c>
      <c r="M17" s="56">
        <v>34</v>
      </c>
      <c r="N17" s="56">
        <v>42</v>
      </c>
      <c r="O17" s="56">
        <v>41</v>
      </c>
      <c r="P17" s="56">
        <v>49</v>
      </c>
      <c r="Q17" s="56">
        <v>58</v>
      </c>
      <c r="R17" s="56">
        <v>72</v>
      </c>
      <c r="S17" s="56">
        <v>71</v>
      </c>
      <c r="T17" s="56">
        <v>72</v>
      </c>
      <c r="U17" s="23"/>
      <c r="V17" s="23"/>
      <c r="W17" s="23"/>
      <c r="X17" s="23"/>
      <c r="Y17" s="23"/>
      <c r="Z17" s="23"/>
      <c r="AA17" s="23"/>
      <c r="AB17" s="23"/>
      <c r="AC17" s="23"/>
      <c r="AD17" s="23"/>
      <c r="AE17" s="23"/>
    </row>
    <row r="18" spans="1:31" ht="15" customHeight="1" x14ac:dyDescent="0.25">
      <c r="A18" s="53"/>
      <c r="B18" s="54" t="s">
        <v>64</v>
      </c>
      <c r="C18" s="55" t="s">
        <v>65</v>
      </c>
      <c r="D18" s="56">
        <v>1</v>
      </c>
      <c r="E18" s="56">
        <v>1</v>
      </c>
      <c r="F18" s="56">
        <v>1</v>
      </c>
      <c r="G18" s="56">
        <v>1</v>
      </c>
      <c r="H18" s="56">
        <v>1</v>
      </c>
      <c r="I18" s="56">
        <v>1</v>
      </c>
      <c r="J18" s="56">
        <v>1</v>
      </c>
      <c r="K18" s="56">
        <v>2</v>
      </c>
      <c r="L18" s="56">
        <v>1</v>
      </c>
      <c r="M18" s="56">
        <v>1</v>
      </c>
      <c r="N18" s="56">
        <v>1</v>
      </c>
      <c r="O18" s="56">
        <v>0</v>
      </c>
      <c r="P18" s="56">
        <v>0</v>
      </c>
      <c r="Q18" s="56">
        <v>0</v>
      </c>
      <c r="R18" s="56">
        <v>0</v>
      </c>
      <c r="S18" s="56">
        <v>0</v>
      </c>
      <c r="T18" s="56">
        <v>0</v>
      </c>
      <c r="U18" s="23"/>
      <c r="V18" s="23"/>
      <c r="W18" s="23"/>
      <c r="X18" s="23"/>
      <c r="Y18" s="23"/>
      <c r="Z18" s="23"/>
      <c r="AA18" s="23"/>
      <c r="AB18" s="23"/>
      <c r="AC18" s="23"/>
      <c r="AD18" s="23"/>
      <c r="AE18" s="23"/>
    </row>
    <row r="19" spans="1:31" ht="15" customHeight="1" x14ac:dyDescent="0.25">
      <c r="A19" s="53"/>
      <c r="B19" s="54" t="s">
        <v>66</v>
      </c>
      <c r="C19" s="55" t="s">
        <v>67</v>
      </c>
      <c r="D19" s="56">
        <v>93</v>
      </c>
      <c r="E19" s="56">
        <v>88</v>
      </c>
      <c r="F19" s="56">
        <v>87</v>
      </c>
      <c r="G19" s="56">
        <v>88</v>
      </c>
      <c r="H19" s="56">
        <v>85</v>
      </c>
      <c r="I19" s="56">
        <v>82</v>
      </c>
      <c r="J19" s="56">
        <v>91</v>
      </c>
      <c r="K19" s="56">
        <v>84</v>
      </c>
      <c r="L19" s="56">
        <v>87</v>
      </c>
      <c r="M19" s="56">
        <v>88</v>
      </c>
      <c r="N19" s="56">
        <v>98</v>
      </c>
      <c r="O19" s="56">
        <v>97</v>
      </c>
      <c r="P19" s="56">
        <v>107</v>
      </c>
      <c r="Q19" s="56">
        <v>105</v>
      </c>
      <c r="R19" s="56">
        <v>109</v>
      </c>
      <c r="S19" s="56">
        <v>118</v>
      </c>
      <c r="T19" s="56">
        <v>117</v>
      </c>
      <c r="U19" s="23"/>
      <c r="V19" s="23"/>
      <c r="W19" s="23"/>
      <c r="X19" s="23"/>
      <c r="Y19" s="23"/>
      <c r="Z19" s="23"/>
      <c r="AA19" s="23"/>
      <c r="AB19" s="23"/>
      <c r="AC19" s="23"/>
      <c r="AD19" s="23"/>
      <c r="AE19" s="23"/>
    </row>
    <row r="20" spans="1:31" ht="15" customHeight="1" x14ac:dyDescent="0.25">
      <c r="A20" s="53"/>
      <c r="B20" s="54" t="s">
        <v>68</v>
      </c>
      <c r="C20" s="55" t="s">
        <v>69</v>
      </c>
      <c r="D20" s="56">
        <v>274</v>
      </c>
      <c r="E20" s="56">
        <v>253</v>
      </c>
      <c r="F20" s="56">
        <v>243</v>
      </c>
      <c r="G20" s="56">
        <v>233</v>
      </c>
      <c r="H20" s="56">
        <v>228</v>
      </c>
      <c r="I20" s="56">
        <v>217</v>
      </c>
      <c r="J20" s="56">
        <v>211</v>
      </c>
      <c r="K20" s="56">
        <v>203</v>
      </c>
      <c r="L20" s="56">
        <v>202</v>
      </c>
      <c r="M20" s="56">
        <v>197</v>
      </c>
      <c r="N20" s="56">
        <v>209</v>
      </c>
      <c r="O20" s="56">
        <v>204</v>
      </c>
      <c r="P20" s="56">
        <v>198</v>
      </c>
      <c r="Q20" s="56">
        <v>202</v>
      </c>
      <c r="R20" s="56">
        <v>206</v>
      </c>
      <c r="S20" s="56">
        <v>215</v>
      </c>
      <c r="T20" s="56">
        <v>220</v>
      </c>
      <c r="U20" s="23"/>
      <c r="V20" s="23"/>
      <c r="W20" s="23"/>
      <c r="X20" s="23"/>
      <c r="Y20" s="23"/>
      <c r="Z20" s="23"/>
      <c r="AA20" s="23"/>
      <c r="AB20" s="23"/>
      <c r="AC20" s="23"/>
      <c r="AD20" s="23"/>
      <c r="AE20" s="23"/>
    </row>
    <row r="21" spans="1:31" ht="15" customHeight="1" x14ac:dyDescent="0.25">
      <c r="A21" s="53"/>
      <c r="B21" s="54" t="s">
        <v>70</v>
      </c>
      <c r="C21" s="55" t="s">
        <v>71</v>
      </c>
      <c r="D21" s="56">
        <v>41</v>
      </c>
      <c r="E21" s="56">
        <v>37</v>
      </c>
      <c r="F21" s="56">
        <v>34</v>
      </c>
      <c r="G21" s="56">
        <v>31</v>
      </c>
      <c r="H21" s="56">
        <v>31</v>
      </c>
      <c r="I21" s="56">
        <v>29</v>
      </c>
      <c r="J21" s="56">
        <v>27</v>
      </c>
      <c r="K21" s="56">
        <v>26</v>
      </c>
      <c r="L21" s="56">
        <v>25</v>
      </c>
      <c r="M21" s="56">
        <v>26</v>
      </c>
      <c r="N21" s="56">
        <v>25</v>
      </c>
      <c r="O21" s="56">
        <v>27</v>
      </c>
      <c r="P21" s="56">
        <v>28</v>
      </c>
      <c r="Q21" s="56">
        <v>25</v>
      </c>
      <c r="R21" s="56">
        <v>24</v>
      </c>
      <c r="S21" s="56">
        <v>25</v>
      </c>
      <c r="T21" s="56">
        <v>32</v>
      </c>
      <c r="U21" s="23"/>
      <c r="V21" s="23"/>
      <c r="W21" s="23"/>
      <c r="X21" s="23"/>
      <c r="Y21" s="23"/>
      <c r="Z21" s="23"/>
      <c r="AA21" s="23"/>
      <c r="AB21" s="23"/>
      <c r="AC21" s="23"/>
      <c r="AD21" s="23"/>
      <c r="AE21" s="23"/>
    </row>
    <row r="22" spans="1:31" ht="15" customHeight="1" x14ac:dyDescent="0.25">
      <c r="A22" s="53"/>
      <c r="B22" s="54" t="s">
        <v>72</v>
      </c>
      <c r="C22" s="55" t="s">
        <v>73</v>
      </c>
      <c r="D22" s="56">
        <v>136</v>
      </c>
      <c r="E22" s="56">
        <v>131</v>
      </c>
      <c r="F22" s="56">
        <v>128</v>
      </c>
      <c r="G22" s="56">
        <v>123</v>
      </c>
      <c r="H22" s="56">
        <v>122</v>
      </c>
      <c r="I22" s="56">
        <v>121</v>
      </c>
      <c r="J22" s="56">
        <v>121</v>
      </c>
      <c r="K22" s="56">
        <v>124</v>
      </c>
      <c r="L22" s="56">
        <v>123</v>
      </c>
      <c r="M22" s="56">
        <v>129</v>
      </c>
      <c r="N22" s="56">
        <v>132</v>
      </c>
      <c r="O22" s="56">
        <v>126</v>
      </c>
      <c r="P22" s="56">
        <v>128</v>
      </c>
      <c r="Q22" s="56">
        <v>121</v>
      </c>
      <c r="R22" s="56">
        <v>119</v>
      </c>
      <c r="S22" s="56">
        <v>122</v>
      </c>
      <c r="T22" s="56">
        <v>117</v>
      </c>
      <c r="U22" s="23"/>
      <c r="V22" s="23"/>
      <c r="W22" s="23"/>
      <c r="X22" s="23"/>
      <c r="Y22" s="23"/>
      <c r="Z22" s="23"/>
      <c r="AA22" s="23"/>
      <c r="AB22" s="23"/>
      <c r="AC22" s="23"/>
      <c r="AD22" s="23"/>
      <c r="AE22" s="23"/>
    </row>
    <row r="23" spans="1:31" ht="15" customHeight="1" x14ac:dyDescent="0.25">
      <c r="A23" s="53"/>
      <c r="B23" s="54" t="s">
        <v>74</v>
      </c>
      <c r="C23" s="55" t="s">
        <v>75</v>
      </c>
      <c r="D23" s="56">
        <v>47</v>
      </c>
      <c r="E23" s="56">
        <v>39</v>
      </c>
      <c r="F23" s="56">
        <v>41</v>
      </c>
      <c r="G23" s="56">
        <v>39</v>
      </c>
      <c r="H23" s="56">
        <v>34</v>
      </c>
      <c r="I23" s="56">
        <v>34</v>
      </c>
      <c r="J23" s="56">
        <v>36</v>
      </c>
      <c r="K23" s="56">
        <v>31</v>
      </c>
      <c r="L23" s="56">
        <v>28</v>
      </c>
      <c r="M23" s="56">
        <v>24</v>
      </c>
      <c r="N23" s="56">
        <v>22</v>
      </c>
      <c r="O23" s="56">
        <v>21</v>
      </c>
      <c r="P23" s="56">
        <v>23</v>
      </c>
      <c r="Q23" s="56">
        <v>23</v>
      </c>
      <c r="R23" s="56">
        <v>22</v>
      </c>
      <c r="S23" s="56">
        <v>22</v>
      </c>
      <c r="T23" s="56">
        <v>24</v>
      </c>
      <c r="U23" s="23"/>
      <c r="V23" s="23"/>
      <c r="W23" s="23"/>
      <c r="X23" s="23"/>
      <c r="Y23" s="23"/>
      <c r="Z23" s="23"/>
      <c r="AA23" s="23"/>
      <c r="AB23" s="23"/>
      <c r="AC23" s="23"/>
      <c r="AD23" s="23"/>
      <c r="AE23" s="23"/>
    </row>
    <row r="24" spans="1:31" ht="15" customHeight="1" x14ac:dyDescent="0.25">
      <c r="A24" s="53"/>
      <c r="B24" s="54" t="s">
        <v>76</v>
      </c>
      <c r="C24" s="55" t="s">
        <v>77</v>
      </c>
      <c r="D24" s="56">
        <v>836</v>
      </c>
      <c r="E24" s="56">
        <v>788</v>
      </c>
      <c r="F24" s="56">
        <v>723</v>
      </c>
      <c r="G24" s="56">
        <v>715</v>
      </c>
      <c r="H24" s="56">
        <v>706</v>
      </c>
      <c r="I24" s="56">
        <v>703</v>
      </c>
      <c r="J24" s="56">
        <v>703</v>
      </c>
      <c r="K24" s="56">
        <v>694</v>
      </c>
      <c r="L24" s="56">
        <v>690</v>
      </c>
      <c r="M24" s="56">
        <v>681</v>
      </c>
      <c r="N24" s="56">
        <v>637</v>
      </c>
      <c r="O24" s="56">
        <v>633</v>
      </c>
      <c r="P24" s="56">
        <v>632</v>
      </c>
      <c r="Q24" s="56">
        <v>600</v>
      </c>
      <c r="R24" s="56">
        <v>586</v>
      </c>
      <c r="S24" s="56">
        <v>559</v>
      </c>
      <c r="T24" s="56">
        <v>529</v>
      </c>
      <c r="U24" s="23"/>
      <c r="V24" s="23"/>
      <c r="W24" s="23"/>
      <c r="X24" s="23"/>
      <c r="Y24" s="23"/>
      <c r="Z24" s="23"/>
      <c r="AA24" s="23"/>
      <c r="AB24" s="23"/>
      <c r="AC24" s="23"/>
      <c r="AD24" s="23"/>
      <c r="AE24" s="23"/>
    </row>
    <row r="25" spans="1:31" ht="15" customHeight="1" x14ac:dyDescent="0.25">
      <c r="A25" s="53"/>
      <c r="B25" s="54" t="s">
        <v>78</v>
      </c>
      <c r="C25" s="55" t="s">
        <v>79</v>
      </c>
      <c r="D25" s="56">
        <v>6</v>
      </c>
      <c r="E25" s="56">
        <v>6</v>
      </c>
      <c r="F25" s="56">
        <v>6</v>
      </c>
      <c r="G25" s="56">
        <v>6</v>
      </c>
      <c r="H25" s="56">
        <v>4</v>
      </c>
      <c r="I25" s="56">
        <v>4</v>
      </c>
      <c r="J25" s="56">
        <v>5</v>
      </c>
      <c r="K25" s="56">
        <v>5</v>
      </c>
      <c r="L25" s="56">
        <v>5</v>
      </c>
      <c r="M25" s="56">
        <v>5</v>
      </c>
      <c r="N25" s="56">
        <v>3</v>
      </c>
      <c r="O25" s="56">
        <v>3</v>
      </c>
      <c r="P25" s="56">
        <v>3</v>
      </c>
      <c r="Q25" s="56">
        <v>4</v>
      </c>
      <c r="R25" s="56">
        <v>4</v>
      </c>
      <c r="S25" s="56">
        <v>4</v>
      </c>
      <c r="T25" s="56">
        <v>4</v>
      </c>
      <c r="U25" s="23"/>
      <c r="V25" s="23"/>
      <c r="W25" s="23"/>
      <c r="X25" s="23"/>
      <c r="Y25" s="23"/>
      <c r="Z25" s="23"/>
      <c r="AA25" s="23"/>
      <c r="AB25" s="23"/>
      <c r="AC25" s="23"/>
      <c r="AD25" s="23"/>
      <c r="AE25" s="23"/>
    </row>
    <row r="26" spans="1:31" ht="15" customHeight="1" x14ac:dyDescent="0.25">
      <c r="A26" s="53"/>
      <c r="B26" s="54" t="s">
        <v>80</v>
      </c>
      <c r="C26" s="296" t="s">
        <v>81</v>
      </c>
      <c r="D26" s="56">
        <v>84</v>
      </c>
      <c r="E26" s="56">
        <v>80</v>
      </c>
      <c r="F26" s="56">
        <v>76</v>
      </c>
      <c r="G26" s="56">
        <v>67</v>
      </c>
      <c r="H26" s="56">
        <v>66</v>
      </c>
      <c r="I26" s="56">
        <v>67</v>
      </c>
      <c r="J26" s="56">
        <v>65</v>
      </c>
      <c r="K26" s="56">
        <v>61</v>
      </c>
      <c r="L26" s="56">
        <v>67</v>
      </c>
      <c r="M26" s="56">
        <v>61</v>
      </c>
      <c r="N26" s="56">
        <v>61</v>
      </c>
      <c r="O26" s="56">
        <v>67</v>
      </c>
      <c r="P26" s="56">
        <v>67</v>
      </c>
      <c r="Q26" s="56">
        <v>76</v>
      </c>
      <c r="R26" s="56">
        <v>73</v>
      </c>
      <c r="S26" s="56">
        <v>77</v>
      </c>
      <c r="T26" s="56">
        <v>81</v>
      </c>
      <c r="U26" s="23"/>
      <c r="V26" s="23"/>
      <c r="W26" s="23"/>
      <c r="X26" s="23"/>
      <c r="Y26" s="23"/>
      <c r="Z26" s="23"/>
      <c r="AA26" s="23"/>
      <c r="AB26" s="23"/>
      <c r="AC26" s="23"/>
      <c r="AD26" s="23"/>
      <c r="AE26" s="23"/>
    </row>
    <row r="27" spans="1:31" ht="15" customHeight="1" x14ac:dyDescent="0.25">
      <c r="A27" s="53"/>
      <c r="B27" s="54" t="s">
        <v>82</v>
      </c>
      <c r="C27" s="55" t="s">
        <v>83</v>
      </c>
      <c r="D27" s="56">
        <v>26</v>
      </c>
      <c r="E27" s="56">
        <v>25</v>
      </c>
      <c r="F27" s="56">
        <v>22</v>
      </c>
      <c r="G27" s="56">
        <v>22</v>
      </c>
      <c r="H27" s="56">
        <v>21</v>
      </c>
      <c r="I27" s="56">
        <v>23</v>
      </c>
      <c r="J27" s="56">
        <v>29</v>
      </c>
      <c r="K27" s="56">
        <v>28</v>
      </c>
      <c r="L27" s="56">
        <v>27</v>
      </c>
      <c r="M27" s="56">
        <v>28</v>
      </c>
      <c r="N27" s="56">
        <v>30</v>
      </c>
      <c r="O27" s="56">
        <v>28</v>
      </c>
      <c r="P27" s="56">
        <v>25</v>
      </c>
      <c r="Q27" s="56">
        <v>26</v>
      </c>
      <c r="R27" s="56">
        <v>26</v>
      </c>
      <c r="S27" s="56">
        <v>26</v>
      </c>
      <c r="T27" s="56">
        <v>28</v>
      </c>
      <c r="U27" s="23"/>
      <c r="V27" s="23"/>
      <c r="W27" s="23"/>
      <c r="X27" s="23"/>
      <c r="Y27" s="23"/>
      <c r="Z27" s="23"/>
      <c r="AA27" s="23"/>
      <c r="AB27" s="23"/>
      <c r="AC27" s="23"/>
      <c r="AD27" s="23"/>
      <c r="AE27" s="23"/>
    </row>
    <row r="28" spans="1:31" ht="15" customHeight="1" x14ac:dyDescent="0.25">
      <c r="A28" s="53"/>
      <c r="B28" s="54" t="s">
        <v>84</v>
      </c>
      <c r="C28" s="55" t="s">
        <v>85</v>
      </c>
      <c r="D28" s="56">
        <v>69</v>
      </c>
      <c r="E28" s="56">
        <v>66</v>
      </c>
      <c r="F28" s="56">
        <v>62</v>
      </c>
      <c r="G28" s="56">
        <v>59</v>
      </c>
      <c r="H28" s="56">
        <v>57</v>
      </c>
      <c r="I28" s="56">
        <v>55</v>
      </c>
      <c r="J28" s="56">
        <v>50</v>
      </c>
      <c r="K28" s="56">
        <v>45</v>
      </c>
      <c r="L28" s="56">
        <v>45</v>
      </c>
      <c r="M28" s="56">
        <v>44</v>
      </c>
      <c r="N28" s="56">
        <v>44</v>
      </c>
      <c r="O28" s="56">
        <v>37</v>
      </c>
      <c r="P28" s="56">
        <v>35</v>
      </c>
      <c r="Q28" s="56">
        <v>36</v>
      </c>
      <c r="R28" s="56">
        <v>35</v>
      </c>
      <c r="S28" s="56">
        <v>33</v>
      </c>
      <c r="T28" s="56">
        <v>32</v>
      </c>
      <c r="U28" s="23"/>
      <c r="V28" s="23"/>
      <c r="W28" s="23"/>
      <c r="X28" s="23"/>
      <c r="Y28" s="23"/>
      <c r="Z28" s="23"/>
      <c r="AA28" s="23"/>
      <c r="AB28" s="23"/>
      <c r="AC28" s="23"/>
      <c r="AD28" s="23"/>
      <c r="AE28" s="23"/>
    </row>
    <row r="29" spans="1:31" ht="15" customHeight="1" x14ac:dyDescent="0.25">
      <c r="A29" s="53"/>
      <c r="B29" s="54" t="s">
        <v>86</v>
      </c>
      <c r="C29" s="55" t="s">
        <v>87</v>
      </c>
      <c r="D29" s="56">
        <v>91</v>
      </c>
      <c r="E29" s="56">
        <v>85</v>
      </c>
      <c r="F29" s="56">
        <v>85</v>
      </c>
      <c r="G29" s="56">
        <v>82</v>
      </c>
      <c r="H29" s="56">
        <v>90</v>
      </c>
      <c r="I29" s="56">
        <v>89</v>
      </c>
      <c r="J29" s="56">
        <v>87</v>
      </c>
      <c r="K29" s="56">
        <v>79</v>
      </c>
      <c r="L29" s="56">
        <v>77</v>
      </c>
      <c r="M29" s="56">
        <v>73</v>
      </c>
      <c r="N29" s="56">
        <v>71</v>
      </c>
      <c r="O29" s="56">
        <v>72</v>
      </c>
      <c r="P29" s="56">
        <v>74</v>
      </c>
      <c r="Q29" s="56">
        <v>77</v>
      </c>
      <c r="R29" s="56">
        <v>75</v>
      </c>
      <c r="S29" s="56">
        <v>74</v>
      </c>
      <c r="T29" s="56">
        <v>75</v>
      </c>
      <c r="U29" s="23"/>
      <c r="V29" s="23"/>
      <c r="W29" s="23"/>
      <c r="X29" s="23"/>
      <c r="Y29" s="23"/>
      <c r="Z29" s="23"/>
      <c r="AA29" s="23"/>
      <c r="AB29" s="23"/>
      <c r="AC29" s="23"/>
      <c r="AD29" s="23"/>
      <c r="AE29" s="23"/>
    </row>
    <row r="30" spans="1:31" ht="15" customHeight="1" x14ac:dyDescent="0.25">
      <c r="A30" s="53"/>
      <c r="B30" s="54" t="s">
        <v>88</v>
      </c>
      <c r="C30" s="55" t="s">
        <v>89</v>
      </c>
      <c r="D30" s="56">
        <v>24</v>
      </c>
      <c r="E30" s="56">
        <v>18</v>
      </c>
      <c r="F30" s="56">
        <v>18</v>
      </c>
      <c r="G30" s="56">
        <v>16</v>
      </c>
      <c r="H30" s="56">
        <v>17</v>
      </c>
      <c r="I30" s="56">
        <v>18</v>
      </c>
      <c r="J30" s="56">
        <v>17</v>
      </c>
      <c r="K30" s="56">
        <v>19</v>
      </c>
      <c r="L30" s="56">
        <v>20</v>
      </c>
      <c r="M30" s="56">
        <v>19</v>
      </c>
      <c r="N30" s="56">
        <v>20</v>
      </c>
      <c r="O30" s="56">
        <v>19</v>
      </c>
      <c r="P30" s="56">
        <v>21</v>
      </c>
      <c r="Q30" s="56">
        <v>21</v>
      </c>
      <c r="R30" s="56">
        <v>20</v>
      </c>
      <c r="S30" s="56">
        <v>21</v>
      </c>
      <c r="T30" s="56">
        <v>22</v>
      </c>
      <c r="U30" s="23"/>
      <c r="V30" s="23"/>
      <c r="W30" s="23"/>
      <c r="X30" s="23"/>
      <c r="Y30" s="23"/>
      <c r="Z30" s="23"/>
      <c r="AA30" s="23"/>
      <c r="AB30" s="23"/>
      <c r="AC30" s="23"/>
      <c r="AD30" s="23"/>
      <c r="AE30" s="23"/>
    </row>
    <row r="31" spans="1:31" ht="15" customHeight="1" x14ac:dyDescent="0.25">
      <c r="A31" s="53"/>
      <c r="B31" s="54" t="s">
        <v>90</v>
      </c>
      <c r="C31" s="60" t="s">
        <v>91</v>
      </c>
      <c r="D31" s="56">
        <v>276</v>
      </c>
      <c r="E31" s="56">
        <v>276</v>
      </c>
      <c r="F31" s="56">
        <v>274</v>
      </c>
      <c r="G31" s="56">
        <v>289</v>
      </c>
      <c r="H31" s="56">
        <v>294</v>
      </c>
      <c r="I31" s="56">
        <v>309</v>
      </c>
      <c r="J31" s="56">
        <v>327</v>
      </c>
      <c r="K31" s="56">
        <v>350</v>
      </c>
      <c r="L31" s="56">
        <v>348</v>
      </c>
      <c r="M31" s="56">
        <v>342</v>
      </c>
      <c r="N31" s="56">
        <v>355</v>
      </c>
      <c r="O31" s="56">
        <v>357</v>
      </c>
      <c r="P31" s="56">
        <v>360</v>
      </c>
      <c r="Q31" s="56">
        <v>354</v>
      </c>
      <c r="R31" s="56">
        <v>342</v>
      </c>
      <c r="S31" s="56">
        <v>335</v>
      </c>
      <c r="T31" s="56">
        <v>354</v>
      </c>
      <c r="U31" s="23"/>
      <c r="V31" s="23"/>
      <c r="W31" s="23"/>
      <c r="X31" s="23"/>
      <c r="Y31" s="23"/>
      <c r="Z31" s="23"/>
      <c r="AA31" s="23"/>
      <c r="AB31" s="23"/>
      <c r="AC31" s="23"/>
      <c r="AD31" s="23"/>
      <c r="AE31" s="23"/>
    </row>
    <row r="32" spans="1:31" ht="15" customHeight="1" x14ac:dyDescent="0.25">
      <c r="A32" s="53"/>
      <c r="B32" s="54" t="s">
        <v>92</v>
      </c>
      <c r="C32" s="296" t="s">
        <v>93</v>
      </c>
      <c r="D32" s="56">
        <v>88</v>
      </c>
      <c r="E32" s="56">
        <v>87</v>
      </c>
      <c r="F32" s="56">
        <v>85</v>
      </c>
      <c r="G32" s="56">
        <v>85</v>
      </c>
      <c r="H32" s="56">
        <v>87</v>
      </c>
      <c r="I32" s="56">
        <v>86</v>
      </c>
      <c r="J32" s="56">
        <v>86</v>
      </c>
      <c r="K32" s="56">
        <v>94</v>
      </c>
      <c r="L32" s="56">
        <v>88</v>
      </c>
      <c r="M32" s="56">
        <v>71</v>
      </c>
      <c r="N32" s="56">
        <v>62</v>
      </c>
      <c r="O32" s="56">
        <v>62</v>
      </c>
      <c r="P32" s="56">
        <v>64</v>
      </c>
      <c r="Q32" s="56">
        <v>62</v>
      </c>
      <c r="R32" s="56">
        <v>53</v>
      </c>
      <c r="S32" s="56">
        <v>53</v>
      </c>
      <c r="T32" s="56">
        <v>55</v>
      </c>
      <c r="U32" s="23"/>
      <c r="V32" s="23"/>
      <c r="W32" s="23"/>
      <c r="X32" s="23"/>
      <c r="Y32" s="23"/>
      <c r="Z32" s="23"/>
      <c r="AA32" s="23"/>
      <c r="AB32" s="23"/>
      <c r="AC32" s="23"/>
      <c r="AD32" s="23"/>
      <c r="AE32" s="23"/>
    </row>
    <row r="33" spans="1:31" ht="15" customHeight="1" x14ac:dyDescent="0.25">
      <c r="A33" s="53"/>
      <c r="B33" s="54" t="s">
        <v>94</v>
      </c>
      <c r="C33" s="55" t="s">
        <v>95</v>
      </c>
      <c r="D33" s="56">
        <v>100</v>
      </c>
      <c r="E33" s="56">
        <v>102</v>
      </c>
      <c r="F33" s="56">
        <v>98</v>
      </c>
      <c r="G33" s="56">
        <v>106</v>
      </c>
      <c r="H33" s="56">
        <v>102</v>
      </c>
      <c r="I33" s="56">
        <v>99</v>
      </c>
      <c r="J33" s="56">
        <v>97</v>
      </c>
      <c r="K33" s="56">
        <v>86</v>
      </c>
      <c r="L33" s="56">
        <v>84</v>
      </c>
      <c r="M33" s="56">
        <v>80</v>
      </c>
      <c r="N33" s="56">
        <v>78</v>
      </c>
      <c r="O33" s="56">
        <v>79</v>
      </c>
      <c r="P33" s="56">
        <v>80</v>
      </c>
      <c r="Q33" s="56">
        <v>81</v>
      </c>
      <c r="R33" s="56">
        <v>73</v>
      </c>
      <c r="S33" s="56">
        <v>67</v>
      </c>
      <c r="T33" s="56">
        <v>63</v>
      </c>
      <c r="U33" s="23"/>
      <c r="V33" s="23"/>
      <c r="W33" s="23"/>
      <c r="X33" s="23"/>
      <c r="Y33" s="23"/>
      <c r="Z33" s="23"/>
      <c r="AA33" s="23"/>
      <c r="AB33" s="23"/>
      <c r="AC33" s="23"/>
      <c r="AD33" s="23"/>
      <c r="AE33" s="23"/>
    </row>
    <row r="34" spans="1:31" ht="15" customHeight="1" x14ac:dyDescent="0.25">
      <c r="A34" s="53"/>
      <c r="B34" s="54" t="s">
        <v>96</v>
      </c>
      <c r="C34" s="55" t="s">
        <v>97</v>
      </c>
      <c r="D34" s="56">
        <v>82</v>
      </c>
      <c r="E34" s="56">
        <v>73</v>
      </c>
      <c r="F34" s="56">
        <v>68</v>
      </c>
      <c r="G34" s="56">
        <v>73</v>
      </c>
      <c r="H34" s="56">
        <v>67</v>
      </c>
      <c r="I34" s="56">
        <v>68</v>
      </c>
      <c r="J34" s="56">
        <v>64</v>
      </c>
      <c r="K34" s="56">
        <v>63</v>
      </c>
      <c r="L34" s="56">
        <v>59</v>
      </c>
      <c r="M34" s="56">
        <v>51</v>
      </c>
      <c r="N34" s="56">
        <v>53</v>
      </c>
      <c r="O34" s="56">
        <v>49</v>
      </c>
      <c r="P34" s="56">
        <v>50</v>
      </c>
      <c r="Q34" s="56">
        <v>49</v>
      </c>
      <c r="R34" s="56">
        <v>48</v>
      </c>
      <c r="S34" s="56">
        <v>49</v>
      </c>
      <c r="T34" s="56">
        <v>49</v>
      </c>
      <c r="U34" s="23"/>
      <c r="V34" s="23"/>
      <c r="W34" s="23"/>
      <c r="X34" s="23"/>
      <c r="Y34" s="23"/>
      <c r="Z34" s="23"/>
      <c r="AA34" s="23"/>
      <c r="AB34" s="23"/>
      <c r="AC34" s="23"/>
      <c r="AD34" s="23"/>
      <c r="AE34" s="23"/>
    </row>
    <row r="35" spans="1:31" ht="15" customHeight="1" x14ac:dyDescent="0.25">
      <c r="A35" s="53"/>
      <c r="B35" s="54" t="s">
        <v>98</v>
      </c>
      <c r="C35" s="55" t="s">
        <v>99</v>
      </c>
      <c r="D35" s="56">
        <v>24</v>
      </c>
      <c r="E35" s="56">
        <v>22</v>
      </c>
      <c r="F35" s="56">
        <v>26</v>
      </c>
      <c r="G35" s="56">
        <v>26</v>
      </c>
      <c r="H35" s="56">
        <v>24</v>
      </c>
      <c r="I35" s="56">
        <v>24</v>
      </c>
      <c r="J35" s="56">
        <v>26</v>
      </c>
      <c r="K35" s="56">
        <v>27</v>
      </c>
      <c r="L35" s="56">
        <v>32</v>
      </c>
      <c r="M35" s="56">
        <v>34</v>
      </c>
      <c r="N35" s="56">
        <v>29</v>
      </c>
      <c r="O35" s="56">
        <v>25</v>
      </c>
      <c r="P35" s="56">
        <v>23</v>
      </c>
      <c r="Q35" s="56">
        <v>22</v>
      </c>
      <c r="R35" s="56">
        <v>18</v>
      </c>
      <c r="S35" s="56">
        <v>18</v>
      </c>
      <c r="T35" s="56">
        <v>19</v>
      </c>
      <c r="U35" s="23"/>
      <c r="V35" s="23"/>
      <c r="W35" s="23"/>
      <c r="X35" s="23"/>
      <c r="Y35" s="23"/>
      <c r="Z35" s="23"/>
      <c r="AA35" s="23"/>
      <c r="AB35" s="23"/>
      <c r="AC35" s="23"/>
      <c r="AD35" s="23"/>
      <c r="AE35" s="23"/>
    </row>
    <row r="36" spans="1:31" ht="15" customHeight="1" x14ac:dyDescent="0.25">
      <c r="A36" s="53"/>
      <c r="B36" s="54" t="s">
        <v>100</v>
      </c>
      <c r="C36" s="55" t="s">
        <v>101</v>
      </c>
      <c r="D36" s="56">
        <v>22</v>
      </c>
      <c r="E36" s="56">
        <v>21</v>
      </c>
      <c r="F36" s="56">
        <v>21</v>
      </c>
      <c r="G36" s="56">
        <v>19</v>
      </c>
      <c r="H36" s="56">
        <v>15</v>
      </c>
      <c r="I36" s="56">
        <v>17</v>
      </c>
      <c r="J36" s="56">
        <v>19</v>
      </c>
      <c r="K36" s="56">
        <v>22</v>
      </c>
      <c r="L36" s="56">
        <v>24</v>
      </c>
      <c r="M36" s="56">
        <v>17</v>
      </c>
      <c r="N36" s="56">
        <v>18</v>
      </c>
      <c r="O36" s="56">
        <v>18</v>
      </c>
      <c r="P36" s="56">
        <v>14</v>
      </c>
      <c r="Q36" s="56">
        <v>15</v>
      </c>
      <c r="R36" s="56">
        <v>19</v>
      </c>
      <c r="S36" s="56">
        <v>20</v>
      </c>
      <c r="T36" s="56">
        <v>20</v>
      </c>
      <c r="U36" s="23"/>
      <c r="V36" s="23"/>
      <c r="W36" s="23"/>
      <c r="X36" s="23"/>
      <c r="Y36" s="23"/>
      <c r="Z36" s="23"/>
      <c r="AA36" s="23"/>
      <c r="AB36" s="23"/>
      <c r="AC36" s="23"/>
      <c r="AD36" s="23"/>
      <c r="AE36" s="23"/>
    </row>
    <row r="37" spans="1:31" ht="15" customHeight="1" x14ac:dyDescent="0.25">
      <c r="A37" s="53"/>
      <c r="B37" s="54" t="s">
        <v>102</v>
      </c>
      <c r="C37" s="55" t="s">
        <v>103</v>
      </c>
      <c r="D37" s="56">
        <v>228</v>
      </c>
      <c r="E37" s="56">
        <v>227</v>
      </c>
      <c r="F37" s="56">
        <v>222</v>
      </c>
      <c r="G37" s="56">
        <v>204</v>
      </c>
      <c r="H37" s="56">
        <v>198</v>
      </c>
      <c r="I37" s="56">
        <v>199</v>
      </c>
      <c r="J37" s="56">
        <v>206</v>
      </c>
      <c r="K37" s="56">
        <v>203</v>
      </c>
      <c r="L37" s="56">
        <v>190</v>
      </c>
      <c r="M37" s="56">
        <v>188</v>
      </c>
      <c r="N37" s="56">
        <v>186</v>
      </c>
      <c r="O37" s="56">
        <v>178</v>
      </c>
      <c r="P37" s="56">
        <v>168</v>
      </c>
      <c r="Q37" s="56">
        <v>163</v>
      </c>
      <c r="R37" s="56">
        <v>165</v>
      </c>
      <c r="S37" s="56">
        <v>166</v>
      </c>
      <c r="T37" s="56">
        <v>154</v>
      </c>
      <c r="U37" s="23"/>
      <c r="V37" s="23"/>
      <c r="W37" s="23"/>
      <c r="X37" s="23"/>
      <c r="Y37" s="23"/>
      <c r="Z37" s="23"/>
      <c r="AA37" s="23"/>
      <c r="AB37" s="23"/>
      <c r="AC37" s="23"/>
      <c r="AD37" s="23"/>
      <c r="AE37" s="23"/>
    </row>
    <row r="38" spans="1:31" ht="15" customHeight="1" x14ac:dyDescent="0.25">
      <c r="A38" s="53"/>
      <c r="B38" s="54" t="s">
        <v>104</v>
      </c>
      <c r="C38" s="55" t="s">
        <v>105</v>
      </c>
      <c r="D38" s="56">
        <v>322</v>
      </c>
      <c r="E38" s="56">
        <v>315</v>
      </c>
      <c r="F38" s="56">
        <v>319</v>
      </c>
      <c r="G38" s="56">
        <v>316</v>
      </c>
      <c r="H38" s="56">
        <v>321</v>
      </c>
      <c r="I38" s="56">
        <v>330</v>
      </c>
      <c r="J38" s="56">
        <v>332</v>
      </c>
      <c r="K38" s="56">
        <v>348</v>
      </c>
      <c r="L38" s="56">
        <v>357</v>
      </c>
      <c r="M38" s="56">
        <v>356</v>
      </c>
      <c r="N38" s="56">
        <v>367</v>
      </c>
      <c r="O38" s="56">
        <v>363</v>
      </c>
      <c r="P38" s="56">
        <v>357</v>
      </c>
      <c r="Q38" s="56">
        <v>367</v>
      </c>
      <c r="R38" s="56">
        <v>348</v>
      </c>
      <c r="S38" s="56">
        <v>365</v>
      </c>
      <c r="T38" s="56">
        <v>363</v>
      </c>
      <c r="U38" s="23"/>
      <c r="V38" s="23"/>
      <c r="W38" s="23"/>
      <c r="X38" s="23"/>
      <c r="Y38" s="23"/>
      <c r="Z38" s="23"/>
      <c r="AA38" s="23"/>
      <c r="AB38" s="23"/>
      <c r="AC38" s="23"/>
      <c r="AD38" s="23"/>
      <c r="AE38" s="23"/>
    </row>
    <row r="39" spans="1:31" ht="15" customHeight="1" x14ac:dyDescent="0.25">
      <c r="A39" s="53"/>
      <c r="B39" s="54" t="s">
        <v>106</v>
      </c>
      <c r="C39" s="55" t="s">
        <v>107</v>
      </c>
      <c r="D39" s="56">
        <v>88</v>
      </c>
      <c r="E39" s="56">
        <v>88</v>
      </c>
      <c r="F39" s="56">
        <v>101</v>
      </c>
      <c r="G39" s="56">
        <v>121</v>
      </c>
      <c r="H39" s="56">
        <v>127</v>
      </c>
      <c r="I39" s="56">
        <v>146</v>
      </c>
      <c r="J39" s="56">
        <v>160</v>
      </c>
      <c r="K39" s="56">
        <v>193</v>
      </c>
      <c r="L39" s="56">
        <v>194</v>
      </c>
      <c r="M39" s="56">
        <v>207</v>
      </c>
      <c r="N39" s="56">
        <v>208</v>
      </c>
      <c r="O39" s="56">
        <v>219</v>
      </c>
      <c r="P39" s="56">
        <v>232</v>
      </c>
      <c r="Q39" s="56">
        <v>235</v>
      </c>
      <c r="R39" s="56">
        <v>248</v>
      </c>
      <c r="S39" s="56">
        <v>235</v>
      </c>
      <c r="T39" s="56">
        <v>226</v>
      </c>
      <c r="U39" s="23"/>
      <c r="V39" s="23"/>
      <c r="W39" s="23"/>
      <c r="X39" s="23"/>
      <c r="Y39" s="23"/>
      <c r="Z39" s="23"/>
      <c r="AA39" s="23"/>
      <c r="AB39" s="23"/>
      <c r="AC39" s="23"/>
      <c r="AD39" s="23"/>
      <c r="AE39" s="23"/>
    </row>
    <row r="40" spans="1:31" ht="15" customHeight="1" x14ac:dyDescent="0.25">
      <c r="A40" s="9" t="s">
        <v>5</v>
      </c>
      <c r="B40" s="17"/>
      <c r="C40" s="10" t="s">
        <v>6</v>
      </c>
      <c r="D40" s="15">
        <v>3512</v>
      </c>
      <c r="E40" s="15">
        <v>3400</v>
      </c>
      <c r="F40" s="15">
        <v>3293</v>
      </c>
      <c r="G40" s="15">
        <v>3269</v>
      </c>
      <c r="H40" s="15">
        <v>3234</v>
      </c>
      <c r="I40" s="15">
        <v>3251</v>
      </c>
      <c r="J40" s="15">
        <v>3307</v>
      </c>
      <c r="K40" s="15">
        <v>3354</v>
      </c>
      <c r="L40" s="15">
        <v>3365</v>
      </c>
      <c r="M40" s="15">
        <v>3318</v>
      </c>
      <c r="N40" s="15">
        <v>3321</v>
      </c>
      <c r="O40" s="15">
        <v>3288</v>
      </c>
      <c r="P40" s="15">
        <v>3288</v>
      </c>
      <c r="Q40" s="15">
        <v>3303</v>
      </c>
      <c r="R40" s="15">
        <v>3256</v>
      </c>
      <c r="S40" s="15">
        <v>3225</v>
      </c>
      <c r="T40" s="15">
        <v>3213</v>
      </c>
      <c r="U40" s="23"/>
      <c r="V40" s="23"/>
      <c r="W40" s="23"/>
      <c r="X40" s="23"/>
      <c r="Y40" s="23"/>
      <c r="Z40" s="23"/>
      <c r="AA40" s="23"/>
      <c r="AB40" s="23"/>
      <c r="AC40" s="23"/>
      <c r="AD40" s="23"/>
      <c r="AE40" s="23"/>
    </row>
    <row r="41" spans="1:31" ht="15" customHeight="1" x14ac:dyDescent="0.25">
      <c r="A41" s="3" t="s">
        <v>7</v>
      </c>
      <c r="B41" s="19" t="s">
        <v>108</v>
      </c>
      <c r="C41" s="4" t="s">
        <v>8</v>
      </c>
      <c r="D41" s="15">
        <v>39</v>
      </c>
      <c r="E41" s="15">
        <v>44</v>
      </c>
      <c r="F41" s="15">
        <v>46</v>
      </c>
      <c r="G41" s="15">
        <v>51</v>
      </c>
      <c r="H41" s="15">
        <v>63</v>
      </c>
      <c r="I41" s="15">
        <v>75</v>
      </c>
      <c r="J41" s="15">
        <v>85</v>
      </c>
      <c r="K41" s="15">
        <v>96</v>
      </c>
      <c r="L41" s="15">
        <v>110</v>
      </c>
      <c r="M41" s="15">
        <v>124</v>
      </c>
      <c r="N41" s="15">
        <v>126</v>
      </c>
      <c r="O41" s="15">
        <v>132</v>
      </c>
      <c r="P41" s="15">
        <v>138</v>
      </c>
      <c r="Q41" s="15">
        <v>146</v>
      </c>
      <c r="R41" s="15">
        <v>154</v>
      </c>
      <c r="S41" s="15">
        <v>163</v>
      </c>
      <c r="T41" s="15">
        <v>159</v>
      </c>
      <c r="U41" s="23"/>
      <c r="V41" s="23"/>
      <c r="W41" s="23"/>
      <c r="X41" s="23"/>
      <c r="Y41" s="23"/>
      <c r="Z41" s="23"/>
      <c r="AA41" s="23"/>
      <c r="AB41" s="23"/>
      <c r="AC41" s="23"/>
      <c r="AD41" s="23"/>
      <c r="AE41" s="23"/>
    </row>
    <row r="42" spans="1:31" ht="15" customHeight="1" x14ac:dyDescent="0.25">
      <c r="A42" s="53"/>
      <c r="B42" s="54" t="s">
        <v>109</v>
      </c>
      <c r="C42" s="55" t="s">
        <v>110</v>
      </c>
      <c r="D42" s="56">
        <v>6</v>
      </c>
      <c r="E42" s="56">
        <v>6</v>
      </c>
      <c r="F42" s="56">
        <v>6</v>
      </c>
      <c r="G42" s="56">
        <v>5</v>
      </c>
      <c r="H42" s="56">
        <v>5</v>
      </c>
      <c r="I42" s="56">
        <v>5</v>
      </c>
      <c r="J42" s="56">
        <v>5</v>
      </c>
      <c r="K42" s="56">
        <v>5</v>
      </c>
      <c r="L42" s="56">
        <v>4</v>
      </c>
      <c r="M42" s="56">
        <v>4</v>
      </c>
      <c r="N42" s="56">
        <v>3</v>
      </c>
      <c r="O42" s="56">
        <v>4</v>
      </c>
      <c r="P42" s="56">
        <v>4</v>
      </c>
      <c r="Q42" s="56">
        <v>4</v>
      </c>
      <c r="R42" s="56">
        <v>4</v>
      </c>
      <c r="S42" s="56">
        <v>3</v>
      </c>
      <c r="T42" s="56">
        <v>5</v>
      </c>
      <c r="U42" s="23"/>
      <c r="V42" s="23"/>
      <c r="W42" s="23"/>
      <c r="X42" s="23"/>
      <c r="Y42" s="23"/>
      <c r="Z42" s="23"/>
      <c r="AA42" s="23"/>
      <c r="AB42" s="23"/>
      <c r="AC42" s="23"/>
      <c r="AD42" s="23"/>
      <c r="AE42" s="23"/>
    </row>
    <row r="43" spans="1:31" ht="15" customHeight="1" x14ac:dyDescent="0.25">
      <c r="A43" s="53"/>
      <c r="B43" s="54" t="s">
        <v>111</v>
      </c>
      <c r="C43" s="55" t="s">
        <v>112</v>
      </c>
      <c r="D43" s="56">
        <v>18</v>
      </c>
      <c r="E43" s="56">
        <v>17</v>
      </c>
      <c r="F43" s="56">
        <v>16</v>
      </c>
      <c r="G43" s="56">
        <v>15</v>
      </c>
      <c r="H43" s="56">
        <v>15</v>
      </c>
      <c r="I43" s="56">
        <v>16</v>
      </c>
      <c r="J43" s="56">
        <v>13</v>
      </c>
      <c r="K43" s="56">
        <v>15</v>
      </c>
      <c r="L43" s="56">
        <v>16</v>
      </c>
      <c r="M43" s="56">
        <v>17</v>
      </c>
      <c r="N43" s="56">
        <v>15</v>
      </c>
      <c r="O43" s="56">
        <v>12</v>
      </c>
      <c r="P43" s="56">
        <v>11</v>
      </c>
      <c r="Q43" s="56">
        <v>11</v>
      </c>
      <c r="R43" s="56">
        <v>12</v>
      </c>
      <c r="S43" s="56">
        <v>12</v>
      </c>
      <c r="T43" s="56">
        <v>14</v>
      </c>
      <c r="U43" s="23"/>
      <c r="V43" s="23"/>
      <c r="W43" s="23"/>
      <c r="X43" s="23"/>
      <c r="Y43" s="23"/>
      <c r="Z43" s="23"/>
      <c r="AA43" s="23"/>
      <c r="AB43" s="23"/>
      <c r="AC43" s="23"/>
      <c r="AD43" s="23"/>
      <c r="AE43" s="23"/>
    </row>
    <row r="44" spans="1:31" ht="15" customHeight="1" x14ac:dyDescent="0.25">
      <c r="A44" s="53"/>
      <c r="B44" s="54" t="s">
        <v>113</v>
      </c>
      <c r="C44" s="55" t="s">
        <v>114</v>
      </c>
      <c r="D44" s="56">
        <v>71</v>
      </c>
      <c r="E44" s="56">
        <v>72</v>
      </c>
      <c r="F44" s="56">
        <v>69</v>
      </c>
      <c r="G44" s="56">
        <v>71</v>
      </c>
      <c r="H44" s="56">
        <v>78</v>
      </c>
      <c r="I44" s="56">
        <v>81</v>
      </c>
      <c r="J44" s="56">
        <v>83</v>
      </c>
      <c r="K44" s="56">
        <v>83</v>
      </c>
      <c r="L44" s="56">
        <v>73</v>
      </c>
      <c r="M44" s="56">
        <v>57</v>
      </c>
      <c r="N44" s="56">
        <v>60</v>
      </c>
      <c r="O44" s="56">
        <v>64</v>
      </c>
      <c r="P44" s="56">
        <v>67</v>
      </c>
      <c r="Q44" s="56">
        <v>69</v>
      </c>
      <c r="R44" s="56">
        <v>67</v>
      </c>
      <c r="S44" s="56">
        <v>63</v>
      </c>
      <c r="T44" s="56">
        <v>65</v>
      </c>
      <c r="U44" s="23"/>
      <c r="V44" s="23"/>
      <c r="W44" s="23"/>
      <c r="X44" s="23"/>
      <c r="Y44" s="23"/>
      <c r="Z44" s="23"/>
      <c r="AA44" s="23"/>
      <c r="AB44" s="23"/>
      <c r="AC44" s="23"/>
      <c r="AD44" s="23"/>
      <c r="AE44" s="23"/>
    </row>
    <row r="45" spans="1:31" ht="15" customHeight="1" x14ac:dyDescent="0.25">
      <c r="A45" s="53"/>
      <c r="B45" s="54" t="s">
        <v>115</v>
      </c>
      <c r="C45" s="55" t="s">
        <v>116</v>
      </c>
      <c r="D45" s="56">
        <v>4</v>
      </c>
      <c r="E45" s="56">
        <v>3</v>
      </c>
      <c r="F45" s="56">
        <v>3</v>
      </c>
      <c r="G45" s="56">
        <v>4</v>
      </c>
      <c r="H45" s="56">
        <v>4</v>
      </c>
      <c r="I45" s="56">
        <v>4</v>
      </c>
      <c r="J45" s="56">
        <v>7</v>
      </c>
      <c r="K45" s="56">
        <v>7</v>
      </c>
      <c r="L45" s="56">
        <v>8</v>
      </c>
      <c r="M45" s="56">
        <v>7</v>
      </c>
      <c r="N45" s="56">
        <v>7</v>
      </c>
      <c r="O45" s="56">
        <v>8</v>
      </c>
      <c r="P45" s="56">
        <v>11</v>
      </c>
      <c r="Q45" s="56">
        <v>11</v>
      </c>
      <c r="R45" s="56">
        <v>13</v>
      </c>
      <c r="S45" s="56">
        <v>10</v>
      </c>
      <c r="T45" s="56">
        <v>12</v>
      </c>
      <c r="U45" s="23"/>
      <c r="V45" s="23"/>
      <c r="W45" s="23"/>
      <c r="X45" s="23"/>
      <c r="Y45" s="23"/>
      <c r="Z45" s="23"/>
      <c r="AA45" s="23"/>
      <c r="AB45" s="23"/>
      <c r="AC45" s="23"/>
      <c r="AD45" s="23"/>
      <c r="AE45" s="23"/>
    </row>
    <row r="46" spans="1:31" ht="15" customHeight="1" x14ac:dyDescent="0.25">
      <c r="A46" s="3" t="s">
        <v>9</v>
      </c>
      <c r="B46" s="19"/>
      <c r="C46" s="4" t="s">
        <v>10</v>
      </c>
      <c r="D46" s="15">
        <v>99</v>
      </c>
      <c r="E46" s="15">
        <v>98</v>
      </c>
      <c r="F46" s="15">
        <v>94</v>
      </c>
      <c r="G46" s="15">
        <v>95</v>
      </c>
      <c r="H46" s="15">
        <v>102</v>
      </c>
      <c r="I46" s="15">
        <v>106</v>
      </c>
      <c r="J46" s="15">
        <v>108</v>
      </c>
      <c r="K46" s="15">
        <v>110</v>
      </c>
      <c r="L46" s="15">
        <v>101</v>
      </c>
      <c r="M46" s="15">
        <v>85</v>
      </c>
      <c r="N46" s="15">
        <v>85</v>
      </c>
      <c r="O46" s="15">
        <v>88</v>
      </c>
      <c r="P46" s="15">
        <v>93</v>
      </c>
      <c r="Q46" s="15">
        <v>95</v>
      </c>
      <c r="R46" s="15">
        <v>96</v>
      </c>
      <c r="S46" s="15">
        <v>88</v>
      </c>
      <c r="T46" s="15">
        <v>96</v>
      </c>
      <c r="U46" s="23"/>
      <c r="V46" s="23"/>
      <c r="W46" s="23"/>
      <c r="X46" s="23"/>
      <c r="Y46" s="23"/>
      <c r="Z46" s="23"/>
      <c r="AA46" s="23"/>
      <c r="AB46" s="23"/>
      <c r="AC46" s="23"/>
      <c r="AD46" s="23"/>
      <c r="AE46" s="23"/>
    </row>
    <row r="47" spans="1:31" ht="15" customHeight="1" x14ac:dyDescent="0.25">
      <c r="A47" s="53"/>
      <c r="B47" s="54" t="s">
        <v>117</v>
      </c>
      <c r="C47" s="55" t="s">
        <v>118</v>
      </c>
      <c r="D47" s="56">
        <v>1749</v>
      </c>
      <c r="E47" s="56">
        <v>1779</v>
      </c>
      <c r="F47" s="56">
        <v>1900</v>
      </c>
      <c r="G47" s="56">
        <v>2044</v>
      </c>
      <c r="H47" s="56">
        <v>2220</v>
      </c>
      <c r="I47" s="56">
        <v>2314</v>
      </c>
      <c r="J47" s="56">
        <v>2429</v>
      </c>
      <c r="K47" s="56">
        <v>2566</v>
      </c>
      <c r="L47" s="56">
        <v>2729</v>
      </c>
      <c r="M47" s="56">
        <v>2883</v>
      </c>
      <c r="N47" s="56">
        <v>2941</v>
      </c>
      <c r="O47" s="56">
        <v>2941</v>
      </c>
      <c r="P47" s="56">
        <v>3006</v>
      </c>
      <c r="Q47" s="56">
        <v>3196</v>
      </c>
      <c r="R47" s="56">
        <v>3289</v>
      </c>
      <c r="S47" s="56">
        <v>3244</v>
      </c>
      <c r="T47" s="56">
        <v>3453</v>
      </c>
      <c r="U47" s="23"/>
      <c r="V47" s="23"/>
      <c r="W47" s="23"/>
      <c r="X47" s="23"/>
      <c r="Y47" s="23"/>
      <c r="Z47" s="23"/>
      <c r="AA47" s="23"/>
      <c r="AB47" s="23"/>
      <c r="AC47" s="23"/>
      <c r="AD47" s="23"/>
      <c r="AE47" s="23"/>
    </row>
    <row r="48" spans="1:31" ht="15" customHeight="1" x14ac:dyDescent="0.25">
      <c r="A48" s="53"/>
      <c r="B48" s="54" t="s">
        <v>119</v>
      </c>
      <c r="C48" s="55" t="s">
        <v>120</v>
      </c>
      <c r="D48" s="56">
        <v>298</v>
      </c>
      <c r="E48" s="56">
        <v>302</v>
      </c>
      <c r="F48" s="56">
        <v>324</v>
      </c>
      <c r="G48" s="56">
        <v>334</v>
      </c>
      <c r="H48" s="56">
        <v>377</v>
      </c>
      <c r="I48" s="56">
        <v>402</v>
      </c>
      <c r="J48" s="56">
        <v>420</v>
      </c>
      <c r="K48" s="56">
        <v>440</v>
      </c>
      <c r="L48" s="56">
        <v>432</v>
      </c>
      <c r="M48" s="56">
        <v>421</v>
      </c>
      <c r="N48" s="56">
        <v>415</v>
      </c>
      <c r="O48" s="56">
        <v>382</v>
      </c>
      <c r="P48" s="56">
        <v>382</v>
      </c>
      <c r="Q48" s="56">
        <v>402</v>
      </c>
      <c r="R48" s="56">
        <v>407</v>
      </c>
      <c r="S48" s="56">
        <v>380</v>
      </c>
      <c r="T48" s="56">
        <v>390</v>
      </c>
      <c r="U48" s="23"/>
      <c r="V48" s="23"/>
      <c r="W48" s="23"/>
      <c r="X48" s="23"/>
      <c r="Y48" s="23"/>
      <c r="Z48" s="23"/>
      <c r="AA48" s="23"/>
      <c r="AB48" s="23"/>
      <c r="AC48" s="23"/>
      <c r="AD48" s="23"/>
      <c r="AE48" s="23"/>
    </row>
    <row r="49" spans="1:31" ht="15" customHeight="1" x14ac:dyDescent="0.25">
      <c r="A49" s="53"/>
      <c r="B49" s="54" t="s">
        <v>121</v>
      </c>
      <c r="C49" s="55" t="s">
        <v>122</v>
      </c>
      <c r="D49" s="56">
        <v>6555</v>
      </c>
      <c r="E49" s="56">
        <v>6812</v>
      </c>
      <c r="F49" s="56">
        <v>7071</v>
      </c>
      <c r="G49" s="56">
        <v>7505</v>
      </c>
      <c r="H49" s="56">
        <v>7856</v>
      </c>
      <c r="I49" s="56">
        <v>8362</v>
      </c>
      <c r="J49" s="56">
        <v>9056</v>
      </c>
      <c r="K49" s="56">
        <v>9594</v>
      </c>
      <c r="L49" s="56">
        <v>10157</v>
      </c>
      <c r="M49" s="56">
        <v>10460</v>
      </c>
      <c r="N49" s="56">
        <v>10818</v>
      </c>
      <c r="O49" s="56">
        <v>10785</v>
      </c>
      <c r="P49" s="56">
        <v>10798</v>
      </c>
      <c r="Q49" s="56">
        <v>10656</v>
      </c>
      <c r="R49" s="56">
        <v>10326</v>
      </c>
      <c r="S49" s="56">
        <v>10077</v>
      </c>
      <c r="T49" s="56">
        <v>11095</v>
      </c>
      <c r="U49" s="23"/>
      <c r="V49" s="23"/>
      <c r="W49" s="23"/>
      <c r="X49" s="23"/>
      <c r="Y49" s="23"/>
      <c r="Z49" s="23"/>
      <c r="AA49" s="23"/>
      <c r="AB49" s="23"/>
      <c r="AC49" s="23"/>
      <c r="AD49" s="23"/>
      <c r="AE49" s="23"/>
    </row>
    <row r="50" spans="1:31" ht="15" customHeight="1" x14ac:dyDescent="0.25">
      <c r="A50" s="3" t="s">
        <v>11</v>
      </c>
      <c r="B50" s="19"/>
      <c r="C50" s="4" t="s">
        <v>12</v>
      </c>
      <c r="D50" s="15">
        <v>8602</v>
      </c>
      <c r="E50" s="15">
        <v>8893</v>
      </c>
      <c r="F50" s="15">
        <v>9295</v>
      </c>
      <c r="G50" s="15">
        <v>9883</v>
      </c>
      <c r="H50" s="15">
        <v>10453</v>
      </c>
      <c r="I50" s="15">
        <v>11078</v>
      </c>
      <c r="J50" s="15">
        <v>11905</v>
      </c>
      <c r="K50" s="15">
        <v>12600</v>
      </c>
      <c r="L50" s="15">
        <v>13318</v>
      </c>
      <c r="M50" s="15">
        <v>13764</v>
      </c>
      <c r="N50" s="15">
        <v>14174</v>
      </c>
      <c r="O50" s="15">
        <v>14108</v>
      </c>
      <c r="P50" s="15">
        <v>14186</v>
      </c>
      <c r="Q50" s="15">
        <v>14254</v>
      </c>
      <c r="R50" s="15">
        <v>14022</v>
      </c>
      <c r="S50" s="15">
        <v>13701</v>
      </c>
      <c r="T50" s="15">
        <v>14938</v>
      </c>
      <c r="U50" s="23"/>
      <c r="V50" s="23"/>
      <c r="W50" s="23"/>
      <c r="X50" s="23"/>
      <c r="Y50" s="23"/>
      <c r="Z50" s="23"/>
      <c r="AA50" s="23"/>
      <c r="AB50" s="23"/>
      <c r="AC50" s="23"/>
      <c r="AD50" s="23"/>
      <c r="AE50" s="23"/>
    </row>
    <row r="51" spans="1:31" ht="15" customHeight="1" x14ac:dyDescent="0.25">
      <c r="A51" s="53"/>
      <c r="B51" s="54" t="s">
        <v>123</v>
      </c>
      <c r="C51" s="55" t="s">
        <v>124</v>
      </c>
      <c r="D51" s="56">
        <v>1969</v>
      </c>
      <c r="E51" s="56">
        <v>1949</v>
      </c>
      <c r="F51" s="56">
        <v>1901</v>
      </c>
      <c r="G51" s="56">
        <v>1891</v>
      </c>
      <c r="H51" s="56">
        <v>1913</v>
      </c>
      <c r="I51" s="56">
        <v>1909</v>
      </c>
      <c r="J51" s="56">
        <v>1909</v>
      </c>
      <c r="K51" s="56">
        <v>1894</v>
      </c>
      <c r="L51" s="56">
        <v>1934</v>
      </c>
      <c r="M51" s="56">
        <v>1945</v>
      </c>
      <c r="N51" s="56">
        <v>1886</v>
      </c>
      <c r="O51" s="56">
        <v>1859</v>
      </c>
      <c r="P51" s="56">
        <v>1826</v>
      </c>
      <c r="Q51" s="56">
        <v>1816</v>
      </c>
      <c r="R51" s="56">
        <v>1761</v>
      </c>
      <c r="S51" s="56">
        <v>1718</v>
      </c>
      <c r="T51" s="56">
        <v>1691</v>
      </c>
      <c r="U51" s="23"/>
      <c r="V51" s="23"/>
      <c r="W51" s="23"/>
      <c r="X51" s="23"/>
      <c r="Y51" s="23"/>
      <c r="Z51" s="23"/>
      <c r="AA51" s="23"/>
      <c r="AB51" s="23"/>
      <c r="AC51" s="23"/>
      <c r="AD51" s="23"/>
      <c r="AE51" s="23"/>
    </row>
    <row r="52" spans="1:31" ht="15" customHeight="1" x14ac:dyDescent="0.25">
      <c r="A52" s="53"/>
      <c r="B52" s="54" t="s">
        <v>125</v>
      </c>
      <c r="C52" s="55" t="s">
        <v>126</v>
      </c>
      <c r="D52" s="56">
        <v>6669</v>
      </c>
      <c r="E52" s="56">
        <v>6398</v>
      </c>
      <c r="F52" s="56">
        <v>6184</v>
      </c>
      <c r="G52" s="56">
        <v>6127</v>
      </c>
      <c r="H52" s="56">
        <v>6109</v>
      </c>
      <c r="I52" s="56">
        <v>6039</v>
      </c>
      <c r="J52" s="56">
        <v>5903</v>
      </c>
      <c r="K52" s="56">
        <v>5866</v>
      </c>
      <c r="L52" s="56">
        <v>5844</v>
      </c>
      <c r="M52" s="56">
        <v>5723</v>
      </c>
      <c r="N52" s="56">
        <v>5549</v>
      </c>
      <c r="O52" s="56">
        <v>5400</v>
      </c>
      <c r="P52" s="56">
        <v>5324</v>
      </c>
      <c r="Q52" s="56">
        <v>5276</v>
      </c>
      <c r="R52" s="56">
        <v>5075</v>
      </c>
      <c r="S52" s="56">
        <v>4790</v>
      </c>
      <c r="T52" s="56">
        <v>4656</v>
      </c>
      <c r="U52" s="23"/>
      <c r="V52" s="23"/>
      <c r="W52" s="23"/>
      <c r="X52" s="23"/>
      <c r="Y52" s="23"/>
      <c r="Z52" s="23"/>
      <c r="AA52" s="23"/>
      <c r="AB52" s="23"/>
      <c r="AC52" s="23"/>
      <c r="AD52" s="23"/>
      <c r="AE52" s="23"/>
    </row>
    <row r="53" spans="1:31" ht="15" customHeight="1" x14ac:dyDescent="0.25">
      <c r="A53" s="53"/>
      <c r="B53" s="54" t="s">
        <v>127</v>
      </c>
      <c r="C53" s="55" t="s">
        <v>128</v>
      </c>
      <c r="D53" s="56">
        <v>10088</v>
      </c>
      <c r="E53" s="56">
        <v>10130</v>
      </c>
      <c r="F53" s="56">
        <v>10095</v>
      </c>
      <c r="G53" s="56">
        <v>10235</v>
      </c>
      <c r="H53" s="56">
        <v>10293</v>
      </c>
      <c r="I53" s="56">
        <v>10270</v>
      </c>
      <c r="J53" s="56">
        <v>10377</v>
      </c>
      <c r="K53" s="56">
        <v>10454</v>
      </c>
      <c r="L53" s="56">
        <v>10605</v>
      </c>
      <c r="M53" s="56">
        <v>10578</v>
      </c>
      <c r="N53" s="56">
        <v>10540</v>
      </c>
      <c r="O53" s="56">
        <v>10493</v>
      </c>
      <c r="P53" s="56">
        <v>10586</v>
      </c>
      <c r="Q53" s="56">
        <v>10675</v>
      </c>
      <c r="R53" s="56">
        <v>10542</v>
      </c>
      <c r="S53" s="56">
        <v>10457</v>
      </c>
      <c r="T53" s="56">
        <v>10608</v>
      </c>
      <c r="U53" s="23"/>
      <c r="V53" s="23"/>
      <c r="W53" s="23"/>
      <c r="X53" s="23"/>
      <c r="Y53" s="23"/>
      <c r="Z53" s="23"/>
      <c r="AA53" s="23"/>
      <c r="AB53" s="23"/>
      <c r="AC53" s="23"/>
      <c r="AD53" s="23"/>
      <c r="AE53" s="23"/>
    </row>
    <row r="54" spans="1:31" ht="15" customHeight="1" x14ac:dyDescent="0.25">
      <c r="A54" s="3" t="s">
        <v>13</v>
      </c>
      <c r="B54" s="19"/>
      <c r="C54" s="4" t="s">
        <v>14</v>
      </c>
      <c r="D54" s="15">
        <v>18726</v>
      </c>
      <c r="E54" s="15">
        <v>18477</v>
      </c>
      <c r="F54" s="15">
        <v>18180</v>
      </c>
      <c r="G54" s="15">
        <v>18253</v>
      </c>
      <c r="H54" s="15">
        <v>18315</v>
      </c>
      <c r="I54" s="15">
        <v>18218</v>
      </c>
      <c r="J54" s="15">
        <v>18189</v>
      </c>
      <c r="K54" s="15">
        <v>18214</v>
      </c>
      <c r="L54" s="15">
        <v>18383</v>
      </c>
      <c r="M54" s="15">
        <v>18246</v>
      </c>
      <c r="N54" s="15">
        <v>17975</v>
      </c>
      <c r="O54" s="15">
        <v>17752</v>
      </c>
      <c r="P54" s="15">
        <v>17736</v>
      </c>
      <c r="Q54" s="15">
        <v>17767</v>
      </c>
      <c r="R54" s="15">
        <v>17378</v>
      </c>
      <c r="S54" s="15">
        <v>16965</v>
      </c>
      <c r="T54" s="15">
        <v>16955</v>
      </c>
      <c r="U54" s="23"/>
      <c r="V54" s="23"/>
      <c r="W54" s="23"/>
      <c r="X54" s="23"/>
      <c r="Y54" s="23"/>
      <c r="Z54" s="23"/>
      <c r="AA54" s="23"/>
      <c r="AB54" s="23"/>
      <c r="AC54" s="23"/>
      <c r="AD54" s="23"/>
      <c r="AE54" s="23"/>
    </row>
    <row r="55" spans="1:31" ht="15" customHeight="1" x14ac:dyDescent="0.25">
      <c r="A55" s="53"/>
      <c r="B55" s="54" t="s">
        <v>129</v>
      </c>
      <c r="C55" s="55" t="s">
        <v>130</v>
      </c>
      <c r="D55" s="56">
        <v>1630</v>
      </c>
      <c r="E55" s="56">
        <v>1614</v>
      </c>
      <c r="F55" s="56">
        <v>1646</v>
      </c>
      <c r="G55" s="56">
        <v>1699</v>
      </c>
      <c r="H55" s="56">
        <v>1745</v>
      </c>
      <c r="I55" s="56">
        <v>1736</v>
      </c>
      <c r="J55" s="56">
        <v>1781</v>
      </c>
      <c r="K55" s="56">
        <v>1882</v>
      </c>
      <c r="L55" s="56">
        <v>2083</v>
      </c>
      <c r="M55" s="56">
        <v>2358</v>
      </c>
      <c r="N55" s="56">
        <v>2706</v>
      </c>
      <c r="O55" s="56">
        <v>2976</v>
      </c>
      <c r="P55" s="56">
        <v>3046</v>
      </c>
      <c r="Q55" s="56">
        <v>3156</v>
      </c>
      <c r="R55" s="56">
        <v>3267</v>
      </c>
      <c r="S55" s="56">
        <v>3330</v>
      </c>
      <c r="T55" s="56">
        <v>3679</v>
      </c>
      <c r="U55" s="23"/>
      <c r="V55" s="23"/>
      <c r="W55" s="23"/>
      <c r="X55" s="23"/>
      <c r="Y55" s="23"/>
      <c r="Z55" s="23"/>
      <c r="AA55" s="23"/>
      <c r="AB55" s="23"/>
      <c r="AC55" s="23"/>
      <c r="AD55" s="23"/>
      <c r="AE55" s="23"/>
    </row>
    <row r="56" spans="1:31" ht="15" customHeight="1" x14ac:dyDescent="0.25">
      <c r="A56" s="53"/>
      <c r="B56" s="54" t="s">
        <v>131</v>
      </c>
      <c r="C56" s="57" t="s">
        <v>213</v>
      </c>
      <c r="D56" s="56">
        <v>35</v>
      </c>
      <c r="E56" s="56">
        <v>37</v>
      </c>
      <c r="F56" s="56">
        <v>45</v>
      </c>
      <c r="G56" s="56">
        <v>48</v>
      </c>
      <c r="H56" s="56">
        <v>47</v>
      </c>
      <c r="I56" s="56">
        <v>41</v>
      </c>
      <c r="J56" s="56">
        <v>42</v>
      </c>
      <c r="K56" s="56">
        <v>34</v>
      </c>
      <c r="L56" s="56">
        <v>33</v>
      </c>
      <c r="M56" s="56">
        <v>28</v>
      </c>
      <c r="N56" s="56">
        <v>30</v>
      </c>
      <c r="O56" s="56">
        <v>29</v>
      </c>
      <c r="P56" s="56">
        <v>33</v>
      </c>
      <c r="Q56" s="56">
        <v>34</v>
      </c>
      <c r="R56" s="56">
        <v>33</v>
      </c>
      <c r="S56" s="56">
        <v>31</v>
      </c>
      <c r="T56" s="56">
        <v>31</v>
      </c>
      <c r="U56" s="23"/>
      <c r="V56" s="23"/>
      <c r="W56" s="23"/>
      <c r="X56" s="23"/>
      <c r="Y56" s="23"/>
      <c r="Z56" s="23"/>
      <c r="AA56" s="23"/>
      <c r="AB56" s="23"/>
      <c r="AC56" s="23"/>
      <c r="AD56" s="23"/>
      <c r="AE56" s="23"/>
    </row>
    <row r="57" spans="1:31" ht="15" customHeight="1" x14ac:dyDescent="0.25">
      <c r="A57" s="53"/>
      <c r="B57" s="54" t="s">
        <v>132</v>
      </c>
      <c r="C57" s="55" t="s">
        <v>133</v>
      </c>
      <c r="D57" s="56">
        <v>26</v>
      </c>
      <c r="E57" s="56">
        <v>24</v>
      </c>
      <c r="F57" s="56">
        <v>25</v>
      </c>
      <c r="G57" s="56">
        <v>24</v>
      </c>
      <c r="H57" s="56">
        <v>25</v>
      </c>
      <c r="I57" s="56">
        <v>28</v>
      </c>
      <c r="J57" s="56">
        <v>29</v>
      </c>
      <c r="K57" s="56">
        <v>22</v>
      </c>
      <c r="L57" s="56">
        <v>25</v>
      </c>
      <c r="M57" s="56">
        <v>28</v>
      </c>
      <c r="N57" s="56">
        <v>29</v>
      </c>
      <c r="O57" s="56">
        <v>28</v>
      </c>
      <c r="P57" s="56">
        <v>29</v>
      </c>
      <c r="Q57" s="56">
        <v>30</v>
      </c>
      <c r="R57" s="56">
        <v>33</v>
      </c>
      <c r="S57" s="56">
        <v>32</v>
      </c>
      <c r="T57" s="56">
        <v>28</v>
      </c>
      <c r="U57" s="23"/>
      <c r="V57" s="23"/>
      <c r="W57" s="23"/>
      <c r="X57" s="23"/>
      <c r="Y57" s="23"/>
      <c r="Z57" s="23"/>
      <c r="AA57" s="23"/>
      <c r="AB57" s="23"/>
      <c r="AC57" s="23"/>
      <c r="AD57" s="23"/>
      <c r="AE57" s="23"/>
    </row>
    <row r="58" spans="1:31" ht="15" customHeight="1" x14ac:dyDescent="0.25">
      <c r="A58" s="53"/>
      <c r="B58" s="54" t="s">
        <v>134</v>
      </c>
      <c r="C58" s="55" t="s">
        <v>135</v>
      </c>
      <c r="D58" s="56">
        <v>325</v>
      </c>
      <c r="E58" s="56">
        <v>323</v>
      </c>
      <c r="F58" s="56">
        <v>331</v>
      </c>
      <c r="G58" s="56">
        <v>345</v>
      </c>
      <c r="H58" s="56">
        <v>351</v>
      </c>
      <c r="I58" s="56">
        <v>346</v>
      </c>
      <c r="J58" s="56">
        <v>340</v>
      </c>
      <c r="K58" s="56">
        <v>376</v>
      </c>
      <c r="L58" s="56">
        <v>390</v>
      </c>
      <c r="M58" s="56">
        <v>403</v>
      </c>
      <c r="N58" s="56">
        <v>421</v>
      </c>
      <c r="O58" s="56">
        <v>424</v>
      </c>
      <c r="P58" s="56">
        <v>434</v>
      </c>
      <c r="Q58" s="56">
        <v>444</v>
      </c>
      <c r="R58" s="56">
        <v>437</v>
      </c>
      <c r="S58" s="56">
        <v>426</v>
      </c>
      <c r="T58" s="56">
        <v>443</v>
      </c>
      <c r="U58" s="23"/>
      <c r="V58" s="23"/>
      <c r="W58" s="23"/>
      <c r="X58" s="23"/>
      <c r="Y58" s="23"/>
      <c r="Z58" s="23"/>
      <c r="AA58" s="23"/>
      <c r="AB58" s="23"/>
      <c r="AC58" s="23"/>
      <c r="AD58" s="23"/>
      <c r="AE58" s="23"/>
    </row>
    <row r="59" spans="1:31" ht="15" customHeight="1" x14ac:dyDescent="0.25">
      <c r="A59" s="53"/>
      <c r="B59" s="54" t="s">
        <v>136</v>
      </c>
      <c r="C59" s="55" t="s">
        <v>137</v>
      </c>
      <c r="D59" s="56">
        <v>692</v>
      </c>
      <c r="E59" s="56">
        <v>676</v>
      </c>
      <c r="F59" s="56">
        <v>660</v>
      </c>
      <c r="G59" s="56">
        <v>657</v>
      </c>
      <c r="H59" s="56">
        <v>642</v>
      </c>
      <c r="I59" s="56">
        <v>627</v>
      </c>
      <c r="J59" s="56">
        <v>647</v>
      </c>
      <c r="K59" s="56">
        <v>672</v>
      </c>
      <c r="L59" s="56">
        <v>686</v>
      </c>
      <c r="M59" s="56">
        <v>840</v>
      </c>
      <c r="N59" s="56">
        <v>989</v>
      </c>
      <c r="O59" s="56">
        <v>944</v>
      </c>
      <c r="P59" s="56">
        <v>961</v>
      </c>
      <c r="Q59" s="56">
        <v>974</v>
      </c>
      <c r="R59" s="56">
        <v>882</v>
      </c>
      <c r="S59" s="56">
        <v>826</v>
      </c>
      <c r="T59" s="56">
        <v>833</v>
      </c>
      <c r="U59" s="23"/>
      <c r="V59" s="23"/>
      <c r="W59" s="23"/>
      <c r="X59" s="23"/>
      <c r="Y59" s="23"/>
      <c r="Z59" s="23"/>
      <c r="AA59" s="23"/>
      <c r="AB59" s="23"/>
      <c r="AC59" s="23"/>
      <c r="AD59" s="23"/>
      <c r="AE59" s="23"/>
    </row>
    <row r="60" spans="1:31" ht="15" customHeight="1" x14ac:dyDescent="0.25">
      <c r="A60" s="3" t="s">
        <v>37</v>
      </c>
      <c r="B60" s="19"/>
      <c r="C60" s="4" t="s">
        <v>38</v>
      </c>
      <c r="D60" s="15">
        <v>2708</v>
      </c>
      <c r="E60" s="15">
        <v>2674</v>
      </c>
      <c r="F60" s="15">
        <v>2707</v>
      </c>
      <c r="G60" s="15">
        <v>2773</v>
      </c>
      <c r="H60" s="15">
        <v>2810</v>
      </c>
      <c r="I60" s="15">
        <v>2778</v>
      </c>
      <c r="J60" s="15">
        <v>2839</v>
      </c>
      <c r="K60" s="15">
        <v>2986</v>
      </c>
      <c r="L60" s="15">
        <v>3217</v>
      </c>
      <c r="M60" s="15">
        <v>3657</v>
      </c>
      <c r="N60" s="15">
        <v>4175</v>
      </c>
      <c r="O60" s="15">
        <v>4401</v>
      </c>
      <c r="P60" s="15">
        <v>4503</v>
      </c>
      <c r="Q60" s="15">
        <v>4638</v>
      </c>
      <c r="R60" s="15">
        <v>4652</v>
      </c>
      <c r="S60" s="15">
        <v>4645</v>
      </c>
      <c r="T60" s="15">
        <v>5014</v>
      </c>
      <c r="U60" s="23"/>
      <c r="V60" s="23"/>
      <c r="W60" s="23"/>
      <c r="X60" s="23"/>
      <c r="Y60" s="23"/>
      <c r="Z60" s="23"/>
      <c r="AA60" s="23"/>
      <c r="AB60" s="23"/>
      <c r="AC60" s="23"/>
      <c r="AD60" s="23"/>
      <c r="AE60" s="23"/>
    </row>
    <row r="61" spans="1:31" ht="15" customHeight="1" x14ac:dyDescent="0.25">
      <c r="A61" s="53"/>
      <c r="B61" s="54" t="s">
        <v>138</v>
      </c>
      <c r="C61" s="55" t="s">
        <v>139</v>
      </c>
      <c r="D61" s="56">
        <v>338</v>
      </c>
      <c r="E61" s="56">
        <v>328</v>
      </c>
      <c r="F61" s="56">
        <v>337</v>
      </c>
      <c r="G61" s="56">
        <v>351</v>
      </c>
      <c r="H61" s="56">
        <v>369</v>
      </c>
      <c r="I61" s="56">
        <v>382</v>
      </c>
      <c r="J61" s="56">
        <v>390</v>
      </c>
      <c r="K61" s="56">
        <v>391</v>
      </c>
      <c r="L61" s="56">
        <v>407</v>
      </c>
      <c r="M61" s="56">
        <v>419</v>
      </c>
      <c r="N61" s="56">
        <v>437</v>
      </c>
      <c r="O61" s="56">
        <v>433</v>
      </c>
      <c r="P61" s="56">
        <v>438</v>
      </c>
      <c r="Q61" s="56">
        <v>450</v>
      </c>
      <c r="R61" s="56">
        <v>459</v>
      </c>
      <c r="S61" s="56">
        <v>487</v>
      </c>
      <c r="T61" s="56">
        <v>492</v>
      </c>
      <c r="U61" s="23"/>
      <c r="V61" s="23"/>
      <c r="W61" s="23"/>
      <c r="X61" s="23"/>
      <c r="Y61" s="23"/>
      <c r="Z61" s="23"/>
      <c r="AA61" s="23"/>
      <c r="AB61" s="23"/>
      <c r="AC61" s="23"/>
      <c r="AD61" s="23"/>
      <c r="AE61" s="23"/>
    </row>
    <row r="62" spans="1:31" ht="15" customHeight="1" x14ac:dyDescent="0.25">
      <c r="A62" s="53"/>
      <c r="B62" s="54" t="s">
        <v>140</v>
      </c>
      <c r="C62" s="55" t="s">
        <v>141</v>
      </c>
      <c r="D62" s="56">
        <v>5960</v>
      </c>
      <c r="E62" s="56">
        <v>6060</v>
      </c>
      <c r="F62" s="56">
        <v>6185</v>
      </c>
      <c r="G62" s="56">
        <v>6271</v>
      </c>
      <c r="H62" s="56">
        <v>6374</v>
      </c>
      <c r="I62" s="56">
        <v>6372</v>
      </c>
      <c r="J62" s="56">
        <v>6470</v>
      </c>
      <c r="K62" s="56">
        <v>6598</v>
      </c>
      <c r="L62" s="56">
        <v>6779</v>
      </c>
      <c r="M62" s="56">
        <v>6824</v>
      </c>
      <c r="N62" s="56">
        <v>6939</v>
      </c>
      <c r="O62" s="56">
        <v>6921</v>
      </c>
      <c r="P62" s="56">
        <v>6880</v>
      </c>
      <c r="Q62" s="56">
        <v>6825</v>
      </c>
      <c r="R62" s="56">
        <v>6758</v>
      </c>
      <c r="S62" s="56">
        <v>6602</v>
      </c>
      <c r="T62" s="56">
        <v>6768</v>
      </c>
      <c r="U62" s="23"/>
      <c r="V62" s="23"/>
      <c r="W62" s="23"/>
      <c r="X62" s="23"/>
      <c r="Y62" s="23"/>
      <c r="Z62" s="23"/>
      <c r="AA62" s="23"/>
      <c r="AB62" s="23"/>
      <c r="AC62" s="23"/>
      <c r="AD62" s="23"/>
      <c r="AE62" s="23"/>
    </row>
    <row r="63" spans="1:31" ht="15" customHeight="1" x14ac:dyDescent="0.25">
      <c r="A63" s="3" t="s">
        <v>15</v>
      </c>
      <c r="B63" s="19"/>
      <c r="C63" s="4" t="s">
        <v>16</v>
      </c>
      <c r="D63" s="15">
        <v>6298</v>
      </c>
      <c r="E63" s="15">
        <v>6388</v>
      </c>
      <c r="F63" s="15">
        <v>6522</v>
      </c>
      <c r="G63" s="15">
        <v>6622</v>
      </c>
      <c r="H63" s="15">
        <v>6743</v>
      </c>
      <c r="I63" s="15">
        <v>6754</v>
      </c>
      <c r="J63" s="15">
        <v>6860</v>
      </c>
      <c r="K63" s="15">
        <v>6989</v>
      </c>
      <c r="L63" s="15">
        <v>7186</v>
      </c>
      <c r="M63" s="15">
        <v>7243</v>
      </c>
      <c r="N63" s="15">
        <v>7376</v>
      </c>
      <c r="O63" s="15">
        <v>7354</v>
      </c>
      <c r="P63" s="15">
        <v>7318</v>
      </c>
      <c r="Q63" s="15">
        <v>7275</v>
      </c>
      <c r="R63" s="15">
        <v>7217</v>
      </c>
      <c r="S63" s="15">
        <v>7089</v>
      </c>
      <c r="T63" s="15">
        <v>7260</v>
      </c>
      <c r="U63" s="23"/>
      <c r="V63" s="23"/>
      <c r="W63" s="23"/>
      <c r="X63" s="23"/>
      <c r="Y63" s="23"/>
      <c r="Z63" s="23"/>
      <c r="AA63" s="23"/>
      <c r="AB63" s="23"/>
      <c r="AC63" s="23"/>
      <c r="AD63" s="23"/>
      <c r="AE63" s="23"/>
    </row>
    <row r="64" spans="1:31" ht="15" customHeight="1" x14ac:dyDescent="0.25">
      <c r="A64" s="53"/>
      <c r="B64" s="54" t="s">
        <v>142</v>
      </c>
      <c r="C64" s="55" t="s">
        <v>143</v>
      </c>
      <c r="D64" s="56">
        <v>587</v>
      </c>
      <c r="E64" s="56">
        <v>556</v>
      </c>
      <c r="F64" s="56">
        <v>540</v>
      </c>
      <c r="G64" s="56">
        <v>555</v>
      </c>
      <c r="H64" s="56">
        <v>555</v>
      </c>
      <c r="I64" s="56">
        <v>557</v>
      </c>
      <c r="J64" s="56">
        <v>549</v>
      </c>
      <c r="K64" s="56">
        <v>566</v>
      </c>
      <c r="L64" s="56">
        <v>567</v>
      </c>
      <c r="M64" s="56">
        <v>577</v>
      </c>
      <c r="N64" s="56">
        <v>593</v>
      </c>
      <c r="O64" s="56">
        <v>640</v>
      </c>
      <c r="P64" s="56">
        <v>673</v>
      </c>
      <c r="Q64" s="56">
        <v>706</v>
      </c>
      <c r="R64" s="56">
        <v>717</v>
      </c>
      <c r="S64" s="56">
        <v>702</v>
      </c>
      <c r="T64" s="56">
        <v>670</v>
      </c>
      <c r="U64" s="23"/>
      <c r="V64" s="23"/>
      <c r="W64" s="23"/>
      <c r="X64" s="23"/>
      <c r="Y64" s="23"/>
      <c r="Z64" s="23"/>
      <c r="AA64" s="23"/>
      <c r="AB64" s="23"/>
      <c r="AC64" s="23"/>
      <c r="AD64" s="23"/>
      <c r="AE64" s="23"/>
    </row>
    <row r="65" spans="1:31" ht="15" customHeight="1" x14ac:dyDescent="0.25">
      <c r="A65" s="53"/>
      <c r="B65" s="54" t="s">
        <v>144</v>
      </c>
      <c r="C65" s="55" t="s">
        <v>145</v>
      </c>
      <c r="D65" s="56">
        <v>1032</v>
      </c>
      <c r="E65" s="56">
        <v>1041</v>
      </c>
      <c r="F65" s="56">
        <v>1047</v>
      </c>
      <c r="G65" s="56">
        <v>1072</v>
      </c>
      <c r="H65" s="56">
        <v>1133</v>
      </c>
      <c r="I65" s="56">
        <v>1157</v>
      </c>
      <c r="J65" s="56">
        <v>1193</v>
      </c>
      <c r="K65" s="56">
        <v>1236</v>
      </c>
      <c r="L65" s="56">
        <v>1275</v>
      </c>
      <c r="M65" s="56">
        <v>1322</v>
      </c>
      <c r="N65" s="56">
        <v>1377</v>
      </c>
      <c r="O65" s="56">
        <v>1461</v>
      </c>
      <c r="P65" s="56">
        <v>1517</v>
      </c>
      <c r="Q65" s="56">
        <v>1602</v>
      </c>
      <c r="R65" s="56">
        <v>1670</v>
      </c>
      <c r="S65" s="56">
        <v>1729</v>
      </c>
      <c r="T65" s="56">
        <v>1802</v>
      </c>
      <c r="U65" s="23"/>
      <c r="V65" s="23"/>
      <c r="W65" s="23"/>
      <c r="X65" s="23"/>
      <c r="Y65" s="23"/>
      <c r="Z65" s="23"/>
      <c r="AA65" s="23"/>
      <c r="AB65" s="23"/>
      <c r="AC65" s="23"/>
      <c r="AD65" s="23"/>
      <c r="AE65" s="23"/>
    </row>
    <row r="66" spans="1:31" ht="15" customHeight="1" x14ac:dyDescent="0.25">
      <c r="A66" s="53"/>
      <c r="B66" s="54" t="s">
        <v>146</v>
      </c>
      <c r="C66" s="55" t="s">
        <v>147</v>
      </c>
      <c r="D66" s="56">
        <v>123</v>
      </c>
      <c r="E66" s="56">
        <v>101</v>
      </c>
      <c r="F66" s="56">
        <v>93</v>
      </c>
      <c r="G66" s="56">
        <v>83</v>
      </c>
      <c r="H66" s="56">
        <v>82</v>
      </c>
      <c r="I66" s="56">
        <v>77</v>
      </c>
      <c r="J66" s="56">
        <v>78</v>
      </c>
      <c r="K66" s="56">
        <v>54</v>
      </c>
      <c r="L66" s="56">
        <v>49</v>
      </c>
      <c r="M66" s="56">
        <v>52</v>
      </c>
      <c r="N66" s="56">
        <v>52</v>
      </c>
      <c r="O66" s="56">
        <v>50</v>
      </c>
      <c r="P66" s="56">
        <v>53</v>
      </c>
      <c r="Q66" s="56">
        <v>56</v>
      </c>
      <c r="R66" s="56">
        <v>56</v>
      </c>
      <c r="S66" s="56">
        <v>55</v>
      </c>
      <c r="T66" s="56">
        <v>60</v>
      </c>
      <c r="U66" s="23"/>
      <c r="V66" s="23"/>
      <c r="W66" s="23"/>
      <c r="X66" s="23"/>
      <c r="Y66" s="23"/>
      <c r="Z66" s="23"/>
      <c r="AA66" s="23"/>
      <c r="AB66" s="23"/>
      <c r="AC66" s="23"/>
      <c r="AD66" s="23"/>
      <c r="AE66" s="23"/>
    </row>
    <row r="67" spans="1:31" ht="15" customHeight="1" x14ac:dyDescent="0.25">
      <c r="A67" s="53"/>
      <c r="B67" s="54" t="s">
        <v>148</v>
      </c>
      <c r="C67" s="55" t="s">
        <v>149</v>
      </c>
      <c r="D67" s="56">
        <v>873</v>
      </c>
      <c r="E67" s="56">
        <v>850</v>
      </c>
      <c r="F67" s="56">
        <v>918</v>
      </c>
      <c r="G67" s="56">
        <v>875</v>
      </c>
      <c r="H67" s="56">
        <v>814</v>
      </c>
      <c r="I67" s="56">
        <v>788</v>
      </c>
      <c r="J67" s="56">
        <v>677</v>
      </c>
      <c r="K67" s="56">
        <v>584</v>
      </c>
      <c r="L67" s="56">
        <v>555</v>
      </c>
      <c r="M67" s="56">
        <v>553</v>
      </c>
      <c r="N67" s="56">
        <v>568</v>
      </c>
      <c r="O67" s="56">
        <v>536</v>
      </c>
      <c r="P67" s="56">
        <v>500</v>
      </c>
      <c r="Q67" s="56">
        <v>497</v>
      </c>
      <c r="R67" s="56">
        <v>464</v>
      </c>
      <c r="S67" s="56">
        <v>441</v>
      </c>
      <c r="T67" s="56">
        <v>390</v>
      </c>
      <c r="U67" s="23"/>
      <c r="V67" s="23"/>
      <c r="W67" s="23"/>
      <c r="X67" s="23"/>
      <c r="Y67" s="23"/>
      <c r="Z67" s="23"/>
      <c r="AA67" s="23"/>
      <c r="AB67" s="23"/>
      <c r="AC67" s="23"/>
      <c r="AD67" s="23"/>
      <c r="AE67" s="23"/>
    </row>
    <row r="68" spans="1:31" ht="15" customHeight="1" x14ac:dyDescent="0.25">
      <c r="A68" s="53"/>
      <c r="B68" s="54" t="s">
        <v>150</v>
      </c>
      <c r="C68" s="55" t="s">
        <v>151</v>
      </c>
      <c r="D68" s="56">
        <v>3174</v>
      </c>
      <c r="E68" s="56">
        <v>3192</v>
      </c>
      <c r="F68" s="56">
        <v>3222</v>
      </c>
      <c r="G68" s="56">
        <v>3451</v>
      </c>
      <c r="H68" s="56">
        <v>3489</v>
      </c>
      <c r="I68" s="56">
        <v>3597</v>
      </c>
      <c r="J68" s="56">
        <v>3801</v>
      </c>
      <c r="K68" s="56">
        <v>3947</v>
      </c>
      <c r="L68" s="56">
        <v>4171</v>
      </c>
      <c r="M68" s="56">
        <v>4484</v>
      </c>
      <c r="N68" s="56">
        <v>4960</v>
      </c>
      <c r="O68" s="56">
        <v>5410</v>
      </c>
      <c r="P68" s="56">
        <v>5691</v>
      </c>
      <c r="Q68" s="56">
        <v>5897</v>
      </c>
      <c r="R68" s="56">
        <v>6213</v>
      </c>
      <c r="S68" s="56">
        <v>6352</v>
      </c>
      <c r="T68" s="56">
        <v>6555</v>
      </c>
      <c r="U68" s="23"/>
      <c r="V68" s="23"/>
      <c r="W68" s="23"/>
      <c r="X68" s="23"/>
      <c r="Y68" s="23"/>
      <c r="Z68" s="23"/>
      <c r="AA68" s="23"/>
      <c r="AB68" s="23"/>
      <c r="AC68" s="23"/>
      <c r="AD68" s="23"/>
      <c r="AE68" s="23"/>
    </row>
    <row r="69" spans="1:31" ht="15" customHeight="1" x14ac:dyDescent="0.25">
      <c r="A69" s="53"/>
      <c r="B69" s="54" t="s">
        <v>152</v>
      </c>
      <c r="C69" s="55" t="s">
        <v>153</v>
      </c>
      <c r="D69" s="56">
        <v>440</v>
      </c>
      <c r="E69" s="56">
        <v>479</v>
      </c>
      <c r="F69" s="56">
        <v>539</v>
      </c>
      <c r="G69" s="56">
        <v>598</v>
      </c>
      <c r="H69" s="56">
        <v>620</v>
      </c>
      <c r="I69" s="56">
        <v>639</v>
      </c>
      <c r="J69" s="56">
        <v>655</v>
      </c>
      <c r="K69" s="56">
        <v>722</v>
      </c>
      <c r="L69" s="56">
        <v>753</v>
      </c>
      <c r="M69" s="56">
        <v>793</v>
      </c>
      <c r="N69" s="56">
        <v>822</v>
      </c>
      <c r="O69" s="56">
        <v>843</v>
      </c>
      <c r="P69" s="56">
        <v>870</v>
      </c>
      <c r="Q69" s="56">
        <v>853</v>
      </c>
      <c r="R69" s="56">
        <v>916</v>
      </c>
      <c r="S69" s="56">
        <v>907</v>
      </c>
      <c r="T69" s="56">
        <v>931</v>
      </c>
      <c r="U69" s="23"/>
      <c r="V69" s="23"/>
      <c r="W69" s="23"/>
      <c r="X69" s="23"/>
      <c r="Y69" s="23"/>
      <c r="Z69" s="23"/>
      <c r="AA69" s="23"/>
      <c r="AB69" s="23"/>
      <c r="AC69" s="23"/>
      <c r="AD69" s="23"/>
      <c r="AE69" s="23"/>
    </row>
    <row r="70" spans="1:31" ht="15" customHeight="1" x14ac:dyDescent="0.25">
      <c r="A70" s="3" t="s">
        <v>39</v>
      </c>
      <c r="B70" s="19"/>
      <c r="C70" s="4" t="s">
        <v>40</v>
      </c>
      <c r="D70" s="15">
        <v>6229</v>
      </c>
      <c r="E70" s="15">
        <v>6219</v>
      </c>
      <c r="F70" s="15">
        <v>6359</v>
      </c>
      <c r="G70" s="15">
        <v>6634</v>
      </c>
      <c r="H70" s="15">
        <v>6693</v>
      </c>
      <c r="I70" s="15">
        <v>6815</v>
      </c>
      <c r="J70" s="15">
        <v>6953</v>
      </c>
      <c r="K70" s="15">
        <v>7109</v>
      </c>
      <c r="L70" s="15">
        <v>7370</v>
      </c>
      <c r="M70" s="15">
        <v>7781</v>
      </c>
      <c r="N70" s="15">
        <v>8372</v>
      </c>
      <c r="O70" s="15">
        <v>8940</v>
      </c>
      <c r="P70" s="15">
        <v>9304</v>
      </c>
      <c r="Q70" s="15">
        <v>9611</v>
      </c>
      <c r="R70" s="15">
        <v>10036</v>
      </c>
      <c r="S70" s="15">
        <v>10186</v>
      </c>
      <c r="T70" s="15">
        <v>10408</v>
      </c>
      <c r="U70" s="23"/>
      <c r="V70" s="23"/>
      <c r="W70" s="23"/>
      <c r="X70" s="23"/>
      <c r="Y70" s="23"/>
      <c r="Z70" s="23"/>
      <c r="AA70" s="23"/>
      <c r="AB70" s="23"/>
      <c r="AC70" s="23"/>
      <c r="AD70" s="23"/>
      <c r="AE70" s="23"/>
    </row>
    <row r="71" spans="1:31" ht="15" customHeight="1" x14ac:dyDescent="0.25">
      <c r="A71" s="53"/>
      <c r="B71" s="54" t="s">
        <v>154</v>
      </c>
      <c r="C71" s="55" t="s">
        <v>155</v>
      </c>
      <c r="D71" s="56">
        <v>389</v>
      </c>
      <c r="E71" s="56">
        <v>382</v>
      </c>
      <c r="F71" s="56">
        <v>420</v>
      </c>
      <c r="G71" s="56">
        <v>399</v>
      </c>
      <c r="H71" s="56">
        <v>398</v>
      </c>
      <c r="I71" s="56">
        <v>438</v>
      </c>
      <c r="J71" s="56">
        <v>405</v>
      </c>
      <c r="K71" s="56">
        <v>400</v>
      </c>
      <c r="L71" s="56">
        <v>405</v>
      </c>
      <c r="M71" s="56">
        <v>415</v>
      </c>
      <c r="N71" s="56">
        <v>401</v>
      </c>
      <c r="O71" s="56">
        <v>460</v>
      </c>
      <c r="P71" s="56">
        <v>466</v>
      </c>
      <c r="Q71" s="56">
        <v>464</v>
      </c>
      <c r="R71" s="56">
        <v>482</v>
      </c>
      <c r="S71" s="56">
        <v>499</v>
      </c>
      <c r="T71" s="56">
        <v>506</v>
      </c>
      <c r="U71" s="23"/>
      <c r="V71" s="23"/>
      <c r="W71" s="23"/>
      <c r="X71" s="23"/>
      <c r="Y71" s="23"/>
      <c r="Z71" s="23"/>
      <c r="AA71" s="23"/>
      <c r="AB71" s="23"/>
      <c r="AC71" s="23"/>
      <c r="AD71" s="23"/>
      <c r="AE71" s="23"/>
    </row>
    <row r="72" spans="1:31" ht="15" customHeight="1" x14ac:dyDescent="0.25">
      <c r="A72" s="53"/>
      <c r="B72" s="54" t="s">
        <v>156</v>
      </c>
      <c r="C72" s="55" t="s">
        <v>157</v>
      </c>
      <c r="D72" s="56">
        <v>52</v>
      </c>
      <c r="E72" s="56">
        <v>54</v>
      </c>
      <c r="F72" s="56">
        <v>58</v>
      </c>
      <c r="G72" s="56">
        <v>61</v>
      </c>
      <c r="H72" s="56">
        <v>61</v>
      </c>
      <c r="I72" s="56">
        <v>61</v>
      </c>
      <c r="J72" s="56">
        <v>68</v>
      </c>
      <c r="K72" s="56">
        <v>70</v>
      </c>
      <c r="L72" s="56">
        <v>76</v>
      </c>
      <c r="M72" s="56">
        <v>86</v>
      </c>
      <c r="N72" s="56">
        <v>71</v>
      </c>
      <c r="O72" s="56">
        <v>69</v>
      </c>
      <c r="P72" s="56">
        <v>73</v>
      </c>
      <c r="Q72" s="56">
        <v>75</v>
      </c>
      <c r="R72" s="56">
        <v>76</v>
      </c>
      <c r="S72" s="56">
        <v>73</v>
      </c>
      <c r="T72" s="56">
        <v>76</v>
      </c>
      <c r="U72" s="23"/>
      <c r="V72" s="23"/>
      <c r="W72" s="23"/>
      <c r="X72" s="23"/>
      <c r="Y72" s="23"/>
      <c r="Z72" s="23"/>
      <c r="AA72" s="23"/>
      <c r="AB72" s="23"/>
      <c r="AC72" s="23"/>
      <c r="AD72" s="23"/>
      <c r="AE72" s="23"/>
    </row>
    <row r="73" spans="1:31" ht="15" customHeight="1" x14ac:dyDescent="0.25">
      <c r="A73" s="53"/>
      <c r="B73" s="54" t="s">
        <v>158</v>
      </c>
      <c r="C73" s="55" t="s">
        <v>159</v>
      </c>
      <c r="D73" s="56">
        <v>432</v>
      </c>
      <c r="E73" s="56">
        <v>438</v>
      </c>
      <c r="F73" s="56">
        <v>459</v>
      </c>
      <c r="G73" s="56">
        <v>442</v>
      </c>
      <c r="H73" s="56">
        <v>462</v>
      </c>
      <c r="I73" s="56">
        <v>458</v>
      </c>
      <c r="J73" s="56">
        <v>474</v>
      </c>
      <c r="K73" s="56">
        <v>480</v>
      </c>
      <c r="L73" s="56">
        <v>537</v>
      </c>
      <c r="M73" s="56">
        <v>589</v>
      </c>
      <c r="N73" s="56">
        <v>621</v>
      </c>
      <c r="O73" s="56">
        <v>633</v>
      </c>
      <c r="P73" s="56">
        <v>655</v>
      </c>
      <c r="Q73" s="56">
        <v>674</v>
      </c>
      <c r="R73" s="56">
        <v>688</v>
      </c>
      <c r="S73" s="56">
        <v>689</v>
      </c>
      <c r="T73" s="56">
        <v>695</v>
      </c>
      <c r="U73" s="23"/>
      <c r="V73" s="23"/>
      <c r="W73" s="23"/>
      <c r="X73" s="23"/>
      <c r="Y73" s="23"/>
      <c r="Z73" s="23"/>
      <c r="AA73" s="23"/>
      <c r="AB73" s="23"/>
      <c r="AC73" s="23"/>
      <c r="AD73" s="23"/>
      <c r="AE73" s="23"/>
    </row>
    <row r="74" spans="1:31" ht="15" customHeight="1" x14ac:dyDescent="0.25">
      <c r="A74" s="3" t="s">
        <v>17</v>
      </c>
      <c r="B74" s="19"/>
      <c r="C74" s="4" t="s">
        <v>18</v>
      </c>
      <c r="D74" s="15">
        <v>873</v>
      </c>
      <c r="E74" s="15">
        <v>874</v>
      </c>
      <c r="F74" s="15">
        <v>937</v>
      </c>
      <c r="G74" s="15">
        <v>902</v>
      </c>
      <c r="H74" s="15">
        <v>921</v>
      </c>
      <c r="I74" s="15">
        <v>957</v>
      </c>
      <c r="J74" s="15">
        <v>947</v>
      </c>
      <c r="K74" s="15">
        <v>950</v>
      </c>
      <c r="L74" s="15">
        <v>1018</v>
      </c>
      <c r="M74" s="15">
        <v>1090</v>
      </c>
      <c r="N74" s="15">
        <v>1093</v>
      </c>
      <c r="O74" s="15">
        <v>1162</v>
      </c>
      <c r="P74" s="15">
        <v>1194</v>
      </c>
      <c r="Q74" s="15">
        <v>1213</v>
      </c>
      <c r="R74" s="15">
        <v>1246</v>
      </c>
      <c r="S74" s="15">
        <v>1261</v>
      </c>
      <c r="T74" s="15">
        <v>1277</v>
      </c>
      <c r="U74" s="23"/>
      <c r="V74" s="23"/>
      <c r="W74" s="23"/>
      <c r="X74" s="23"/>
      <c r="Y74" s="23"/>
      <c r="Z74" s="23"/>
      <c r="AA74" s="23"/>
      <c r="AB74" s="23"/>
      <c r="AC74" s="23"/>
      <c r="AD74" s="23"/>
      <c r="AE74" s="23"/>
    </row>
    <row r="75" spans="1:31" ht="15" customHeight="1" x14ac:dyDescent="0.25">
      <c r="A75" s="3" t="s">
        <v>19</v>
      </c>
      <c r="B75" s="19" t="s">
        <v>160</v>
      </c>
      <c r="C75" s="4" t="s">
        <v>20</v>
      </c>
      <c r="D75" s="15">
        <v>2793</v>
      </c>
      <c r="E75" s="15">
        <v>2833</v>
      </c>
      <c r="F75" s="15">
        <v>2946</v>
      </c>
      <c r="G75" s="15">
        <v>3046</v>
      </c>
      <c r="H75" s="15">
        <v>3113</v>
      </c>
      <c r="I75" s="15">
        <v>3177</v>
      </c>
      <c r="J75" s="15">
        <v>3247</v>
      </c>
      <c r="K75" s="15">
        <v>3354</v>
      </c>
      <c r="L75" s="15">
        <v>3570</v>
      </c>
      <c r="M75" s="15">
        <v>3724</v>
      </c>
      <c r="N75" s="15">
        <v>3894</v>
      </c>
      <c r="O75" s="15">
        <v>4117</v>
      </c>
      <c r="P75" s="15">
        <v>4252</v>
      </c>
      <c r="Q75" s="15">
        <v>4417</v>
      </c>
      <c r="R75" s="15">
        <v>4560</v>
      </c>
      <c r="S75" s="15">
        <v>4596</v>
      </c>
      <c r="T75" s="15">
        <v>4666</v>
      </c>
      <c r="U75" s="23"/>
      <c r="V75" s="23"/>
      <c r="W75" s="23"/>
      <c r="X75" s="23"/>
      <c r="Y75" s="23"/>
      <c r="Z75" s="23"/>
      <c r="AA75" s="23"/>
      <c r="AB75" s="23"/>
      <c r="AC75" s="23"/>
      <c r="AD75" s="23"/>
      <c r="AE75" s="23"/>
    </row>
    <row r="76" spans="1:31" ht="15" customHeight="1" x14ac:dyDescent="0.25">
      <c r="A76" s="53"/>
      <c r="B76" s="54" t="s">
        <v>161</v>
      </c>
      <c r="C76" s="57" t="s">
        <v>214</v>
      </c>
      <c r="D76" s="56">
        <v>2269</v>
      </c>
      <c r="E76" s="56">
        <v>2235</v>
      </c>
      <c r="F76" s="56">
        <v>2452</v>
      </c>
      <c r="G76" s="56">
        <v>2505</v>
      </c>
      <c r="H76" s="56">
        <v>2711</v>
      </c>
      <c r="I76" s="56">
        <v>2741</v>
      </c>
      <c r="J76" s="56">
        <v>6243</v>
      </c>
      <c r="K76" s="56">
        <v>6463</v>
      </c>
      <c r="L76" s="56">
        <v>6678</v>
      </c>
      <c r="M76" s="56">
        <v>6841</v>
      </c>
      <c r="N76" s="56">
        <v>7058</v>
      </c>
      <c r="O76" s="56">
        <v>7230</v>
      </c>
      <c r="P76" s="56">
        <v>7473</v>
      </c>
      <c r="Q76" s="56">
        <v>7595</v>
      </c>
      <c r="R76" s="56">
        <v>7725</v>
      </c>
      <c r="S76" s="56">
        <v>7935</v>
      </c>
      <c r="T76" s="56">
        <v>7952</v>
      </c>
      <c r="U76" s="23"/>
      <c r="V76" s="23"/>
      <c r="W76" s="23"/>
      <c r="X76" s="23"/>
      <c r="Y76" s="23"/>
      <c r="Z76" s="23"/>
      <c r="AA76" s="23"/>
      <c r="AB76" s="23"/>
      <c r="AC76" s="23"/>
      <c r="AD76" s="23"/>
      <c r="AE76" s="23"/>
    </row>
    <row r="77" spans="1:31" ht="15" customHeight="1" x14ac:dyDescent="0.25">
      <c r="A77" s="53"/>
      <c r="B77" s="54" t="s">
        <v>162</v>
      </c>
      <c r="C77" s="55" t="s">
        <v>163</v>
      </c>
      <c r="D77" s="56">
        <v>5430</v>
      </c>
      <c r="E77" s="56">
        <v>5833</v>
      </c>
      <c r="F77" s="56">
        <v>6406</v>
      </c>
      <c r="G77" s="56">
        <v>7050</v>
      </c>
      <c r="H77" s="56">
        <v>7551</v>
      </c>
      <c r="I77" s="56">
        <v>7886</v>
      </c>
      <c r="J77" s="56">
        <v>8287</v>
      </c>
      <c r="K77" s="56">
        <v>8839</v>
      </c>
      <c r="L77" s="56">
        <v>9571</v>
      </c>
      <c r="M77" s="56">
        <v>10260</v>
      </c>
      <c r="N77" s="56">
        <v>10930</v>
      </c>
      <c r="O77" s="56">
        <v>11517</v>
      </c>
      <c r="P77" s="56">
        <v>12096</v>
      </c>
      <c r="Q77" s="56">
        <v>12671</v>
      </c>
      <c r="R77" s="56">
        <v>13172</v>
      </c>
      <c r="S77" s="56">
        <v>13634</v>
      </c>
      <c r="T77" s="56">
        <v>14029</v>
      </c>
      <c r="U77" s="23"/>
      <c r="V77" s="23"/>
      <c r="W77" s="23"/>
      <c r="X77" s="23"/>
      <c r="Y77" s="23"/>
      <c r="Z77" s="23"/>
      <c r="AA77" s="23"/>
      <c r="AB77" s="23"/>
      <c r="AC77" s="23"/>
      <c r="AD77" s="23"/>
      <c r="AE77" s="23"/>
    </row>
    <row r="78" spans="1:31" ht="15" customHeight="1" x14ac:dyDescent="0.25">
      <c r="A78" s="53"/>
      <c r="B78" s="54" t="s">
        <v>164</v>
      </c>
      <c r="C78" s="55" t="s">
        <v>165</v>
      </c>
      <c r="D78" s="56">
        <v>3415</v>
      </c>
      <c r="E78" s="56">
        <v>3466</v>
      </c>
      <c r="F78" s="56">
        <v>3563</v>
      </c>
      <c r="G78" s="56">
        <v>3683</v>
      </c>
      <c r="H78" s="56">
        <v>3854</v>
      </c>
      <c r="I78" s="56">
        <v>3881</v>
      </c>
      <c r="J78" s="56">
        <v>3980</v>
      </c>
      <c r="K78" s="56">
        <v>4089</v>
      </c>
      <c r="L78" s="56">
        <v>4189</v>
      </c>
      <c r="M78" s="56">
        <v>4339</v>
      </c>
      <c r="N78" s="56">
        <v>4466</v>
      </c>
      <c r="O78" s="56">
        <v>4579</v>
      </c>
      <c r="P78" s="56">
        <v>4731</v>
      </c>
      <c r="Q78" s="56">
        <v>4925</v>
      </c>
      <c r="R78" s="56">
        <v>5066</v>
      </c>
      <c r="S78" s="56">
        <v>5091</v>
      </c>
      <c r="T78" s="56">
        <v>5077</v>
      </c>
      <c r="U78" s="23"/>
      <c r="V78" s="23"/>
      <c r="W78" s="23"/>
      <c r="X78" s="23"/>
      <c r="Y78" s="23"/>
      <c r="Z78" s="23"/>
      <c r="AA78" s="23"/>
      <c r="AB78" s="23"/>
      <c r="AC78" s="23"/>
      <c r="AD78" s="23"/>
      <c r="AE78" s="23"/>
    </row>
    <row r="79" spans="1:31" ht="15" customHeight="1" x14ac:dyDescent="0.25">
      <c r="A79" s="53"/>
      <c r="B79" s="54" t="s">
        <v>166</v>
      </c>
      <c r="C79" s="55" t="s">
        <v>167</v>
      </c>
      <c r="D79" s="56">
        <v>159</v>
      </c>
      <c r="E79" s="56">
        <v>169</v>
      </c>
      <c r="F79" s="56">
        <v>186</v>
      </c>
      <c r="G79" s="56">
        <v>193</v>
      </c>
      <c r="H79" s="56">
        <v>190</v>
      </c>
      <c r="I79" s="56">
        <v>195</v>
      </c>
      <c r="J79" s="56">
        <v>202</v>
      </c>
      <c r="K79" s="56">
        <v>216</v>
      </c>
      <c r="L79" s="56">
        <v>206</v>
      </c>
      <c r="M79" s="56">
        <v>219</v>
      </c>
      <c r="N79" s="56">
        <v>228</v>
      </c>
      <c r="O79" s="56">
        <v>230</v>
      </c>
      <c r="P79" s="56">
        <v>247</v>
      </c>
      <c r="Q79" s="56">
        <v>270</v>
      </c>
      <c r="R79" s="56">
        <v>287</v>
      </c>
      <c r="S79" s="56">
        <v>309</v>
      </c>
      <c r="T79" s="56">
        <v>317</v>
      </c>
      <c r="U79" s="23"/>
      <c r="V79" s="23"/>
      <c r="W79" s="23"/>
      <c r="X79" s="23"/>
      <c r="Y79" s="23"/>
      <c r="Z79" s="23"/>
      <c r="AA79" s="23"/>
      <c r="AB79" s="23"/>
      <c r="AC79" s="23"/>
      <c r="AD79" s="23"/>
      <c r="AE79" s="23"/>
    </row>
    <row r="80" spans="1:31" ht="15" customHeight="1" x14ac:dyDescent="0.25">
      <c r="A80" s="53"/>
      <c r="B80" s="54" t="s">
        <v>168</v>
      </c>
      <c r="C80" s="55" t="s">
        <v>169</v>
      </c>
      <c r="D80" s="56">
        <v>3272</v>
      </c>
      <c r="E80" s="56">
        <v>3056</v>
      </c>
      <c r="F80" s="56">
        <v>2903</v>
      </c>
      <c r="G80" s="56">
        <v>2727</v>
      </c>
      <c r="H80" s="56">
        <v>2632</v>
      </c>
      <c r="I80" s="56">
        <v>2517</v>
      </c>
      <c r="J80" s="56">
        <v>2370</v>
      </c>
      <c r="K80" s="56">
        <v>2301</v>
      </c>
      <c r="L80" s="56">
        <v>2228</v>
      </c>
      <c r="M80" s="56">
        <v>2218</v>
      </c>
      <c r="N80" s="56">
        <v>2190</v>
      </c>
      <c r="O80" s="56">
        <v>2149</v>
      </c>
      <c r="P80" s="56">
        <v>2108</v>
      </c>
      <c r="Q80" s="56">
        <v>2041</v>
      </c>
      <c r="R80" s="56">
        <v>2004</v>
      </c>
      <c r="S80" s="56">
        <v>1898</v>
      </c>
      <c r="T80" s="56">
        <v>1837</v>
      </c>
      <c r="U80" s="23"/>
      <c r="V80" s="23"/>
      <c r="W80" s="23"/>
      <c r="X80" s="23"/>
      <c r="Y80" s="23"/>
      <c r="Z80" s="23"/>
      <c r="AA80" s="23"/>
      <c r="AB80" s="23"/>
      <c r="AC80" s="23"/>
      <c r="AD80" s="23"/>
      <c r="AE80" s="23"/>
    </row>
    <row r="81" spans="1:31" ht="15" customHeight="1" x14ac:dyDescent="0.25">
      <c r="A81" s="53"/>
      <c r="B81" s="54" t="s">
        <v>170</v>
      </c>
      <c r="C81" s="55" t="s">
        <v>171</v>
      </c>
      <c r="D81" s="56">
        <v>2082</v>
      </c>
      <c r="E81" s="56">
        <v>2086</v>
      </c>
      <c r="F81" s="56">
        <v>2145</v>
      </c>
      <c r="G81" s="56">
        <v>2193</v>
      </c>
      <c r="H81" s="56">
        <v>2308</v>
      </c>
      <c r="I81" s="56">
        <v>2408</v>
      </c>
      <c r="J81" s="56">
        <v>2474</v>
      </c>
      <c r="K81" s="56">
        <v>2588</v>
      </c>
      <c r="L81" s="56">
        <v>2689</v>
      </c>
      <c r="M81" s="56">
        <v>2872</v>
      </c>
      <c r="N81" s="56">
        <v>2993</v>
      </c>
      <c r="O81" s="56">
        <v>3136</v>
      </c>
      <c r="P81" s="56">
        <v>3235</v>
      </c>
      <c r="Q81" s="56">
        <v>3365</v>
      </c>
      <c r="R81" s="56">
        <v>3484</v>
      </c>
      <c r="S81" s="56">
        <v>3514</v>
      </c>
      <c r="T81" s="56">
        <v>3562</v>
      </c>
      <c r="U81" s="23"/>
      <c r="V81" s="23"/>
      <c r="W81" s="23"/>
      <c r="X81" s="23"/>
      <c r="Y81" s="23"/>
      <c r="Z81" s="23"/>
      <c r="AA81" s="23"/>
      <c r="AB81" s="23"/>
      <c r="AC81" s="23"/>
      <c r="AD81" s="23"/>
      <c r="AE81" s="23"/>
    </row>
    <row r="82" spans="1:31" ht="15" customHeight="1" x14ac:dyDescent="0.25">
      <c r="A82" s="58"/>
      <c r="B82" s="59" t="s">
        <v>172</v>
      </c>
      <c r="C82" s="60" t="s">
        <v>173</v>
      </c>
      <c r="D82" s="61">
        <v>179</v>
      </c>
      <c r="E82" s="61">
        <v>182</v>
      </c>
      <c r="F82" s="61">
        <v>181</v>
      </c>
      <c r="G82" s="61">
        <v>178</v>
      </c>
      <c r="H82" s="61">
        <v>183</v>
      </c>
      <c r="I82" s="61">
        <v>181</v>
      </c>
      <c r="J82" s="61">
        <v>179</v>
      </c>
      <c r="K82" s="61">
        <v>177</v>
      </c>
      <c r="L82" s="61">
        <v>183</v>
      </c>
      <c r="M82" s="61">
        <v>192</v>
      </c>
      <c r="N82" s="61">
        <v>189</v>
      </c>
      <c r="O82" s="61">
        <v>204</v>
      </c>
      <c r="P82" s="61">
        <v>210</v>
      </c>
      <c r="Q82" s="61">
        <v>220</v>
      </c>
      <c r="R82" s="61">
        <v>225</v>
      </c>
      <c r="S82" s="61">
        <v>222</v>
      </c>
      <c r="T82" s="61">
        <v>221</v>
      </c>
      <c r="U82" s="23"/>
      <c r="V82" s="23"/>
      <c r="W82" s="23"/>
      <c r="X82" s="23"/>
      <c r="Y82" s="23"/>
      <c r="Z82" s="23"/>
      <c r="AA82" s="23"/>
      <c r="AB82" s="23"/>
      <c r="AC82" s="23"/>
      <c r="AD82" s="23"/>
      <c r="AE82" s="23"/>
    </row>
    <row r="83" spans="1:31" ht="15" customHeight="1" x14ac:dyDescent="0.25">
      <c r="A83" s="3" t="s">
        <v>21</v>
      </c>
      <c r="B83" s="19"/>
      <c r="C83" s="4" t="s">
        <v>22</v>
      </c>
      <c r="D83" s="15">
        <v>16806</v>
      </c>
      <c r="E83" s="15">
        <v>17027</v>
      </c>
      <c r="F83" s="15">
        <v>17836</v>
      </c>
      <c r="G83" s="15">
        <v>18529</v>
      </c>
      <c r="H83" s="15">
        <v>19429</v>
      </c>
      <c r="I83" s="15">
        <v>19809</v>
      </c>
      <c r="J83" s="15">
        <v>23735</v>
      </c>
      <c r="K83" s="15">
        <v>24673</v>
      </c>
      <c r="L83" s="15">
        <v>25744</v>
      </c>
      <c r="M83" s="15">
        <v>26941</v>
      </c>
      <c r="N83" s="15">
        <v>28054</v>
      </c>
      <c r="O83" s="15">
        <v>29045</v>
      </c>
      <c r="P83" s="15">
        <v>30100</v>
      </c>
      <c r="Q83" s="15">
        <v>31087</v>
      </c>
      <c r="R83" s="15">
        <v>31963</v>
      </c>
      <c r="S83" s="15">
        <v>32603</v>
      </c>
      <c r="T83" s="15">
        <v>32995</v>
      </c>
      <c r="U83" s="23"/>
      <c r="V83" s="23"/>
      <c r="W83" s="23"/>
      <c r="X83" s="23"/>
      <c r="Y83" s="23"/>
      <c r="Z83" s="23"/>
      <c r="AA83" s="23"/>
      <c r="AB83" s="23"/>
      <c r="AC83" s="23"/>
      <c r="AD83" s="23"/>
      <c r="AE83" s="23"/>
    </row>
    <row r="84" spans="1:31" ht="15" customHeight="1" x14ac:dyDescent="0.25">
      <c r="A84" s="53"/>
      <c r="B84" s="54" t="s">
        <v>174</v>
      </c>
      <c r="C84" s="55" t="s">
        <v>175</v>
      </c>
      <c r="D84" s="56">
        <v>455</v>
      </c>
      <c r="E84" s="56">
        <v>455</v>
      </c>
      <c r="F84" s="56">
        <v>439</v>
      </c>
      <c r="G84" s="56">
        <v>425</v>
      </c>
      <c r="H84" s="56">
        <v>413</v>
      </c>
      <c r="I84" s="56">
        <v>421</v>
      </c>
      <c r="J84" s="56">
        <v>414</v>
      </c>
      <c r="K84" s="56">
        <v>420</v>
      </c>
      <c r="L84" s="56">
        <v>429</v>
      </c>
      <c r="M84" s="56">
        <v>443</v>
      </c>
      <c r="N84" s="56">
        <v>462</v>
      </c>
      <c r="O84" s="56">
        <v>497</v>
      </c>
      <c r="P84" s="56">
        <v>525</v>
      </c>
      <c r="Q84" s="56">
        <v>497</v>
      </c>
      <c r="R84" s="56">
        <v>499</v>
      </c>
      <c r="S84" s="56">
        <v>506</v>
      </c>
      <c r="T84" s="56">
        <v>498</v>
      </c>
      <c r="U84" s="23"/>
      <c r="V84" s="23"/>
      <c r="W84" s="23"/>
      <c r="X84" s="23"/>
      <c r="Y84" s="23"/>
      <c r="Z84" s="23"/>
      <c r="AA84" s="23"/>
      <c r="AB84" s="23"/>
      <c r="AC84" s="23"/>
      <c r="AD84" s="23"/>
      <c r="AE84" s="23"/>
    </row>
    <row r="85" spans="1:31" ht="15" customHeight="1" x14ac:dyDescent="0.25">
      <c r="A85" s="53"/>
      <c r="B85" s="54" t="s">
        <v>176</v>
      </c>
      <c r="C85" s="55" t="s">
        <v>177</v>
      </c>
      <c r="D85" s="56">
        <v>357</v>
      </c>
      <c r="E85" s="56">
        <v>350</v>
      </c>
      <c r="F85" s="56">
        <v>359</v>
      </c>
      <c r="G85" s="56">
        <v>358</v>
      </c>
      <c r="H85" s="56">
        <v>352</v>
      </c>
      <c r="I85" s="56">
        <v>341</v>
      </c>
      <c r="J85" s="56">
        <v>345</v>
      </c>
      <c r="K85" s="56">
        <v>341</v>
      </c>
      <c r="L85" s="56">
        <v>357</v>
      </c>
      <c r="M85" s="56">
        <v>367</v>
      </c>
      <c r="N85" s="56">
        <v>375</v>
      </c>
      <c r="O85" s="56">
        <v>382</v>
      </c>
      <c r="P85" s="56">
        <v>372</v>
      </c>
      <c r="Q85" s="56">
        <v>382</v>
      </c>
      <c r="R85" s="56">
        <v>404</v>
      </c>
      <c r="S85" s="56">
        <v>415</v>
      </c>
      <c r="T85" s="56">
        <v>438</v>
      </c>
      <c r="U85" s="23"/>
      <c r="V85" s="23"/>
      <c r="W85" s="23"/>
      <c r="X85" s="23"/>
      <c r="Y85" s="23"/>
      <c r="Z85" s="23"/>
      <c r="AA85" s="23"/>
      <c r="AB85" s="23"/>
      <c r="AC85" s="23"/>
      <c r="AD85" s="23"/>
      <c r="AE85" s="23"/>
    </row>
    <row r="86" spans="1:31" ht="15" customHeight="1" x14ac:dyDescent="0.25">
      <c r="A86" s="53"/>
      <c r="B86" s="54" t="s">
        <v>178</v>
      </c>
      <c r="C86" s="55" t="s">
        <v>179</v>
      </c>
      <c r="D86" s="56">
        <v>346</v>
      </c>
      <c r="E86" s="56">
        <v>360</v>
      </c>
      <c r="F86" s="56">
        <v>343</v>
      </c>
      <c r="G86" s="56">
        <v>346</v>
      </c>
      <c r="H86" s="56">
        <v>352</v>
      </c>
      <c r="I86" s="56">
        <v>349</v>
      </c>
      <c r="J86" s="56">
        <v>356</v>
      </c>
      <c r="K86" s="56">
        <v>356</v>
      </c>
      <c r="L86" s="56">
        <v>360</v>
      </c>
      <c r="M86" s="56">
        <v>389</v>
      </c>
      <c r="N86" s="56">
        <v>412</v>
      </c>
      <c r="O86" s="56">
        <v>432</v>
      </c>
      <c r="P86" s="56">
        <v>436</v>
      </c>
      <c r="Q86" s="56">
        <v>425</v>
      </c>
      <c r="R86" s="56">
        <v>429</v>
      </c>
      <c r="S86" s="56">
        <v>438</v>
      </c>
      <c r="T86" s="56">
        <v>433</v>
      </c>
      <c r="U86" s="23"/>
      <c r="V86" s="23"/>
      <c r="W86" s="23"/>
      <c r="X86" s="23"/>
      <c r="Y86" s="23"/>
      <c r="Z86" s="23"/>
      <c r="AA86" s="23"/>
      <c r="AB86" s="23"/>
      <c r="AC86" s="23"/>
      <c r="AD86" s="23"/>
      <c r="AE86" s="23"/>
    </row>
    <row r="87" spans="1:31" ht="15" customHeight="1" x14ac:dyDescent="0.25">
      <c r="A87" s="53"/>
      <c r="B87" s="54" t="s">
        <v>180</v>
      </c>
      <c r="C87" s="55" t="s">
        <v>181</v>
      </c>
      <c r="D87" s="56">
        <v>211</v>
      </c>
      <c r="E87" s="56">
        <v>201</v>
      </c>
      <c r="F87" s="56">
        <v>187</v>
      </c>
      <c r="G87" s="56">
        <v>177</v>
      </c>
      <c r="H87" s="56">
        <v>188</v>
      </c>
      <c r="I87" s="56">
        <v>178</v>
      </c>
      <c r="J87" s="56">
        <v>171</v>
      </c>
      <c r="K87" s="56">
        <v>172</v>
      </c>
      <c r="L87" s="56">
        <v>173</v>
      </c>
      <c r="M87" s="56">
        <v>170</v>
      </c>
      <c r="N87" s="56">
        <v>164</v>
      </c>
      <c r="O87" s="56">
        <v>163</v>
      </c>
      <c r="P87" s="56">
        <v>154</v>
      </c>
      <c r="Q87" s="56">
        <v>147</v>
      </c>
      <c r="R87" s="56">
        <v>140</v>
      </c>
      <c r="S87" s="56">
        <v>139</v>
      </c>
      <c r="T87" s="56">
        <v>140</v>
      </c>
      <c r="U87" s="23"/>
      <c r="V87" s="23"/>
      <c r="W87" s="23"/>
      <c r="X87" s="23"/>
      <c r="Y87" s="23"/>
      <c r="Z87" s="23"/>
      <c r="AA87" s="23"/>
      <c r="AB87" s="23"/>
      <c r="AC87" s="23"/>
      <c r="AD87" s="23"/>
      <c r="AE87" s="23"/>
    </row>
    <row r="88" spans="1:31" ht="15" customHeight="1" x14ac:dyDescent="0.25">
      <c r="A88" s="58"/>
      <c r="B88" s="59" t="s">
        <v>182</v>
      </c>
      <c r="C88" s="60" t="s">
        <v>183</v>
      </c>
      <c r="D88" s="45">
        <v>2328</v>
      </c>
      <c r="E88" s="45">
        <v>2419</v>
      </c>
      <c r="F88" s="45">
        <v>2536</v>
      </c>
      <c r="G88" s="45">
        <v>2647</v>
      </c>
      <c r="H88" s="45">
        <v>2754</v>
      </c>
      <c r="I88" s="45">
        <v>2821</v>
      </c>
      <c r="J88" s="45">
        <v>2915</v>
      </c>
      <c r="K88" s="45">
        <v>2845</v>
      </c>
      <c r="L88" s="45">
        <v>2880</v>
      </c>
      <c r="M88" s="45">
        <v>2919</v>
      </c>
      <c r="N88" s="45">
        <v>2824</v>
      </c>
      <c r="O88" s="45">
        <v>2779</v>
      </c>
      <c r="P88" s="45">
        <v>2737</v>
      </c>
      <c r="Q88" s="45">
        <v>2649</v>
      </c>
      <c r="R88" s="45">
        <v>2585</v>
      </c>
      <c r="S88" s="45">
        <v>2490</v>
      </c>
      <c r="T88" s="45">
        <v>2637</v>
      </c>
      <c r="U88" s="23"/>
      <c r="V88" s="23"/>
      <c r="W88" s="23"/>
      <c r="X88" s="23"/>
      <c r="Y88" s="23"/>
      <c r="Z88" s="23"/>
      <c r="AA88" s="23"/>
      <c r="AB88" s="23"/>
      <c r="AC88" s="23"/>
      <c r="AD88" s="23"/>
      <c r="AE88" s="23"/>
    </row>
    <row r="89" spans="1:31" ht="15" customHeight="1" x14ac:dyDescent="0.25">
      <c r="A89" s="58"/>
      <c r="B89" s="59" t="s">
        <v>184</v>
      </c>
      <c r="C89" s="60" t="s">
        <v>185</v>
      </c>
      <c r="D89" s="45">
        <v>1691</v>
      </c>
      <c r="E89" s="45">
        <v>1783</v>
      </c>
      <c r="F89" s="45">
        <v>1878</v>
      </c>
      <c r="G89" s="45">
        <v>1951</v>
      </c>
      <c r="H89" s="45">
        <v>2024</v>
      </c>
      <c r="I89" s="45">
        <v>2085</v>
      </c>
      <c r="J89" s="45">
        <v>2135</v>
      </c>
      <c r="K89" s="45">
        <v>2245</v>
      </c>
      <c r="L89" s="45">
        <v>2349</v>
      </c>
      <c r="M89" s="45">
        <v>2418</v>
      </c>
      <c r="N89" s="45">
        <v>2569</v>
      </c>
      <c r="O89" s="45">
        <v>2684</v>
      </c>
      <c r="P89" s="45">
        <v>2817</v>
      </c>
      <c r="Q89" s="45">
        <v>2865</v>
      </c>
      <c r="R89" s="45">
        <v>3013</v>
      </c>
      <c r="S89" s="45">
        <v>3131</v>
      </c>
      <c r="T89" s="45">
        <v>3266</v>
      </c>
      <c r="U89" s="23"/>
      <c r="V89" s="23"/>
      <c r="W89" s="23"/>
      <c r="X89" s="23"/>
      <c r="Y89" s="23"/>
      <c r="Z89" s="23"/>
      <c r="AA89" s="23"/>
      <c r="AB89" s="23"/>
      <c r="AC89" s="23"/>
      <c r="AD89" s="23"/>
      <c r="AE89" s="23"/>
    </row>
    <row r="90" spans="1:31" ht="15" customHeight="1" x14ac:dyDescent="0.25">
      <c r="A90" s="3" t="s">
        <v>23</v>
      </c>
      <c r="B90" s="19"/>
      <c r="C90" s="4" t="s">
        <v>24</v>
      </c>
      <c r="D90" s="15">
        <v>5388</v>
      </c>
      <c r="E90" s="15">
        <v>5568</v>
      </c>
      <c r="F90" s="15">
        <v>5742</v>
      </c>
      <c r="G90" s="15">
        <v>5904</v>
      </c>
      <c r="H90" s="15">
        <v>6083</v>
      </c>
      <c r="I90" s="15">
        <v>6195</v>
      </c>
      <c r="J90" s="15">
        <v>6336</v>
      </c>
      <c r="K90" s="15">
        <v>6379</v>
      </c>
      <c r="L90" s="15">
        <v>6548</v>
      </c>
      <c r="M90" s="15">
        <v>6706</v>
      </c>
      <c r="N90" s="15">
        <v>6806</v>
      </c>
      <c r="O90" s="15">
        <v>6937</v>
      </c>
      <c r="P90" s="15">
        <v>7041</v>
      </c>
      <c r="Q90" s="15">
        <v>6965</v>
      </c>
      <c r="R90" s="15">
        <v>7070</v>
      </c>
      <c r="S90" s="15">
        <v>7119</v>
      </c>
      <c r="T90" s="15">
        <v>7412</v>
      </c>
      <c r="U90" s="23"/>
      <c r="V90" s="23"/>
      <c r="W90" s="23"/>
      <c r="X90" s="23"/>
      <c r="Y90" s="23"/>
      <c r="Z90" s="23"/>
      <c r="AA90" s="23"/>
      <c r="AB90" s="23"/>
      <c r="AC90" s="23"/>
      <c r="AD90" s="23"/>
      <c r="AE90" s="23"/>
    </row>
    <row r="91" spans="1:31" ht="15" customHeight="1" x14ac:dyDescent="0.25">
      <c r="A91" s="3" t="s">
        <v>25</v>
      </c>
      <c r="B91" s="19" t="s">
        <v>186</v>
      </c>
      <c r="C91" s="4" t="s">
        <v>26</v>
      </c>
      <c r="D91" s="15">
        <v>62</v>
      </c>
      <c r="E91" s="15">
        <v>71</v>
      </c>
      <c r="F91" s="15">
        <v>82</v>
      </c>
      <c r="G91" s="15">
        <v>86</v>
      </c>
      <c r="H91" s="15">
        <v>89</v>
      </c>
      <c r="I91" s="15">
        <v>101</v>
      </c>
      <c r="J91" s="15">
        <v>109</v>
      </c>
      <c r="K91" s="15">
        <v>119</v>
      </c>
      <c r="L91" s="15">
        <v>126</v>
      </c>
      <c r="M91" s="15">
        <v>133</v>
      </c>
      <c r="N91" s="15">
        <v>129</v>
      </c>
      <c r="O91" s="15">
        <v>129</v>
      </c>
      <c r="P91" s="15">
        <v>134</v>
      </c>
      <c r="Q91" s="15">
        <v>138</v>
      </c>
      <c r="R91" s="15">
        <v>145</v>
      </c>
      <c r="S91" s="15">
        <v>145</v>
      </c>
      <c r="T91" s="15">
        <v>157</v>
      </c>
      <c r="U91" s="23"/>
      <c r="V91" s="23"/>
      <c r="W91" s="23"/>
      <c r="X91" s="23"/>
      <c r="Y91" s="23"/>
      <c r="Z91" s="23"/>
      <c r="AA91" s="23"/>
      <c r="AB91" s="23"/>
      <c r="AC91" s="23"/>
      <c r="AD91" s="23"/>
      <c r="AE91" s="23"/>
    </row>
    <row r="92" spans="1:31" ht="15" customHeight="1" x14ac:dyDescent="0.25">
      <c r="A92" s="3" t="s">
        <v>27</v>
      </c>
      <c r="B92" s="19" t="s">
        <v>187</v>
      </c>
      <c r="C92" s="4" t="s">
        <v>28</v>
      </c>
      <c r="D92" s="15">
        <v>701</v>
      </c>
      <c r="E92" s="15">
        <v>780</v>
      </c>
      <c r="F92" s="15">
        <v>848</v>
      </c>
      <c r="G92" s="15">
        <v>894</v>
      </c>
      <c r="H92" s="15">
        <v>968</v>
      </c>
      <c r="I92" s="15">
        <v>1027</v>
      </c>
      <c r="J92" s="15">
        <v>1180</v>
      </c>
      <c r="K92" s="15">
        <v>1337</v>
      </c>
      <c r="L92" s="15">
        <v>1530</v>
      </c>
      <c r="M92" s="15">
        <v>1710</v>
      </c>
      <c r="N92" s="15">
        <v>1903</v>
      </c>
      <c r="O92" s="15">
        <v>2083</v>
      </c>
      <c r="P92" s="15">
        <v>2282</v>
      </c>
      <c r="Q92" s="15">
        <v>2465</v>
      </c>
      <c r="R92" s="15">
        <v>2654</v>
      </c>
      <c r="S92" s="15">
        <v>2827</v>
      </c>
      <c r="T92" s="15">
        <v>2992</v>
      </c>
      <c r="U92" s="23"/>
      <c r="V92" s="23"/>
      <c r="W92" s="23"/>
      <c r="X92" s="23"/>
      <c r="Y92" s="23"/>
      <c r="Z92" s="23"/>
      <c r="AA92" s="23"/>
      <c r="AB92" s="23"/>
      <c r="AC92" s="23"/>
      <c r="AD92" s="23"/>
      <c r="AE92" s="23"/>
    </row>
    <row r="93" spans="1:31" ht="15" customHeight="1" x14ac:dyDescent="0.25">
      <c r="A93" s="53"/>
      <c r="B93" s="54" t="s">
        <v>188</v>
      </c>
      <c r="C93" s="55" t="s">
        <v>189</v>
      </c>
      <c r="D93" s="56">
        <v>428</v>
      </c>
      <c r="E93" s="56">
        <v>444</v>
      </c>
      <c r="F93" s="56">
        <v>497</v>
      </c>
      <c r="G93" s="56">
        <v>580</v>
      </c>
      <c r="H93" s="56">
        <v>674</v>
      </c>
      <c r="I93" s="56">
        <v>738</v>
      </c>
      <c r="J93" s="56">
        <v>818</v>
      </c>
      <c r="K93" s="56">
        <v>869</v>
      </c>
      <c r="L93" s="56">
        <v>1161</v>
      </c>
      <c r="M93" s="56">
        <v>1344</v>
      </c>
      <c r="N93" s="56">
        <v>1462</v>
      </c>
      <c r="O93" s="56">
        <v>1554</v>
      </c>
      <c r="P93" s="56">
        <v>1647</v>
      </c>
      <c r="Q93" s="56">
        <v>1825</v>
      </c>
      <c r="R93" s="56">
        <v>3064</v>
      </c>
      <c r="S93" s="56">
        <v>3345</v>
      </c>
      <c r="T93" s="56">
        <v>3615</v>
      </c>
      <c r="U93" s="23"/>
      <c r="V93" s="23"/>
      <c r="W93" s="23"/>
      <c r="X93" s="23"/>
      <c r="Y93" s="23"/>
      <c r="Z93" s="23"/>
      <c r="AA93" s="23"/>
      <c r="AB93" s="23"/>
      <c r="AC93" s="23"/>
      <c r="AD93" s="23"/>
      <c r="AE93" s="23"/>
    </row>
    <row r="94" spans="1:31" ht="15" customHeight="1" x14ac:dyDescent="0.25">
      <c r="A94" s="53"/>
      <c r="B94" s="54" t="s">
        <v>190</v>
      </c>
      <c r="C94" s="55" t="s">
        <v>191</v>
      </c>
      <c r="D94" s="56">
        <v>26</v>
      </c>
      <c r="E94" s="56">
        <v>35</v>
      </c>
      <c r="F94" s="56">
        <v>53</v>
      </c>
      <c r="G94" s="56">
        <v>58</v>
      </c>
      <c r="H94" s="56">
        <v>73</v>
      </c>
      <c r="I94" s="56">
        <v>86</v>
      </c>
      <c r="J94" s="56">
        <v>94</v>
      </c>
      <c r="K94" s="56">
        <v>109</v>
      </c>
      <c r="L94" s="56">
        <v>118</v>
      </c>
      <c r="M94" s="56">
        <v>138</v>
      </c>
      <c r="N94" s="56">
        <v>134</v>
      </c>
      <c r="O94" s="56">
        <v>155</v>
      </c>
      <c r="P94" s="56">
        <v>153</v>
      </c>
      <c r="Q94" s="56">
        <v>169</v>
      </c>
      <c r="R94" s="56">
        <v>167</v>
      </c>
      <c r="S94" s="56">
        <v>179</v>
      </c>
      <c r="T94" s="56">
        <v>175</v>
      </c>
      <c r="U94" s="23"/>
      <c r="V94" s="23"/>
      <c r="W94" s="23"/>
      <c r="X94" s="23"/>
      <c r="Y94" s="23"/>
      <c r="Z94" s="23"/>
      <c r="AA94" s="23"/>
      <c r="AB94" s="23"/>
      <c r="AC94" s="23"/>
      <c r="AD94" s="23"/>
      <c r="AE94" s="23"/>
    </row>
    <row r="95" spans="1:31" ht="15" customHeight="1" x14ac:dyDescent="0.25">
      <c r="A95" s="58"/>
      <c r="B95" s="59" t="s">
        <v>192</v>
      </c>
      <c r="C95" s="60" t="s">
        <v>193</v>
      </c>
      <c r="D95" s="61">
        <v>157</v>
      </c>
      <c r="E95" s="61">
        <v>187</v>
      </c>
      <c r="F95" s="61">
        <v>187</v>
      </c>
      <c r="G95" s="61">
        <v>179</v>
      </c>
      <c r="H95" s="61">
        <v>182</v>
      </c>
      <c r="I95" s="61">
        <v>189</v>
      </c>
      <c r="J95" s="61">
        <v>216</v>
      </c>
      <c r="K95" s="61">
        <v>214</v>
      </c>
      <c r="L95" s="61">
        <v>229</v>
      </c>
      <c r="M95" s="61">
        <v>238</v>
      </c>
      <c r="N95" s="61">
        <v>264</v>
      </c>
      <c r="O95" s="61">
        <v>279</v>
      </c>
      <c r="P95" s="61">
        <v>294</v>
      </c>
      <c r="Q95" s="61">
        <v>307</v>
      </c>
      <c r="R95" s="61">
        <v>341</v>
      </c>
      <c r="S95" s="61">
        <v>348</v>
      </c>
      <c r="T95" s="61">
        <v>373</v>
      </c>
      <c r="U95" s="23"/>
      <c r="V95" s="23"/>
      <c r="W95" s="23"/>
      <c r="X95" s="23"/>
      <c r="Y95" s="23"/>
      <c r="Z95" s="23"/>
      <c r="AA95" s="23"/>
      <c r="AB95" s="23"/>
      <c r="AC95" s="23"/>
      <c r="AD95" s="23"/>
      <c r="AE95" s="23"/>
    </row>
    <row r="96" spans="1:31" ht="15" customHeight="1" x14ac:dyDescent="0.25">
      <c r="A96" s="3" t="s">
        <v>29</v>
      </c>
      <c r="B96" s="19"/>
      <c r="C96" s="4" t="s">
        <v>30</v>
      </c>
      <c r="D96" s="15">
        <v>611</v>
      </c>
      <c r="E96" s="15">
        <v>666</v>
      </c>
      <c r="F96" s="15">
        <v>737</v>
      </c>
      <c r="G96" s="15">
        <v>817</v>
      </c>
      <c r="H96" s="15">
        <v>929</v>
      </c>
      <c r="I96" s="15">
        <v>1013</v>
      </c>
      <c r="J96" s="15">
        <v>1128</v>
      </c>
      <c r="K96" s="15">
        <v>1192</v>
      </c>
      <c r="L96" s="15">
        <v>1508</v>
      </c>
      <c r="M96" s="15">
        <v>1720</v>
      </c>
      <c r="N96" s="15">
        <v>1860</v>
      </c>
      <c r="O96" s="15">
        <v>1988</v>
      </c>
      <c r="P96" s="15">
        <v>2094</v>
      </c>
      <c r="Q96" s="15">
        <v>2301</v>
      </c>
      <c r="R96" s="15">
        <v>3572</v>
      </c>
      <c r="S96" s="15">
        <v>3872</v>
      </c>
      <c r="T96" s="15">
        <v>4163</v>
      </c>
      <c r="U96" s="23"/>
      <c r="V96" s="23"/>
      <c r="W96" s="23"/>
      <c r="X96" s="23"/>
      <c r="Y96" s="23"/>
      <c r="Z96" s="23"/>
      <c r="AA96" s="23"/>
      <c r="AB96" s="23"/>
      <c r="AC96" s="23"/>
      <c r="AD96" s="23"/>
      <c r="AE96" s="23"/>
    </row>
    <row r="97" spans="1:31" ht="15" customHeight="1" x14ac:dyDescent="0.25">
      <c r="A97" s="53"/>
      <c r="B97" s="54" t="s">
        <v>194</v>
      </c>
      <c r="C97" s="55" t="s">
        <v>195</v>
      </c>
      <c r="D97" s="56">
        <v>1392</v>
      </c>
      <c r="E97" s="56">
        <v>1436</v>
      </c>
      <c r="F97" s="56">
        <v>1479</v>
      </c>
      <c r="G97" s="56">
        <v>1491</v>
      </c>
      <c r="H97" s="56">
        <v>1566</v>
      </c>
      <c r="I97" s="56">
        <v>1536</v>
      </c>
      <c r="J97" s="56">
        <v>1589</v>
      </c>
      <c r="K97" s="56">
        <v>1651</v>
      </c>
      <c r="L97" s="56">
        <v>1750</v>
      </c>
      <c r="M97" s="56">
        <v>1981</v>
      </c>
      <c r="N97" s="56">
        <v>2193</v>
      </c>
      <c r="O97" s="56">
        <v>2417</v>
      </c>
      <c r="P97" s="56">
        <v>2525</v>
      </c>
      <c r="Q97" s="56">
        <v>2710</v>
      </c>
      <c r="R97" s="56">
        <v>2932</v>
      </c>
      <c r="S97" s="56">
        <v>3123</v>
      </c>
      <c r="T97" s="56">
        <v>3266</v>
      </c>
      <c r="U97" s="23"/>
      <c r="V97" s="23"/>
      <c r="W97" s="23"/>
      <c r="X97" s="23"/>
      <c r="Y97" s="23"/>
      <c r="Z97" s="23"/>
      <c r="AA97" s="23"/>
      <c r="AB97" s="23"/>
      <c r="AC97" s="23"/>
      <c r="AD97" s="23"/>
      <c r="AE97" s="23"/>
    </row>
    <row r="98" spans="1:31" ht="15" customHeight="1" x14ac:dyDescent="0.25">
      <c r="A98" s="53"/>
      <c r="B98" s="54" t="s">
        <v>196</v>
      </c>
      <c r="C98" s="55" t="s">
        <v>197</v>
      </c>
      <c r="D98" s="56">
        <v>56</v>
      </c>
      <c r="E98" s="56">
        <v>60</v>
      </c>
      <c r="F98" s="56">
        <v>64</v>
      </c>
      <c r="G98" s="56">
        <v>67</v>
      </c>
      <c r="H98" s="56">
        <v>70</v>
      </c>
      <c r="I98" s="56">
        <v>71</v>
      </c>
      <c r="J98" s="56">
        <v>67</v>
      </c>
      <c r="K98" s="56">
        <v>67</v>
      </c>
      <c r="L98" s="56">
        <v>69</v>
      </c>
      <c r="M98" s="56">
        <v>69</v>
      </c>
      <c r="N98" s="56">
        <v>71</v>
      </c>
      <c r="O98" s="56">
        <v>70</v>
      </c>
      <c r="P98" s="56">
        <v>78</v>
      </c>
      <c r="Q98" s="56">
        <v>83</v>
      </c>
      <c r="R98" s="56">
        <v>90</v>
      </c>
      <c r="S98" s="56">
        <v>87</v>
      </c>
      <c r="T98" s="56">
        <v>84</v>
      </c>
      <c r="U98" s="23"/>
      <c r="V98" s="23"/>
      <c r="W98" s="23"/>
      <c r="X98" s="23"/>
      <c r="Y98" s="23"/>
      <c r="Z98" s="23"/>
      <c r="AA98" s="23"/>
      <c r="AB98" s="23"/>
      <c r="AC98" s="23"/>
      <c r="AD98" s="23"/>
      <c r="AE98" s="23"/>
    </row>
    <row r="99" spans="1:31" ht="15" customHeight="1" x14ac:dyDescent="0.25">
      <c r="A99" s="53"/>
      <c r="B99" s="54" t="s">
        <v>198</v>
      </c>
      <c r="C99" s="55" t="s">
        <v>199</v>
      </c>
      <c r="D99" s="56">
        <v>53</v>
      </c>
      <c r="E99" s="56">
        <v>47</v>
      </c>
      <c r="F99" s="56">
        <v>57</v>
      </c>
      <c r="G99" s="56">
        <v>53</v>
      </c>
      <c r="H99" s="56">
        <v>61</v>
      </c>
      <c r="I99" s="56">
        <v>64</v>
      </c>
      <c r="J99" s="56">
        <v>62</v>
      </c>
      <c r="K99" s="56">
        <v>67</v>
      </c>
      <c r="L99" s="56">
        <v>76</v>
      </c>
      <c r="M99" s="56">
        <v>77</v>
      </c>
      <c r="N99" s="56">
        <v>82</v>
      </c>
      <c r="O99" s="56">
        <v>89</v>
      </c>
      <c r="P99" s="56">
        <v>103</v>
      </c>
      <c r="Q99" s="56">
        <v>109</v>
      </c>
      <c r="R99" s="56">
        <v>110</v>
      </c>
      <c r="S99" s="56">
        <v>110</v>
      </c>
      <c r="T99" s="56">
        <v>115</v>
      </c>
      <c r="U99" s="23"/>
      <c r="V99" s="23"/>
      <c r="W99" s="23"/>
      <c r="X99" s="23"/>
      <c r="Y99" s="23"/>
      <c r="Z99" s="23"/>
      <c r="AA99" s="23"/>
      <c r="AB99" s="23"/>
      <c r="AC99" s="23"/>
      <c r="AD99" s="23"/>
      <c r="AE99" s="23"/>
    </row>
    <row r="100" spans="1:31" ht="15" customHeight="1" x14ac:dyDescent="0.25">
      <c r="A100" s="53"/>
      <c r="B100" s="54" t="s">
        <v>200</v>
      </c>
      <c r="C100" s="55" t="s">
        <v>201</v>
      </c>
      <c r="D100" s="56">
        <v>721</v>
      </c>
      <c r="E100" s="56">
        <v>763</v>
      </c>
      <c r="F100" s="56">
        <v>782</v>
      </c>
      <c r="G100" s="56">
        <v>792</v>
      </c>
      <c r="H100" s="56">
        <v>821</v>
      </c>
      <c r="I100" s="56">
        <v>803</v>
      </c>
      <c r="J100" s="56">
        <v>832</v>
      </c>
      <c r="K100" s="56">
        <v>845</v>
      </c>
      <c r="L100" s="56">
        <v>903</v>
      </c>
      <c r="M100" s="56">
        <v>933</v>
      </c>
      <c r="N100" s="56">
        <v>970</v>
      </c>
      <c r="O100" s="56">
        <v>998</v>
      </c>
      <c r="P100" s="56">
        <v>985</v>
      </c>
      <c r="Q100" s="56">
        <v>997</v>
      </c>
      <c r="R100" s="56">
        <v>1021</v>
      </c>
      <c r="S100" s="56">
        <v>1048</v>
      </c>
      <c r="T100" s="56">
        <v>1063</v>
      </c>
      <c r="U100" s="23"/>
      <c r="V100" s="23"/>
      <c r="W100" s="23"/>
      <c r="X100" s="23"/>
      <c r="Y100" s="23"/>
      <c r="Z100" s="23"/>
      <c r="AA100" s="23"/>
      <c r="AB100" s="23"/>
      <c r="AC100" s="23"/>
      <c r="AD100" s="23"/>
      <c r="AE100" s="23"/>
    </row>
    <row r="101" spans="1:31" ht="15" customHeight="1" x14ac:dyDescent="0.25">
      <c r="A101" s="3" t="s">
        <v>31</v>
      </c>
      <c r="B101" s="19"/>
      <c r="C101" s="4" t="s">
        <v>32</v>
      </c>
      <c r="D101" s="15">
        <v>2222</v>
      </c>
      <c r="E101" s="15">
        <v>2306</v>
      </c>
      <c r="F101" s="15">
        <v>2382</v>
      </c>
      <c r="G101" s="15">
        <v>2403</v>
      </c>
      <c r="H101" s="15">
        <v>2518</v>
      </c>
      <c r="I101" s="15">
        <v>2474</v>
      </c>
      <c r="J101" s="15">
        <v>2550</v>
      </c>
      <c r="K101" s="15">
        <v>2630</v>
      </c>
      <c r="L101" s="15">
        <v>2798</v>
      </c>
      <c r="M101" s="15">
        <v>3060</v>
      </c>
      <c r="N101" s="15">
        <v>3316</v>
      </c>
      <c r="O101" s="15">
        <v>3574</v>
      </c>
      <c r="P101" s="15">
        <v>3691</v>
      </c>
      <c r="Q101" s="15">
        <v>3899</v>
      </c>
      <c r="R101" s="15">
        <v>4153</v>
      </c>
      <c r="S101" s="15">
        <v>4368</v>
      </c>
      <c r="T101" s="15">
        <v>4528</v>
      </c>
      <c r="U101" s="23"/>
      <c r="V101" s="23"/>
      <c r="W101" s="23"/>
      <c r="X101" s="23"/>
      <c r="Y101" s="23"/>
      <c r="Z101" s="23"/>
      <c r="AA101" s="23"/>
      <c r="AB101" s="23"/>
      <c r="AC101" s="23"/>
      <c r="AD101" s="23"/>
      <c r="AE101" s="23"/>
    </row>
    <row r="102" spans="1:31" ht="15" customHeight="1" x14ac:dyDescent="0.25">
      <c r="A102" s="53"/>
      <c r="B102" s="54" t="s">
        <v>202</v>
      </c>
      <c r="C102" s="55" t="s">
        <v>203</v>
      </c>
      <c r="D102" s="56">
        <v>830</v>
      </c>
      <c r="E102" s="56">
        <v>863</v>
      </c>
      <c r="F102" s="56">
        <v>965</v>
      </c>
      <c r="G102" s="56">
        <v>1022</v>
      </c>
      <c r="H102" s="56">
        <v>1108</v>
      </c>
      <c r="I102" s="56">
        <v>1152</v>
      </c>
      <c r="J102" s="56">
        <v>1218</v>
      </c>
      <c r="K102" s="56">
        <v>1265</v>
      </c>
      <c r="L102" s="56">
        <v>1344</v>
      </c>
      <c r="M102" s="56">
        <v>1407</v>
      </c>
      <c r="N102" s="56">
        <v>1506</v>
      </c>
      <c r="O102" s="56">
        <v>1590</v>
      </c>
      <c r="P102" s="56">
        <v>1647</v>
      </c>
      <c r="Q102" s="56">
        <v>1749</v>
      </c>
      <c r="R102" s="56">
        <v>1840</v>
      </c>
      <c r="S102" s="56">
        <v>1943</v>
      </c>
      <c r="T102" s="56">
        <v>1971</v>
      </c>
      <c r="U102" s="23"/>
      <c r="V102" s="23"/>
      <c r="W102" s="23"/>
      <c r="X102" s="23"/>
      <c r="Y102" s="23"/>
      <c r="Z102" s="23"/>
      <c r="AA102" s="23"/>
      <c r="AB102" s="23"/>
      <c r="AC102" s="23"/>
      <c r="AD102" s="23"/>
      <c r="AE102" s="23"/>
    </row>
    <row r="103" spans="1:31" ht="15" customHeight="1" x14ac:dyDescent="0.25">
      <c r="A103" s="53"/>
      <c r="B103" s="54" t="s">
        <v>204</v>
      </c>
      <c r="C103" s="55" t="s">
        <v>205</v>
      </c>
      <c r="D103" s="56">
        <v>404</v>
      </c>
      <c r="E103" s="56">
        <v>413</v>
      </c>
      <c r="F103" s="56">
        <v>407</v>
      </c>
      <c r="G103" s="56">
        <v>430</v>
      </c>
      <c r="H103" s="56">
        <v>450</v>
      </c>
      <c r="I103" s="56">
        <v>457</v>
      </c>
      <c r="J103" s="56">
        <v>431</v>
      </c>
      <c r="K103" s="56">
        <v>450</v>
      </c>
      <c r="L103" s="56">
        <v>455</v>
      </c>
      <c r="M103" s="56">
        <v>459</v>
      </c>
      <c r="N103" s="56">
        <v>448</v>
      </c>
      <c r="O103" s="56">
        <v>433</v>
      </c>
      <c r="P103" s="56">
        <v>432</v>
      </c>
      <c r="Q103" s="56">
        <v>428</v>
      </c>
      <c r="R103" s="56">
        <v>423</v>
      </c>
      <c r="S103" s="56">
        <v>417</v>
      </c>
      <c r="T103" s="56">
        <v>416</v>
      </c>
      <c r="U103" s="23"/>
      <c r="V103" s="23"/>
      <c r="W103" s="23"/>
      <c r="X103" s="23"/>
      <c r="Y103" s="23"/>
      <c r="Z103" s="23"/>
      <c r="AA103" s="23"/>
      <c r="AB103" s="23"/>
      <c r="AC103" s="23"/>
      <c r="AD103" s="23"/>
      <c r="AE103" s="23"/>
    </row>
    <row r="104" spans="1:31" ht="15" customHeight="1" x14ac:dyDescent="0.25">
      <c r="A104" s="53"/>
      <c r="B104" s="54" t="s">
        <v>206</v>
      </c>
      <c r="C104" s="55" t="s">
        <v>207</v>
      </c>
      <c r="D104" s="56">
        <v>2871</v>
      </c>
      <c r="E104" s="56">
        <v>2907</v>
      </c>
      <c r="F104" s="56">
        <v>2973</v>
      </c>
      <c r="G104" s="56">
        <v>3018</v>
      </c>
      <c r="H104" s="56">
        <v>3076</v>
      </c>
      <c r="I104" s="56">
        <v>3019</v>
      </c>
      <c r="J104" s="56">
        <v>3025</v>
      </c>
      <c r="K104" s="56">
        <v>3071</v>
      </c>
      <c r="L104" s="56">
        <v>3161</v>
      </c>
      <c r="M104" s="56">
        <v>3252</v>
      </c>
      <c r="N104" s="56">
        <v>3322</v>
      </c>
      <c r="O104" s="56">
        <v>3379</v>
      </c>
      <c r="P104" s="56">
        <v>3424</v>
      </c>
      <c r="Q104" s="56">
        <v>3453</v>
      </c>
      <c r="R104" s="56">
        <v>3499</v>
      </c>
      <c r="S104" s="56">
        <v>3515</v>
      </c>
      <c r="T104" s="56">
        <v>3731</v>
      </c>
      <c r="U104" s="23"/>
      <c r="V104" s="23"/>
      <c r="W104" s="23"/>
      <c r="X104" s="23"/>
      <c r="Y104" s="23"/>
      <c r="Z104" s="23"/>
      <c r="AA104" s="23"/>
      <c r="AB104" s="23"/>
      <c r="AC104" s="23"/>
      <c r="AD104" s="23"/>
      <c r="AE104" s="23"/>
    </row>
    <row r="105" spans="1:31" ht="15" customHeight="1" x14ac:dyDescent="0.25">
      <c r="A105" s="3" t="s">
        <v>33</v>
      </c>
      <c r="B105" s="19"/>
      <c r="C105" s="4" t="s">
        <v>34</v>
      </c>
      <c r="D105" s="15">
        <v>4105</v>
      </c>
      <c r="E105" s="15">
        <v>4183</v>
      </c>
      <c r="F105" s="15">
        <v>4345</v>
      </c>
      <c r="G105" s="15">
        <v>4470</v>
      </c>
      <c r="H105" s="15">
        <v>4634</v>
      </c>
      <c r="I105" s="15">
        <v>4628</v>
      </c>
      <c r="J105" s="15">
        <v>4674</v>
      </c>
      <c r="K105" s="15">
        <v>4786</v>
      </c>
      <c r="L105" s="15">
        <v>4960</v>
      </c>
      <c r="M105" s="15">
        <v>5118</v>
      </c>
      <c r="N105" s="15">
        <v>5276</v>
      </c>
      <c r="O105" s="15">
        <v>5402</v>
      </c>
      <c r="P105" s="15">
        <v>5503</v>
      </c>
      <c r="Q105" s="15">
        <v>5630</v>
      </c>
      <c r="R105" s="15">
        <v>5762</v>
      </c>
      <c r="S105" s="15">
        <v>5875</v>
      </c>
      <c r="T105" s="15">
        <v>6118</v>
      </c>
      <c r="U105" s="23"/>
      <c r="V105" s="23"/>
      <c r="W105" s="23"/>
      <c r="X105" s="23"/>
      <c r="Y105" s="23"/>
      <c r="Z105" s="23"/>
      <c r="AA105" s="23"/>
      <c r="AB105" s="23"/>
      <c r="AC105" s="23"/>
      <c r="AD105" s="23"/>
      <c r="AE105" s="23"/>
    </row>
    <row r="106" spans="1:31" ht="15" customHeight="1" x14ac:dyDescent="0.25">
      <c r="A106" s="53"/>
      <c r="B106" s="54" t="s">
        <v>208</v>
      </c>
      <c r="C106" s="55" t="s">
        <v>209</v>
      </c>
      <c r="D106" s="56">
        <v>16</v>
      </c>
      <c r="E106" s="56">
        <v>12</v>
      </c>
      <c r="F106" s="56">
        <v>11</v>
      </c>
      <c r="G106" s="56">
        <v>12</v>
      </c>
      <c r="H106" s="56">
        <v>10</v>
      </c>
      <c r="I106" s="56">
        <v>11</v>
      </c>
      <c r="J106" s="56">
        <v>11</v>
      </c>
      <c r="K106" s="56">
        <v>14</v>
      </c>
      <c r="L106" s="56">
        <v>13</v>
      </c>
      <c r="M106" s="56">
        <v>17</v>
      </c>
      <c r="N106" s="56">
        <v>17</v>
      </c>
      <c r="O106" s="56">
        <v>21</v>
      </c>
      <c r="P106" s="56">
        <v>18</v>
      </c>
      <c r="Q106" s="56">
        <v>19</v>
      </c>
      <c r="R106" s="56">
        <v>24</v>
      </c>
      <c r="S106" s="56">
        <v>26</v>
      </c>
      <c r="T106" s="56">
        <v>25</v>
      </c>
      <c r="U106" s="23"/>
      <c r="V106" s="23"/>
      <c r="W106" s="23"/>
      <c r="X106" s="23"/>
      <c r="Y106" s="23"/>
      <c r="Z106" s="23"/>
      <c r="AA106" s="23"/>
      <c r="AB106" s="23"/>
      <c r="AC106" s="23"/>
      <c r="AD106" s="23"/>
      <c r="AE106" s="23"/>
    </row>
    <row r="107" spans="1:31" ht="15" customHeight="1" x14ac:dyDescent="0.25">
      <c r="A107" s="53"/>
      <c r="B107" s="54" t="s">
        <v>210</v>
      </c>
      <c r="C107" s="55" t="s">
        <v>211</v>
      </c>
      <c r="D107" s="56">
        <v>0</v>
      </c>
      <c r="E107" s="56">
        <v>0</v>
      </c>
      <c r="F107" s="56">
        <v>0</v>
      </c>
      <c r="G107" s="56">
        <v>0</v>
      </c>
      <c r="H107" s="56">
        <v>0</v>
      </c>
      <c r="I107" s="56">
        <v>0</v>
      </c>
      <c r="J107" s="56">
        <v>0</v>
      </c>
      <c r="K107" s="56">
        <v>0</v>
      </c>
      <c r="L107" s="56">
        <v>1</v>
      </c>
      <c r="M107" s="56">
        <v>1</v>
      </c>
      <c r="N107" s="56">
        <v>0</v>
      </c>
      <c r="O107" s="56">
        <v>0</v>
      </c>
      <c r="P107" s="56">
        <v>2</v>
      </c>
      <c r="Q107" s="56">
        <v>2</v>
      </c>
      <c r="R107" s="56">
        <v>5</v>
      </c>
      <c r="S107" s="56">
        <v>5</v>
      </c>
      <c r="T107" s="56">
        <v>6</v>
      </c>
      <c r="U107" s="23"/>
      <c r="V107" s="23"/>
      <c r="W107" s="23"/>
      <c r="X107" s="23"/>
      <c r="Y107" s="23"/>
      <c r="Z107" s="23"/>
      <c r="AA107" s="23"/>
      <c r="AB107" s="23"/>
      <c r="AC107" s="23"/>
      <c r="AD107" s="23"/>
      <c r="AE107" s="23"/>
    </row>
    <row r="108" spans="1:31" ht="15" customHeight="1" x14ac:dyDescent="0.25">
      <c r="A108" s="3" t="s">
        <v>35</v>
      </c>
      <c r="B108" s="19"/>
      <c r="C108" s="4" t="s">
        <v>36</v>
      </c>
      <c r="D108" s="15">
        <v>16</v>
      </c>
      <c r="E108" s="15">
        <v>12</v>
      </c>
      <c r="F108" s="15">
        <v>11</v>
      </c>
      <c r="G108" s="15">
        <v>12</v>
      </c>
      <c r="H108" s="15">
        <v>10</v>
      </c>
      <c r="I108" s="15">
        <v>11</v>
      </c>
      <c r="J108" s="15">
        <v>11</v>
      </c>
      <c r="K108" s="15">
        <v>14</v>
      </c>
      <c r="L108" s="15">
        <v>14</v>
      </c>
      <c r="M108" s="15">
        <v>18</v>
      </c>
      <c r="N108" s="15">
        <v>17</v>
      </c>
      <c r="O108" s="15">
        <v>21</v>
      </c>
      <c r="P108" s="15">
        <v>20</v>
      </c>
      <c r="Q108" s="15">
        <v>21</v>
      </c>
      <c r="R108" s="15">
        <v>29</v>
      </c>
      <c r="S108" s="15">
        <v>31</v>
      </c>
      <c r="T108" s="15">
        <v>31</v>
      </c>
      <c r="U108" s="23"/>
      <c r="V108" s="23"/>
      <c r="W108" s="23"/>
      <c r="X108" s="23"/>
      <c r="Y108" s="23"/>
      <c r="Z108" s="23"/>
      <c r="AA108" s="23"/>
      <c r="AB108" s="23"/>
      <c r="AC108" s="23"/>
      <c r="AD108" s="23"/>
      <c r="AE108" s="23"/>
    </row>
    <row r="109" spans="1:31" ht="15" customHeight="1" x14ac:dyDescent="0.25">
      <c r="A109" s="5" t="s">
        <v>42</v>
      </c>
      <c r="B109" s="20" t="s">
        <v>215</v>
      </c>
      <c r="C109" s="6" t="s">
        <v>286</v>
      </c>
      <c r="D109" s="16">
        <v>3</v>
      </c>
      <c r="E109" s="16">
        <v>2</v>
      </c>
      <c r="F109" s="16">
        <v>2</v>
      </c>
      <c r="G109" s="16">
        <v>4</v>
      </c>
      <c r="H109" s="16">
        <v>4</v>
      </c>
      <c r="I109" s="16">
        <v>5</v>
      </c>
      <c r="J109" s="16">
        <v>5</v>
      </c>
      <c r="K109" s="16">
        <v>4</v>
      </c>
      <c r="L109" s="16">
        <v>3</v>
      </c>
      <c r="M109" s="16">
        <v>2</v>
      </c>
      <c r="N109" s="16">
        <v>8</v>
      </c>
      <c r="O109" s="16">
        <v>12</v>
      </c>
      <c r="P109" s="16">
        <v>14</v>
      </c>
      <c r="Q109" s="16">
        <v>15</v>
      </c>
      <c r="R109" s="16">
        <v>17</v>
      </c>
      <c r="S109" s="16">
        <v>16</v>
      </c>
      <c r="T109" s="16">
        <v>17</v>
      </c>
      <c r="U109" s="23"/>
      <c r="V109" s="23"/>
      <c r="W109" s="23"/>
      <c r="X109" s="23"/>
      <c r="Y109" s="23"/>
      <c r="Z109" s="23"/>
      <c r="AA109" s="23"/>
      <c r="AB109" s="23"/>
      <c r="AC109" s="23"/>
      <c r="AD109" s="23"/>
      <c r="AE109" s="23"/>
    </row>
    <row r="110" spans="1:31" ht="15" customHeight="1" x14ac:dyDescent="0.25">
      <c r="A110" s="5"/>
      <c r="B110" s="20"/>
      <c r="C110" s="6" t="s">
        <v>249</v>
      </c>
      <c r="D110" s="16">
        <v>0</v>
      </c>
      <c r="E110" s="16">
        <v>0</v>
      </c>
      <c r="F110" s="16">
        <v>0</v>
      </c>
      <c r="G110" s="16">
        <v>0</v>
      </c>
      <c r="H110" s="16">
        <v>0</v>
      </c>
      <c r="I110" s="16">
        <v>1</v>
      </c>
      <c r="J110" s="16">
        <v>0</v>
      </c>
      <c r="K110" s="16">
        <v>3</v>
      </c>
      <c r="L110" s="16">
        <v>4</v>
      </c>
      <c r="M110" s="16">
        <v>6</v>
      </c>
      <c r="N110" s="16">
        <v>17</v>
      </c>
      <c r="O110" s="16">
        <v>23</v>
      </c>
      <c r="P110" s="16">
        <v>31</v>
      </c>
      <c r="Q110" s="16">
        <v>30</v>
      </c>
      <c r="R110" s="16">
        <v>27</v>
      </c>
      <c r="S110" s="16">
        <v>30</v>
      </c>
      <c r="T110" s="16">
        <v>40</v>
      </c>
      <c r="U110" s="23"/>
      <c r="V110" s="23"/>
      <c r="W110" s="23"/>
      <c r="X110" s="23"/>
      <c r="Y110" s="23"/>
      <c r="Z110" s="23"/>
      <c r="AA110" s="23"/>
      <c r="AB110" s="23"/>
      <c r="AC110" s="23"/>
      <c r="AD110" s="23"/>
      <c r="AE110" s="23"/>
    </row>
    <row r="111" spans="1:31" ht="15" customHeight="1" x14ac:dyDescent="0.25">
      <c r="A111" s="62"/>
      <c r="B111" s="63"/>
      <c r="C111" s="62" t="s">
        <v>41</v>
      </c>
      <c r="D111" s="64">
        <v>80058</v>
      </c>
      <c r="E111" s="64">
        <v>80771</v>
      </c>
      <c r="F111" s="64">
        <v>82606</v>
      </c>
      <c r="G111" s="64">
        <v>84876</v>
      </c>
      <c r="H111" s="64">
        <v>87358</v>
      </c>
      <c r="I111" s="64">
        <v>88731</v>
      </c>
      <c r="J111" s="64">
        <v>94436</v>
      </c>
      <c r="K111" s="64">
        <v>97173</v>
      </c>
      <c r="L111" s="64">
        <v>101131</v>
      </c>
      <c r="M111" s="64">
        <v>104705</v>
      </c>
      <c r="N111" s="64">
        <v>108243</v>
      </c>
      <c r="O111" s="64">
        <v>110825</v>
      </c>
      <c r="P111" s="64">
        <v>113194</v>
      </c>
      <c r="Q111" s="64">
        <v>115541</v>
      </c>
      <c r="R111" s="64">
        <v>118286</v>
      </c>
      <c r="S111" s="64">
        <v>119084</v>
      </c>
      <c r="T111" s="64">
        <v>122725</v>
      </c>
      <c r="U111" s="23"/>
      <c r="V111" s="23"/>
      <c r="W111" s="23"/>
      <c r="X111" s="23"/>
      <c r="Y111" s="23"/>
      <c r="Z111" s="23"/>
      <c r="AA111" s="23"/>
      <c r="AB111" s="23"/>
      <c r="AC111" s="23"/>
      <c r="AD111" s="23"/>
      <c r="AE111" s="23"/>
    </row>
    <row r="112" spans="1:31" ht="15" customHeight="1" x14ac:dyDescent="0.25">
      <c r="A112" s="478"/>
      <c r="B112" s="479"/>
      <c r="C112" s="479"/>
      <c r="D112" s="479"/>
      <c r="E112" s="479"/>
      <c r="F112" s="479"/>
      <c r="G112" s="479"/>
      <c r="H112" s="479"/>
      <c r="I112" s="479"/>
      <c r="J112" s="479"/>
      <c r="K112" s="479"/>
      <c r="L112" s="479"/>
      <c r="M112" s="479"/>
      <c r="N112" s="479"/>
      <c r="O112" s="479"/>
      <c r="P112" s="479"/>
      <c r="Q112" s="479"/>
      <c r="R112" s="479"/>
      <c r="S112" s="479"/>
      <c r="T112" s="480"/>
      <c r="X112" s="12"/>
      <c r="Y112" s="12"/>
      <c r="Z112" s="12"/>
      <c r="AA112" s="12"/>
      <c r="AB112" s="12"/>
      <c r="AC112" s="12"/>
      <c r="AD112" s="12"/>
    </row>
    <row r="113" spans="1:32" ht="15" customHeight="1" x14ac:dyDescent="0.25">
      <c r="A113" s="65"/>
      <c r="B113" s="66"/>
      <c r="C113" s="66"/>
      <c r="D113" s="66"/>
      <c r="E113" s="66"/>
      <c r="F113" s="66"/>
      <c r="G113" s="66"/>
      <c r="H113" s="66"/>
      <c r="I113" s="66"/>
      <c r="J113" s="66"/>
      <c r="K113" s="66"/>
      <c r="L113" s="66"/>
      <c r="M113" s="66"/>
      <c r="N113" s="66"/>
      <c r="O113" s="66"/>
      <c r="P113" s="66"/>
      <c r="Q113" s="66"/>
      <c r="R113" s="66"/>
      <c r="S113" s="66"/>
      <c r="T113" s="67"/>
      <c r="X113" s="12"/>
      <c r="Y113" s="12"/>
      <c r="Z113" s="12"/>
      <c r="AA113" s="12"/>
      <c r="AB113" s="12"/>
      <c r="AC113" s="12"/>
      <c r="AD113" s="12"/>
    </row>
    <row r="114" spans="1:32" ht="20.100000000000001" customHeight="1" x14ac:dyDescent="0.25">
      <c r="A114" s="481" t="s">
        <v>43</v>
      </c>
      <c r="B114" s="482"/>
      <c r="C114" s="483"/>
      <c r="D114" s="484" t="s">
        <v>216</v>
      </c>
      <c r="E114" s="484"/>
      <c r="F114" s="484"/>
      <c r="G114" s="484"/>
      <c r="H114" s="484"/>
      <c r="I114" s="484"/>
      <c r="J114" s="484"/>
      <c r="K114" s="484"/>
      <c r="L114" s="484"/>
      <c r="M114" s="484"/>
      <c r="N114" s="484"/>
      <c r="O114" s="484"/>
      <c r="P114" s="484"/>
      <c r="Q114" s="484"/>
      <c r="R114" s="484"/>
      <c r="S114" s="484"/>
      <c r="T114" s="485"/>
      <c r="X114" s="12"/>
      <c r="Y114" s="12"/>
      <c r="Z114" s="12"/>
      <c r="AA114" s="12"/>
      <c r="AB114" s="12"/>
      <c r="AC114" s="12"/>
      <c r="AD114" s="12"/>
    </row>
    <row r="115" spans="1:32" ht="20.100000000000001" customHeight="1" x14ac:dyDescent="0.25">
      <c r="A115" s="475"/>
      <c r="B115" s="476"/>
      <c r="C115" s="477"/>
      <c r="D115" s="36">
        <v>2008</v>
      </c>
      <c r="E115" s="36">
        <v>2009</v>
      </c>
      <c r="F115" s="36">
        <v>2010</v>
      </c>
      <c r="G115" s="36">
        <v>2011</v>
      </c>
      <c r="H115" s="36">
        <v>2012</v>
      </c>
      <c r="I115" s="36">
        <v>2013</v>
      </c>
      <c r="J115" s="37" t="s">
        <v>297</v>
      </c>
      <c r="K115" s="36">
        <v>2015</v>
      </c>
      <c r="L115" s="37" t="s">
        <v>298</v>
      </c>
      <c r="M115" s="36">
        <v>2017</v>
      </c>
      <c r="N115" s="36">
        <v>2018</v>
      </c>
      <c r="O115" s="36">
        <v>2019</v>
      </c>
      <c r="P115" s="36">
        <v>2020</v>
      </c>
      <c r="Q115" s="36">
        <v>2021</v>
      </c>
      <c r="R115" s="36" t="s">
        <v>349</v>
      </c>
      <c r="S115" s="36">
        <v>2023</v>
      </c>
      <c r="T115" s="36">
        <v>2024</v>
      </c>
      <c r="X115" s="12"/>
      <c r="Y115" s="12"/>
      <c r="Z115" s="12"/>
      <c r="AA115" s="12"/>
      <c r="AB115" s="12"/>
      <c r="AC115" s="12"/>
      <c r="AD115" s="12"/>
    </row>
    <row r="116" spans="1:32" ht="15" customHeight="1" x14ac:dyDescent="0.25">
      <c r="A116" s="38"/>
      <c r="B116" s="39" t="s">
        <v>44</v>
      </c>
      <c r="C116" s="40" t="s">
        <v>45</v>
      </c>
      <c r="D116" s="41">
        <v>51365</v>
      </c>
      <c r="E116" s="41">
        <v>49922</v>
      </c>
      <c r="F116" s="41">
        <v>48990</v>
      </c>
      <c r="G116" s="41">
        <v>48212</v>
      </c>
      <c r="H116" s="41">
        <v>47701</v>
      </c>
      <c r="I116" s="41">
        <v>47103</v>
      </c>
      <c r="J116" s="41">
        <v>46687</v>
      </c>
      <c r="K116" s="41">
        <v>46507</v>
      </c>
      <c r="L116" s="41">
        <v>46323</v>
      </c>
      <c r="M116" s="41">
        <v>46227</v>
      </c>
      <c r="N116" s="41">
        <v>46332</v>
      </c>
      <c r="O116" s="41">
        <v>46405</v>
      </c>
      <c r="P116" s="41">
        <v>46484</v>
      </c>
      <c r="Q116" s="41">
        <v>47405</v>
      </c>
      <c r="R116" s="41">
        <v>47172</v>
      </c>
      <c r="S116" s="41">
        <v>46993</v>
      </c>
      <c r="T116" s="41">
        <v>46490</v>
      </c>
      <c r="U116" s="184"/>
      <c r="V116" s="184"/>
      <c r="W116" s="184"/>
      <c r="X116" s="184"/>
      <c r="Y116" s="184"/>
      <c r="Z116" s="184"/>
      <c r="AA116" s="184"/>
      <c r="AB116" s="184"/>
      <c r="AC116" s="184"/>
      <c r="AD116" s="184"/>
      <c r="AE116" s="184"/>
      <c r="AF116" s="184"/>
    </row>
    <row r="117" spans="1:32" ht="15" customHeight="1" x14ac:dyDescent="0.25">
      <c r="A117" s="42"/>
      <c r="B117" s="43" t="s">
        <v>46</v>
      </c>
      <c r="C117" s="44" t="s">
        <v>47</v>
      </c>
      <c r="D117" s="45">
        <v>2334</v>
      </c>
      <c r="E117" s="45">
        <v>2276</v>
      </c>
      <c r="F117" s="45">
        <v>2264</v>
      </c>
      <c r="G117" s="45">
        <v>2260</v>
      </c>
      <c r="H117" s="45">
        <v>2283</v>
      </c>
      <c r="I117" s="45">
        <v>2296</v>
      </c>
      <c r="J117" s="45">
        <v>2291</v>
      </c>
      <c r="K117" s="45">
        <v>2311</v>
      </c>
      <c r="L117" s="45">
        <v>2332</v>
      </c>
      <c r="M117" s="45">
        <v>2291</v>
      </c>
      <c r="N117" s="45">
        <v>2236</v>
      </c>
      <c r="O117" s="45">
        <v>2228</v>
      </c>
      <c r="P117" s="45">
        <v>2239</v>
      </c>
      <c r="Q117" s="45">
        <v>2174</v>
      </c>
      <c r="R117" s="45">
        <v>2193</v>
      </c>
      <c r="S117" s="45">
        <v>2230</v>
      </c>
      <c r="T117" s="45">
        <v>2201</v>
      </c>
      <c r="U117" s="184"/>
      <c r="V117" s="184"/>
      <c r="W117" s="184"/>
      <c r="X117" s="184"/>
      <c r="Y117" s="184"/>
      <c r="Z117" s="184"/>
      <c r="AA117" s="184"/>
      <c r="AB117" s="184"/>
      <c r="AC117" s="184"/>
      <c r="AD117" s="184"/>
      <c r="AE117" s="184"/>
      <c r="AF117" s="184"/>
    </row>
    <row r="118" spans="1:32" ht="15" customHeight="1" x14ac:dyDescent="0.25">
      <c r="A118" s="46"/>
      <c r="B118" s="47" t="s">
        <v>48</v>
      </c>
      <c r="C118" s="48" t="s">
        <v>49</v>
      </c>
      <c r="D118" s="45">
        <v>280</v>
      </c>
      <c r="E118" s="45">
        <v>272</v>
      </c>
      <c r="F118" s="45">
        <v>273</v>
      </c>
      <c r="G118" s="45">
        <v>268</v>
      </c>
      <c r="H118" s="45">
        <v>251</v>
      </c>
      <c r="I118" s="45">
        <v>252</v>
      </c>
      <c r="J118" s="45">
        <v>243</v>
      </c>
      <c r="K118" s="45">
        <v>244</v>
      </c>
      <c r="L118" s="45">
        <v>241</v>
      </c>
      <c r="M118" s="45">
        <v>236</v>
      </c>
      <c r="N118" s="45">
        <v>247</v>
      </c>
      <c r="O118" s="45">
        <v>244</v>
      </c>
      <c r="P118" s="45">
        <v>245</v>
      </c>
      <c r="Q118" s="45">
        <v>240</v>
      </c>
      <c r="R118" s="45">
        <v>243</v>
      </c>
      <c r="S118" s="45">
        <v>198</v>
      </c>
      <c r="T118" s="45">
        <v>198</v>
      </c>
      <c r="U118" s="184"/>
      <c r="V118" s="184"/>
      <c r="W118" s="184"/>
      <c r="X118" s="184"/>
      <c r="Y118" s="184"/>
      <c r="Z118" s="184"/>
      <c r="AA118" s="184"/>
      <c r="AB118" s="184"/>
      <c r="AC118" s="184"/>
      <c r="AD118" s="184"/>
      <c r="AE118" s="184"/>
      <c r="AF118" s="184"/>
    </row>
    <row r="119" spans="1:32" ht="15" customHeight="1" x14ac:dyDescent="0.25">
      <c r="A119" s="9" t="s">
        <v>1</v>
      </c>
      <c r="B119" s="17"/>
      <c r="C119" s="10" t="s">
        <v>2</v>
      </c>
      <c r="D119" s="15">
        <v>53979</v>
      </c>
      <c r="E119" s="15">
        <v>52470</v>
      </c>
      <c r="F119" s="15">
        <v>51527</v>
      </c>
      <c r="G119" s="15">
        <v>50740</v>
      </c>
      <c r="H119" s="15">
        <v>50235</v>
      </c>
      <c r="I119" s="15">
        <v>49651</v>
      </c>
      <c r="J119" s="15">
        <v>49221</v>
      </c>
      <c r="K119" s="15">
        <v>49062</v>
      </c>
      <c r="L119" s="15">
        <v>48896</v>
      </c>
      <c r="M119" s="15">
        <v>48754</v>
      </c>
      <c r="N119" s="15">
        <v>48815</v>
      </c>
      <c r="O119" s="15">
        <v>48877</v>
      </c>
      <c r="P119" s="15">
        <v>48968</v>
      </c>
      <c r="Q119" s="15">
        <v>49819</v>
      </c>
      <c r="R119" s="15">
        <v>49608</v>
      </c>
      <c r="S119" s="15">
        <v>49421</v>
      </c>
      <c r="T119" s="15">
        <v>48889</v>
      </c>
      <c r="U119" s="184"/>
      <c r="V119" s="184"/>
      <c r="W119" s="184"/>
      <c r="X119" s="184"/>
      <c r="Y119" s="184"/>
      <c r="Z119" s="184"/>
      <c r="AA119" s="184"/>
      <c r="AB119" s="184"/>
      <c r="AC119" s="184"/>
      <c r="AD119" s="184"/>
      <c r="AE119" s="184"/>
      <c r="AF119" s="184"/>
    </row>
    <row r="120" spans="1:32" ht="15" customHeight="1" x14ac:dyDescent="0.25">
      <c r="A120" s="46"/>
      <c r="B120" s="47" t="s">
        <v>50</v>
      </c>
      <c r="C120" s="48" t="s">
        <v>51</v>
      </c>
      <c r="D120" s="45">
        <v>12</v>
      </c>
      <c r="E120" s="45">
        <v>13</v>
      </c>
      <c r="F120" s="45">
        <v>12</v>
      </c>
      <c r="G120" s="45">
        <v>12</v>
      </c>
      <c r="H120" s="45">
        <v>13</v>
      </c>
      <c r="I120" s="45">
        <v>13</v>
      </c>
      <c r="J120" s="45">
        <v>12</v>
      </c>
      <c r="K120" s="45">
        <v>10</v>
      </c>
      <c r="L120" s="45">
        <v>10</v>
      </c>
      <c r="M120" s="45">
        <v>9</v>
      </c>
      <c r="N120" s="45">
        <v>0</v>
      </c>
      <c r="O120" s="45">
        <v>1</v>
      </c>
      <c r="P120" s="45">
        <v>1</v>
      </c>
      <c r="Q120" s="45">
        <v>0</v>
      </c>
      <c r="R120" s="45">
        <v>0</v>
      </c>
      <c r="S120" s="45">
        <v>0</v>
      </c>
      <c r="T120" s="45">
        <v>0</v>
      </c>
      <c r="U120" s="184"/>
      <c r="V120" s="184"/>
      <c r="W120" s="184"/>
      <c r="X120" s="184"/>
      <c r="Y120" s="184"/>
      <c r="Z120" s="184"/>
      <c r="AA120" s="184"/>
      <c r="AB120" s="184"/>
      <c r="AC120" s="184"/>
      <c r="AD120" s="184"/>
      <c r="AE120" s="184"/>
      <c r="AF120" s="184"/>
    </row>
    <row r="121" spans="1:32" ht="15" customHeight="1" x14ac:dyDescent="0.25">
      <c r="A121" s="49"/>
      <c r="B121" s="50" t="s">
        <v>52</v>
      </c>
      <c r="C121" s="51" t="s">
        <v>53</v>
      </c>
      <c r="D121" s="52">
        <v>0</v>
      </c>
      <c r="E121" s="52">
        <v>0</v>
      </c>
      <c r="F121" s="52">
        <v>0</v>
      </c>
      <c r="G121" s="52">
        <v>0</v>
      </c>
      <c r="H121" s="52">
        <v>0</v>
      </c>
      <c r="I121" s="52">
        <v>2</v>
      </c>
      <c r="J121" s="52">
        <v>1</v>
      </c>
      <c r="K121" s="52">
        <v>1</v>
      </c>
      <c r="L121" s="52">
        <v>0</v>
      </c>
      <c r="M121" s="52">
        <v>0</v>
      </c>
      <c r="N121" s="52">
        <v>0</v>
      </c>
      <c r="O121" s="52">
        <v>0</v>
      </c>
      <c r="P121" s="52">
        <v>2</v>
      </c>
      <c r="Q121" s="52">
        <v>1</v>
      </c>
      <c r="R121" s="52">
        <v>0</v>
      </c>
      <c r="S121" s="52">
        <v>0</v>
      </c>
      <c r="T121" s="52">
        <v>0</v>
      </c>
      <c r="U121" s="184"/>
      <c r="V121" s="184"/>
      <c r="W121" s="184"/>
      <c r="X121" s="184"/>
      <c r="Y121" s="184"/>
      <c r="Z121" s="184"/>
      <c r="AA121" s="184"/>
      <c r="AB121" s="184"/>
      <c r="AC121" s="184"/>
      <c r="AD121" s="184"/>
      <c r="AE121" s="184"/>
      <c r="AF121" s="184"/>
    </row>
    <row r="122" spans="1:32" ht="15" customHeight="1" x14ac:dyDescent="0.25">
      <c r="A122" s="49"/>
      <c r="B122" s="50" t="s">
        <v>54</v>
      </c>
      <c r="C122" s="51" t="s">
        <v>55</v>
      </c>
      <c r="D122" s="52">
        <v>0</v>
      </c>
      <c r="E122" s="52">
        <v>0</v>
      </c>
      <c r="F122" s="52">
        <v>2</v>
      </c>
      <c r="G122" s="52">
        <v>1</v>
      </c>
      <c r="H122" s="52">
        <v>1</v>
      </c>
      <c r="I122" s="52">
        <v>1</v>
      </c>
      <c r="J122" s="52">
        <v>0</v>
      </c>
      <c r="K122" s="52">
        <v>0</v>
      </c>
      <c r="L122" s="52">
        <v>0</v>
      </c>
      <c r="M122" s="52">
        <v>0</v>
      </c>
      <c r="N122" s="52">
        <v>0</v>
      </c>
      <c r="O122" s="52">
        <v>0</v>
      </c>
      <c r="P122" s="52">
        <v>0</v>
      </c>
      <c r="Q122" s="52">
        <v>0</v>
      </c>
      <c r="R122" s="52">
        <v>2</v>
      </c>
      <c r="S122" s="52">
        <v>1</v>
      </c>
      <c r="T122" s="52">
        <v>1</v>
      </c>
      <c r="U122" s="184"/>
      <c r="V122" s="184"/>
      <c r="W122" s="184"/>
      <c r="X122" s="184"/>
      <c r="Y122" s="184"/>
      <c r="Z122" s="184"/>
      <c r="AA122" s="184"/>
      <c r="AB122" s="184"/>
      <c r="AC122" s="184"/>
      <c r="AD122" s="184"/>
      <c r="AE122" s="184"/>
      <c r="AF122" s="184"/>
    </row>
    <row r="123" spans="1:32" ht="15" customHeight="1" x14ac:dyDescent="0.25">
      <c r="A123" s="49"/>
      <c r="B123" s="50" t="s">
        <v>56</v>
      </c>
      <c r="C123" s="51" t="s">
        <v>57</v>
      </c>
      <c r="D123" s="52">
        <v>228</v>
      </c>
      <c r="E123" s="52">
        <v>226</v>
      </c>
      <c r="F123" s="52">
        <v>227</v>
      </c>
      <c r="G123" s="52">
        <v>227</v>
      </c>
      <c r="H123" s="52">
        <v>216</v>
      </c>
      <c r="I123" s="52">
        <v>214</v>
      </c>
      <c r="J123" s="52">
        <v>204</v>
      </c>
      <c r="K123" s="52">
        <v>197</v>
      </c>
      <c r="L123" s="52">
        <v>193</v>
      </c>
      <c r="M123" s="52">
        <v>186</v>
      </c>
      <c r="N123" s="52">
        <v>182</v>
      </c>
      <c r="O123" s="52">
        <v>178</v>
      </c>
      <c r="P123" s="52">
        <v>175</v>
      </c>
      <c r="Q123" s="52">
        <v>177</v>
      </c>
      <c r="R123" s="52">
        <v>177</v>
      </c>
      <c r="S123" s="52">
        <v>176</v>
      </c>
      <c r="T123" s="52">
        <v>176</v>
      </c>
      <c r="U123" s="184"/>
      <c r="V123" s="184"/>
      <c r="W123" s="184"/>
      <c r="X123" s="184"/>
      <c r="Y123" s="184"/>
      <c r="Z123" s="184"/>
      <c r="AA123" s="184"/>
      <c r="AB123" s="184"/>
      <c r="AC123" s="184"/>
      <c r="AD123" s="184"/>
      <c r="AE123" s="184"/>
      <c r="AF123" s="184"/>
    </row>
    <row r="124" spans="1:32" ht="15" customHeight="1" x14ac:dyDescent="0.25">
      <c r="A124" s="49"/>
      <c r="B124" s="50" t="s">
        <v>58</v>
      </c>
      <c r="C124" s="51" t="s">
        <v>59</v>
      </c>
      <c r="D124" s="52">
        <v>17</v>
      </c>
      <c r="E124" s="52">
        <v>16</v>
      </c>
      <c r="F124" s="52">
        <v>12</v>
      </c>
      <c r="G124" s="52">
        <v>12</v>
      </c>
      <c r="H124" s="52">
        <v>12</v>
      </c>
      <c r="I124" s="52">
        <v>14</v>
      </c>
      <c r="J124" s="52">
        <v>14</v>
      </c>
      <c r="K124" s="52">
        <v>17</v>
      </c>
      <c r="L124" s="52">
        <v>15</v>
      </c>
      <c r="M124" s="52">
        <v>14</v>
      </c>
      <c r="N124" s="52">
        <v>19</v>
      </c>
      <c r="O124" s="52">
        <v>24</v>
      </c>
      <c r="P124" s="52">
        <v>29</v>
      </c>
      <c r="Q124" s="52">
        <v>27</v>
      </c>
      <c r="R124" s="52">
        <v>23</v>
      </c>
      <c r="S124" s="52">
        <v>23</v>
      </c>
      <c r="T124" s="52">
        <v>21</v>
      </c>
      <c r="U124" s="184"/>
      <c r="V124" s="184"/>
      <c r="W124" s="184"/>
      <c r="X124" s="184"/>
      <c r="Y124" s="184"/>
      <c r="Z124" s="184"/>
      <c r="AA124" s="184"/>
      <c r="AB124" s="184"/>
      <c r="AC124" s="184"/>
      <c r="AD124" s="184"/>
      <c r="AE124" s="184"/>
      <c r="AF124" s="184"/>
    </row>
    <row r="125" spans="1:32" ht="15" customHeight="1" x14ac:dyDescent="0.25">
      <c r="A125" s="9" t="s">
        <v>3</v>
      </c>
      <c r="B125" s="18"/>
      <c r="C125" s="10" t="s">
        <v>4</v>
      </c>
      <c r="D125" s="15">
        <v>257</v>
      </c>
      <c r="E125" s="15">
        <v>255</v>
      </c>
      <c r="F125" s="15">
        <v>253</v>
      </c>
      <c r="G125" s="15">
        <v>252</v>
      </c>
      <c r="H125" s="15">
        <v>242</v>
      </c>
      <c r="I125" s="15">
        <v>244</v>
      </c>
      <c r="J125" s="15">
        <v>231</v>
      </c>
      <c r="K125" s="15">
        <v>225</v>
      </c>
      <c r="L125" s="15">
        <v>218</v>
      </c>
      <c r="M125" s="15">
        <v>209</v>
      </c>
      <c r="N125" s="15">
        <v>201</v>
      </c>
      <c r="O125" s="15">
        <v>203</v>
      </c>
      <c r="P125" s="15">
        <v>207</v>
      </c>
      <c r="Q125" s="15">
        <v>205</v>
      </c>
      <c r="R125" s="15">
        <v>202</v>
      </c>
      <c r="S125" s="15">
        <v>200</v>
      </c>
      <c r="T125" s="15">
        <v>198</v>
      </c>
      <c r="U125" s="184"/>
      <c r="V125" s="184"/>
      <c r="W125" s="184"/>
      <c r="X125" s="184"/>
      <c r="Y125" s="184"/>
      <c r="Z125" s="184"/>
      <c r="AA125" s="184"/>
      <c r="AB125" s="184"/>
      <c r="AC125" s="184"/>
      <c r="AD125" s="184"/>
      <c r="AE125" s="184"/>
      <c r="AF125" s="184"/>
    </row>
    <row r="126" spans="1:32" ht="15" customHeight="1" x14ac:dyDescent="0.25">
      <c r="A126" s="38"/>
      <c r="B126" s="39" t="s">
        <v>60</v>
      </c>
      <c r="C126" s="40" t="s">
        <v>61</v>
      </c>
      <c r="D126" s="41">
        <v>8434</v>
      </c>
      <c r="E126" s="41">
        <v>8346</v>
      </c>
      <c r="F126" s="41">
        <v>8233</v>
      </c>
      <c r="G126" s="41">
        <v>8138</v>
      </c>
      <c r="H126" s="41">
        <v>7990</v>
      </c>
      <c r="I126" s="41">
        <v>7869</v>
      </c>
      <c r="J126" s="41">
        <v>7795</v>
      </c>
      <c r="K126" s="41">
        <v>7843</v>
      </c>
      <c r="L126" s="41">
        <v>7902</v>
      </c>
      <c r="M126" s="41">
        <v>7958</v>
      </c>
      <c r="N126" s="41">
        <v>8138</v>
      </c>
      <c r="O126" s="41">
        <v>8210</v>
      </c>
      <c r="P126" s="41">
        <v>8411</v>
      </c>
      <c r="Q126" s="41">
        <v>8839</v>
      </c>
      <c r="R126" s="41">
        <v>8880</v>
      </c>
      <c r="S126" s="41">
        <v>8793</v>
      </c>
      <c r="T126" s="41">
        <v>8775</v>
      </c>
      <c r="U126" s="184"/>
      <c r="V126" s="184"/>
      <c r="W126" s="184"/>
      <c r="X126" s="184"/>
      <c r="Y126" s="184"/>
      <c r="Z126" s="184"/>
      <c r="AA126" s="184"/>
      <c r="AB126" s="184"/>
      <c r="AC126" s="184"/>
      <c r="AD126" s="184"/>
      <c r="AE126" s="184"/>
      <c r="AF126" s="184"/>
    </row>
    <row r="127" spans="1:32" ht="15" customHeight="1" x14ac:dyDescent="0.25">
      <c r="A127" s="53"/>
      <c r="B127" s="54" t="s">
        <v>62</v>
      </c>
      <c r="C127" s="55" t="s">
        <v>63</v>
      </c>
      <c r="D127" s="56">
        <v>311</v>
      </c>
      <c r="E127" s="56">
        <v>317</v>
      </c>
      <c r="F127" s="56">
        <v>333</v>
      </c>
      <c r="G127" s="56">
        <v>353</v>
      </c>
      <c r="H127" s="56">
        <v>378</v>
      </c>
      <c r="I127" s="56">
        <v>407</v>
      </c>
      <c r="J127" s="56">
        <v>467</v>
      </c>
      <c r="K127" s="56">
        <v>522</v>
      </c>
      <c r="L127" s="56">
        <v>619</v>
      </c>
      <c r="M127" s="56">
        <v>712</v>
      </c>
      <c r="N127" s="56">
        <v>819</v>
      </c>
      <c r="O127" s="56">
        <v>899</v>
      </c>
      <c r="P127" s="56">
        <v>994</v>
      </c>
      <c r="Q127" s="56">
        <v>1147</v>
      </c>
      <c r="R127" s="56">
        <v>1233</v>
      </c>
      <c r="S127" s="56">
        <v>1261</v>
      </c>
      <c r="T127" s="56">
        <v>1287</v>
      </c>
      <c r="U127" s="184"/>
      <c r="V127" s="184"/>
      <c r="W127" s="184"/>
      <c r="X127" s="184"/>
      <c r="Y127" s="184"/>
      <c r="Z127" s="184"/>
      <c r="AA127" s="184"/>
      <c r="AB127" s="184"/>
      <c r="AC127" s="184"/>
      <c r="AD127" s="184"/>
      <c r="AE127" s="184"/>
      <c r="AF127" s="184"/>
    </row>
    <row r="128" spans="1:32" ht="15" customHeight="1" x14ac:dyDescent="0.25">
      <c r="A128" s="53"/>
      <c r="B128" s="54" t="s">
        <v>64</v>
      </c>
      <c r="C128" s="55" t="s">
        <v>65</v>
      </c>
      <c r="D128" s="56">
        <v>33</v>
      </c>
      <c r="E128" s="56">
        <v>34</v>
      </c>
      <c r="F128" s="56">
        <v>33</v>
      </c>
      <c r="G128" s="56">
        <v>33</v>
      </c>
      <c r="H128" s="56">
        <v>30</v>
      </c>
      <c r="I128" s="56">
        <v>29</v>
      </c>
      <c r="J128" s="56">
        <v>28</v>
      </c>
      <c r="K128" s="56">
        <v>29</v>
      </c>
      <c r="L128" s="56">
        <v>27</v>
      </c>
      <c r="M128" s="56">
        <v>27</v>
      </c>
      <c r="N128" s="56">
        <v>27</v>
      </c>
      <c r="O128" s="56">
        <v>25</v>
      </c>
      <c r="P128" s="56">
        <v>23</v>
      </c>
      <c r="Q128" s="56">
        <v>21</v>
      </c>
      <c r="R128" s="56">
        <v>20</v>
      </c>
      <c r="S128" s="446">
        <v>19</v>
      </c>
      <c r="T128" s="56">
        <v>19</v>
      </c>
      <c r="U128" s="184"/>
      <c r="V128" s="184"/>
      <c r="W128" s="184"/>
      <c r="X128" s="184"/>
      <c r="Y128" s="184"/>
      <c r="Z128" s="184"/>
      <c r="AA128" s="184"/>
      <c r="AB128" s="184"/>
      <c r="AC128" s="184"/>
      <c r="AD128" s="184"/>
      <c r="AE128" s="184"/>
      <c r="AF128" s="184"/>
    </row>
    <row r="129" spans="1:32" ht="15" customHeight="1" x14ac:dyDescent="0.25">
      <c r="A129" s="53"/>
      <c r="B129" s="54" t="s">
        <v>66</v>
      </c>
      <c r="C129" s="55" t="s">
        <v>67</v>
      </c>
      <c r="D129" s="56">
        <v>1774</v>
      </c>
      <c r="E129" s="56">
        <v>1706</v>
      </c>
      <c r="F129" s="56">
        <v>1660</v>
      </c>
      <c r="G129" s="56">
        <v>1631</v>
      </c>
      <c r="H129" s="56">
        <v>1578</v>
      </c>
      <c r="I129" s="56">
        <v>1579</v>
      </c>
      <c r="J129" s="56">
        <v>1583</v>
      </c>
      <c r="K129" s="56">
        <v>1609</v>
      </c>
      <c r="L129" s="56">
        <v>1648</v>
      </c>
      <c r="M129" s="56">
        <v>1695</v>
      </c>
      <c r="N129" s="56">
        <v>1762</v>
      </c>
      <c r="O129" s="56">
        <v>1849</v>
      </c>
      <c r="P129" s="56">
        <v>2031</v>
      </c>
      <c r="Q129" s="56">
        <v>2157</v>
      </c>
      <c r="R129" s="56">
        <v>2182</v>
      </c>
      <c r="S129" s="56">
        <v>2196</v>
      </c>
      <c r="T129" s="56">
        <v>2191</v>
      </c>
      <c r="U129" s="184"/>
      <c r="V129" s="184"/>
      <c r="W129" s="184"/>
      <c r="X129" s="184"/>
      <c r="Y129" s="184"/>
      <c r="Z129" s="184"/>
      <c r="AA129" s="184"/>
      <c r="AB129" s="184"/>
      <c r="AC129" s="184"/>
      <c r="AD129" s="184"/>
      <c r="AE129" s="184"/>
      <c r="AF129" s="184"/>
    </row>
    <row r="130" spans="1:32" ht="15" customHeight="1" x14ac:dyDescent="0.25">
      <c r="A130" s="53"/>
      <c r="B130" s="54" t="s">
        <v>68</v>
      </c>
      <c r="C130" s="55" t="s">
        <v>69</v>
      </c>
      <c r="D130" s="56">
        <v>1607</v>
      </c>
      <c r="E130" s="56">
        <v>1535</v>
      </c>
      <c r="F130" s="56">
        <v>1507</v>
      </c>
      <c r="G130" s="56">
        <v>1486</v>
      </c>
      <c r="H130" s="56">
        <v>1487</v>
      </c>
      <c r="I130" s="56">
        <v>1482</v>
      </c>
      <c r="J130" s="56">
        <v>1539</v>
      </c>
      <c r="K130" s="56">
        <v>1557</v>
      </c>
      <c r="L130" s="56">
        <v>1637</v>
      </c>
      <c r="M130" s="56">
        <v>1730</v>
      </c>
      <c r="N130" s="56">
        <v>1835</v>
      </c>
      <c r="O130" s="56">
        <v>1891</v>
      </c>
      <c r="P130" s="56">
        <v>2019</v>
      </c>
      <c r="Q130" s="56">
        <v>2136</v>
      </c>
      <c r="R130" s="56">
        <v>2132</v>
      </c>
      <c r="S130" s="56">
        <v>2103</v>
      </c>
      <c r="T130" s="56">
        <v>2075</v>
      </c>
      <c r="U130" s="184"/>
      <c r="V130" s="184"/>
      <c r="W130" s="184"/>
      <c r="X130" s="184"/>
      <c r="Y130" s="184"/>
      <c r="Z130" s="184"/>
      <c r="AA130" s="184"/>
      <c r="AB130" s="184"/>
      <c r="AC130" s="184"/>
      <c r="AD130" s="184"/>
      <c r="AE130" s="184"/>
      <c r="AF130" s="184"/>
    </row>
    <row r="131" spans="1:32" ht="15" customHeight="1" x14ac:dyDescent="0.25">
      <c r="A131" s="53"/>
      <c r="B131" s="54" t="s">
        <v>70</v>
      </c>
      <c r="C131" s="55" t="s">
        <v>71</v>
      </c>
      <c r="D131" s="56">
        <v>183</v>
      </c>
      <c r="E131" s="56">
        <v>184</v>
      </c>
      <c r="F131" s="56">
        <v>185</v>
      </c>
      <c r="G131" s="56">
        <v>179</v>
      </c>
      <c r="H131" s="56">
        <v>183</v>
      </c>
      <c r="I131" s="56">
        <v>184</v>
      </c>
      <c r="J131" s="56">
        <v>193</v>
      </c>
      <c r="K131" s="56">
        <v>192</v>
      </c>
      <c r="L131" s="56">
        <v>196</v>
      </c>
      <c r="M131" s="56">
        <v>216</v>
      </c>
      <c r="N131" s="56">
        <v>215</v>
      </c>
      <c r="O131" s="56">
        <v>227</v>
      </c>
      <c r="P131" s="56">
        <v>235</v>
      </c>
      <c r="Q131" s="56">
        <v>253</v>
      </c>
      <c r="R131" s="56">
        <v>260</v>
      </c>
      <c r="S131" s="56">
        <v>257</v>
      </c>
      <c r="T131" s="56">
        <v>250</v>
      </c>
      <c r="U131" s="184"/>
      <c r="V131" s="184"/>
      <c r="W131" s="184"/>
      <c r="X131" s="184"/>
      <c r="Y131" s="184"/>
      <c r="Z131" s="184"/>
      <c r="AA131" s="184"/>
      <c r="AB131" s="184"/>
      <c r="AC131" s="184"/>
      <c r="AD131" s="184"/>
      <c r="AE131" s="184"/>
      <c r="AF131" s="184"/>
    </row>
    <row r="132" spans="1:32" ht="15" customHeight="1" x14ac:dyDescent="0.25">
      <c r="A132" s="53"/>
      <c r="B132" s="54" t="s">
        <v>72</v>
      </c>
      <c r="C132" s="55" t="s">
        <v>73</v>
      </c>
      <c r="D132" s="56">
        <v>2357</v>
      </c>
      <c r="E132" s="56">
        <v>2359</v>
      </c>
      <c r="F132" s="56">
        <v>2384</v>
      </c>
      <c r="G132" s="56">
        <v>2416</v>
      </c>
      <c r="H132" s="56">
        <v>2454</v>
      </c>
      <c r="I132" s="56">
        <v>2444</v>
      </c>
      <c r="J132" s="56">
        <v>2446</v>
      </c>
      <c r="K132" s="56">
        <v>2465</v>
      </c>
      <c r="L132" s="56">
        <v>2509</v>
      </c>
      <c r="M132" s="56">
        <v>2522</v>
      </c>
      <c r="N132" s="56">
        <v>2552</v>
      </c>
      <c r="O132" s="56">
        <v>2630</v>
      </c>
      <c r="P132" s="56">
        <v>2760</v>
      </c>
      <c r="Q132" s="56">
        <v>2846</v>
      </c>
      <c r="R132" s="56">
        <v>2856</v>
      </c>
      <c r="S132" s="56">
        <v>2874</v>
      </c>
      <c r="T132" s="56">
        <v>2874</v>
      </c>
      <c r="U132" s="184"/>
      <c r="V132" s="184"/>
      <c r="W132" s="184"/>
      <c r="X132" s="184"/>
      <c r="Y132" s="184"/>
      <c r="Z132" s="184"/>
      <c r="AA132" s="184"/>
      <c r="AB132" s="184"/>
      <c r="AC132" s="184"/>
      <c r="AD132" s="184"/>
      <c r="AE132" s="184"/>
      <c r="AF132" s="184"/>
    </row>
    <row r="133" spans="1:32" ht="15" customHeight="1" x14ac:dyDescent="0.25">
      <c r="A133" s="53"/>
      <c r="B133" s="54" t="s">
        <v>74</v>
      </c>
      <c r="C133" s="55" t="s">
        <v>75</v>
      </c>
      <c r="D133" s="56">
        <v>391</v>
      </c>
      <c r="E133" s="56">
        <v>380</v>
      </c>
      <c r="F133" s="56">
        <v>374</v>
      </c>
      <c r="G133" s="56">
        <v>361</v>
      </c>
      <c r="H133" s="56">
        <v>349</v>
      </c>
      <c r="I133" s="56">
        <v>344</v>
      </c>
      <c r="J133" s="56">
        <v>329</v>
      </c>
      <c r="K133" s="56">
        <v>319</v>
      </c>
      <c r="L133" s="56">
        <v>322</v>
      </c>
      <c r="M133" s="56">
        <v>322</v>
      </c>
      <c r="N133" s="56">
        <v>309</v>
      </c>
      <c r="O133" s="56">
        <v>317</v>
      </c>
      <c r="P133" s="56">
        <v>326</v>
      </c>
      <c r="Q133" s="56">
        <v>330</v>
      </c>
      <c r="R133" s="56">
        <v>325</v>
      </c>
      <c r="S133" s="56">
        <v>323</v>
      </c>
      <c r="T133" s="56">
        <v>340</v>
      </c>
      <c r="U133" s="184"/>
      <c r="V133" s="184"/>
      <c r="W133" s="184"/>
      <c r="X133" s="184"/>
      <c r="Y133" s="184"/>
      <c r="Z133" s="184"/>
      <c r="AA133" s="184"/>
      <c r="AB133" s="184"/>
      <c r="AC133" s="184"/>
      <c r="AD133" s="184"/>
      <c r="AE133" s="184"/>
      <c r="AF133" s="184"/>
    </row>
    <row r="134" spans="1:32" ht="15" customHeight="1" x14ac:dyDescent="0.25">
      <c r="A134" s="53"/>
      <c r="B134" s="54" t="s">
        <v>76</v>
      </c>
      <c r="C134" s="55" t="s">
        <v>77</v>
      </c>
      <c r="D134" s="56">
        <v>6235</v>
      </c>
      <c r="E134" s="56">
        <v>6098</v>
      </c>
      <c r="F134" s="56">
        <v>5983</v>
      </c>
      <c r="G134" s="56">
        <v>5982</v>
      </c>
      <c r="H134" s="56">
        <v>6056</v>
      </c>
      <c r="I134" s="56">
        <v>6031</v>
      </c>
      <c r="J134" s="56">
        <v>6025</v>
      </c>
      <c r="K134" s="56">
        <v>6015</v>
      </c>
      <c r="L134" s="56">
        <v>6038</v>
      </c>
      <c r="M134" s="56">
        <v>6077</v>
      </c>
      <c r="N134" s="56">
        <v>6038</v>
      </c>
      <c r="O134" s="56">
        <v>5975</v>
      </c>
      <c r="P134" s="56">
        <v>5968</v>
      </c>
      <c r="Q134" s="56">
        <v>5970</v>
      </c>
      <c r="R134" s="56">
        <v>5855</v>
      </c>
      <c r="S134" s="56">
        <v>5697</v>
      </c>
      <c r="T134" s="56">
        <v>5529</v>
      </c>
      <c r="U134" s="184"/>
      <c r="V134" s="184"/>
      <c r="W134" s="184"/>
      <c r="X134" s="184"/>
      <c r="Y134" s="184"/>
      <c r="Z134" s="184"/>
      <c r="AA134" s="184"/>
      <c r="AB134" s="184"/>
      <c r="AC134" s="184"/>
      <c r="AD134" s="184"/>
      <c r="AE134" s="184"/>
      <c r="AF134" s="184"/>
    </row>
    <row r="135" spans="1:32" ht="15" customHeight="1" x14ac:dyDescent="0.25">
      <c r="A135" s="53"/>
      <c r="B135" s="54" t="s">
        <v>78</v>
      </c>
      <c r="C135" s="55" t="s">
        <v>79</v>
      </c>
      <c r="D135" s="56">
        <v>28</v>
      </c>
      <c r="E135" s="56">
        <v>28</v>
      </c>
      <c r="F135" s="56">
        <v>26</v>
      </c>
      <c r="G135" s="56">
        <v>28</v>
      </c>
      <c r="H135" s="56">
        <v>24</v>
      </c>
      <c r="I135" s="56">
        <v>23</v>
      </c>
      <c r="J135" s="56">
        <v>25</v>
      </c>
      <c r="K135" s="56">
        <v>24</v>
      </c>
      <c r="L135" s="56">
        <v>25</v>
      </c>
      <c r="M135" s="56">
        <v>20</v>
      </c>
      <c r="N135" s="56">
        <v>17</v>
      </c>
      <c r="O135" s="56">
        <v>17</v>
      </c>
      <c r="P135" s="56">
        <v>17</v>
      </c>
      <c r="Q135" s="56">
        <v>19</v>
      </c>
      <c r="R135" s="56">
        <v>17</v>
      </c>
      <c r="S135" s="56">
        <v>17</v>
      </c>
      <c r="T135" s="56">
        <v>20</v>
      </c>
      <c r="U135" s="184"/>
      <c r="V135" s="184"/>
      <c r="W135" s="184"/>
      <c r="X135" s="184"/>
      <c r="Y135" s="184"/>
      <c r="Z135" s="184"/>
      <c r="AA135" s="184"/>
      <c r="AB135" s="184"/>
      <c r="AC135" s="184"/>
      <c r="AD135" s="184"/>
      <c r="AE135" s="184"/>
      <c r="AF135" s="184"/>
    </row>
    <row r="136" spans="1:32" ht="15" customHeight="1" x14ac:dyDescent="0.25">
      <c r="A136" s="53"/>
      <c r="B136" s="54" t="s">
        <v>80</v>
      </c>
      <c r="C136" s="55" t="s">
        <v>81</v>
      </c>
      <c r="D136" s="56">
        <v>792</v>
      </c>
      <c r="E136" s="56">
        <v>776</v>
      </c>
      <c r="F136" s="56">
        <v>771</v>
      </c>
      <c r="G136" s="56">
        <v>768</v>
      </c>
      <c r="H136" s="56">
        <v>741</v>
      </c>
      <c r="I136" s="56">
        <v>750</v>
      </c>
      <c r="J136" s="56">
        <v>735</v>
      </c>
      <c r="K136" s="56">
        <v>750</v>
      </c>
      <c r="L136" s="56">
        <v>785</v>
      </c>
      <c r="M136" s="56">
        <v>787</v>
      </c>
      <c r="N136" s="56">
        <v>811</v>
      </c>
      <c r="O136" s="56">
        <v>851</v>
      </c>
      <c r="P136" s="56">
        <v>886</v>
      </c>
      <c r="Q136" s="56">
        <v>961</v>
      </c>
      <c r="R136" s="56">
        <v>974</v>
      </c>
      <c r="S136" s="56">
        <v>960</v>
      </c>
      <c r="T136" s="56">
        <v>967</v>
      </c>
      <c r="U136" s="184"/>
      <c r="V136" s="184"/>
      <c r="W136" s="184"/>
      <c r="X136" s="184"/>
      <c r="Y136" s="184"/>
      <c r="Z136" s="184"/>
      <c r="AA136" s="184"/>
      <c r="AB136" s="184"/>
      <c r="AC136" s="184"/>
      <c r="AD136" s="184"/>
      <c r="AE136" s="184"/>
      <c r="AF136" s="184"/>
    </row>
    <row r="137" spans="1:32" ht="15" customHeight="1" x14ac:dyDescent="0.25">
      <c r="A137" s="53"/>
      <c r="B137" s="54" t="s">
        <v>82</v>
      </c>
      <c r="C137" s="55" t="s">
        <v>83</v>
      </c>
      <c r="D137" s="56">
        <v>133</v>
      </c>
      <c r="E137" s="56">
        <v>136</v>
      </c>
      <c r="F137" s="56">
        <v>139</v>
      </c>
      <c r="G137" s="56">
        <v>145</v>
      </c>
      <c r="H137" s="56">
        <v>153</v>
      </c>
      <c r="I137" s="56">
        <v>167</v>
      </c>
      <c r="J137" s="56">
        <v>182</v>
      </c>
      <c r="K137" s="56">
        <v>184</v>
      </c>
      <c r="L137" s="56">
        <v>188</v>
      </c>
      <c r="M137" s="56">
        <v>195</v>
      </c>
      <c r="N137" s="56">
        <v>212</v>
      </c>
      <c r="O137" s="56">
        <v>214</v>
      </c>
      <c r="P137" s="56">
        <v>228</v>
      </c>
      <c r="Q137" s="56">
        <v>231</v>
      </c>
      <c r="R137" s="56">
        <v>233</v>
      </c>
      <c r="S137" s="56">
        <v>227</v>
      </c>
      <c r="T137" s="56">
        <v>237</v>
      </c>
      <c r="U137" s="184"/>
      <c r="V137" s="184"/>
      <c r="W137" s="184"/>
      <c r="X137" s="184"/>
      <c r="Y137" s="184"/>
      <c r="Z137" s="184"/>
      <c r="AA137" s="184"/>
      <c r="AB137" s="184"/>
      <c r="AC137" s="184"/>
      <c r="AD137" s="184"/>
      <c r="AE137" s="184"/>
      <c r="AF137" s="184"/>
    </row>
    <row r="138" spans="1:32" ht="15" customHeight="1" x14ac:dyDescent="0.25">
      <c r="A138" s="53"/>
      <c r="B138" s="54" t="s">
        <v>84</v>
      </c>
      <c r="C138" s="55" t="s">
        <v>85</v>
      </c>
      <c r="D138" s="56">
        <v>982</v>
      </c>
      <c r="E138" s="56">
        <v>971</v>
      </c>
      <c r="F138" s="56">
        <v>967</v>
      </c>
      <c r="G138" s="56">
        <v>969</v>
      </c>
      <c r="H138" s="56">
        <v>947</v>
      </c>
      <c r="I138" s="56">
        <v>918</v>
      </c>
      <c r="J138" s="56">
        <v>922</v>
      </c>
      <c r="K138" s="56">
        <v>913</v>
      </c>
      <c r="L138" s="56">
        <v>917</v>
      </c>
      <c r="M138" s="56">
        <v>910</v>
      </c>
      <c r="N138" s="56">
        <v>921</v>
      </c>
      <c r="O138" s="56">
        <v>896</v>
      </c>
      <c r="P138" s="56">
        <v>918</v>
      </c>
      <c r="Q138" s="56">
        <v>927</v>
      </c>
      <c r="R138" s="56">
        <v>939</v>
      </c>
      <c r="S138" s="56">
        <v>935</v>
      </c>
      <c r="T138" s="56">
        <v>963</v>
      </c>
      <c r="U138" s="184"/>
      <c r="V138" s="184"/>
      <c r="W138" s="184"/>
      <c r="X138" s="184"/>
      <c r="Y138" s="184"/>
      <c r="Z138" s="184"/>
      <c r="AA138" s="184"/>
      <c r="AB138" s="184"/>
      <c r="AC138" s="184"/>
      <c r="AD138" s="184"/>
      <c r="AE138" s="184"/>
      <c r="AF138" s="184"/>
    </row>
    <row r="139" spans="1:32" ht="15" customHeight="1" x14ac:dyDescent="0.25">
      <c r="A139" s="53"/>
      <c r="B139" s="54" t="s">
        <v>86</v>
      </c>
      <c r="C139" s="55" t="s">
        <v>87</v>
      </c>
      <c r="D139" s="56">
        <v>1995</v>
      </c>
      <c r="E139" s="56">
        <v>1972</v>
      </c>
      <c r="F139" s="56">
        <v>1964</v>
      </c>
      <c r="G139" s="56">
        <v>1966</v>
      </c>
      <c r="H139" s="56">
        <v>1949</v>
      </c>
      <c r="I139" s="56">
        <v>1966</v>
      </c>
      <c r="J139" s="56">
        <v>1955</v>
      </c>
      <c r="K139" s="56">
        <v>1953</v>
      </c>
      <c r="L139" s="56">
        <v>1982</v>
      </c>
      <c r="M139" s="56">
        <v>1981</v>
      </c>
      <c r="N139" s="56">
        <v>2025</v>
      </c>
      <c r="O139" s="56">
        <v>2069</v>
      </c>
      <c r="P139" s="56">
        <v>2164</v>
      </c>
      <c r="Q139" s="56">
        <v>2322</v>
      </c>
      <c r="R139" s="56">
        <v>2370</v>
      </c>
      <c r="S139" s="56">
        <v>2447</v>
      </c>
      <c r="T139" s="56">
        <v>2524</v>
      </c>
      <c r="U139" s="184"/>
      <c r="V139" s="184"/>
      <c r="W139" s="184"/>
      <c r="X139" s="184"/>
      <c r="Y139" s="184"/>
      <c r="Z139" s="184"/>
      <c r="AA139" s="184"/>
      <c r="AB139" s="184"/>
      <c r="AC139" s="184"/>
      <c r="AD139" s="184"/>
      <c r="AE139" s="184"/>
      <c r="AF139" s="184"/>
    </row>
    <row r="140" spans="1:32" ht="15" customHeight="1" x14ac:dyDescent="0.25">
      <c r="A140" s="53"/>
      <c r="B140" s="54" t="s">
        <v>88</v>
      </c>
      <c r="C140" s="55" t="s">
        <v>89</v>
      </c>
      <c r="D140" s="56">
        <v>481</v>
      </c>
      <c r="E140" s="56">
        <v>463</v>
      </c>
      <c r="F140" s="56">
        <v>441</v>
      </c>
      <c r="G140" s="56">
        <v>432</v>
      </c>
      <c r="H140" s="56">
        <v>399</v>
      </c>
      <c r="I140" s="56">
        <v>393</v>
      </c>
      <c r="J140" s="56">
        <v>392</v>
      </c>
      <c r="K140" s="56">
        <v>398</v>
      </c>
      <c r="L140" s="56">
        <v>388</v>
      </c>
      <c r="M140" s="56">
        <v>373</v>
      </c>
      <c r="N140" s="56">
        <v>375</v>
      </c>
      <c r="O140" s="56">
        <v>359</v>
      </c>
      <c r="P140" s="56">
        <v>365</v>
      </c>
      <c r="Q140" s="56">
        <v>379</v>
      </c>
      <c r="R140" s="56">
        <v>359</v>
      </c>
      <c r="S140" s="56">
        <v>352</v>
      </c>
      <c r="T140" s="56">
        <v>349</v>
      </c>
      <c r="U140" s="184"/>
      <c r="V140" s="184"/>
      <c r="W140" s="184"/>
      <c r="X140" s="184"/>
      <c r="Y140" s="184"/>
      <c r="Z140" s="184"/>
      <c r="AA140" s="184"/>
      <c r="AB140" s="184"/>
      <c r="AC140" s="184"/>
      <c r="AD140" s="184"/>
      <c r="AE140" s="184"/>
      <c r="AF140" s="184"/>
    </row>
    <row r="141" spans="1:32" ht="15" customHeight="1" x14ac:dyDescent="0.25">
      <c r="A141" s="53"/>
      <c r="B141" s="54" t="s">
        <v>90</v>
      </c>
      <c r="C141" s="55" t="s">
        <v>91</v>
      </c>
      <c r="D141" s="56">
        <v>8616</v>
      </c>
      <c r="E141" s="56">
        <v>8585</v>
      </c>
      <c r="F141" s="56">
        <v>8656</v>
      </c>
      <c r="G141" s="56">
        <v>8750</v>
      </c>
      <c r="H141" s="56">
        <v>8727</v>
      </c>
      <c r="I141" s="56">
        <v>8628</v>
      </c>
      <c r="J141" s="56">
        <v>8590</v>
      </c>
      <c r="K141" s="56">
        <v>8656</v>
      </c>
      <c r="L141" s="56">
        <v>8741</v>
      </c>
      <c r="M141" s="56">
        <v>8855</v>
      </c>
      <c r="N141" s="56">
        <v>9121</v>
      </c>
      <c r="O141" s="56">
        <v>9360</v>
      </c>
      <c r="P141" s="56">
        <v>9658</v>
      </c>
      <c r="Q141" s="56">
        <v>9885</v>
      </c>
      <c r="R141" s="56">
        <v>10010</v>
      </c>
      <c r="S141" s="56">
        <v>10081</v>
      </c>
      <c r="T141" s="56">
        <v>10049</v>
      </c>
      <c r="U141" s="184"/>
      <c r="V141" s="184"/>
      <c r="W141" s="184"/>
      <c r="X141" s="184"/>
      <c r="Y141" s="184"/>
      <c r="Z141" s="184"/>
      <c r="AA141" s="184"/>
      <c r="AB141" s="184"/>
      <c r="AC141" s="184"/>
      <c r="AD141" s="184"/>
      <c r="AE141" s="184"/>
      <c r="AF141" s="184"/>
    </row>
    <row r="142" spans="1:32" ht="15" customHeight="1" x14ac:dyDescent="0.25">
      <c r="A142" s="53"/>
      <c r="B142" s="54" t="s">
        <v>92</v>
      </c>
      <c r="C142" s="55" t="s">
        <v>93</v>
      </c>
      <c r="D142" s="56">
        <v>752</v>
      </c>
      <c r="E142" s="56">
        <v>750</v>
      </c>
      <c r="F142" s="56">
        <v>764</v>
      </c>
      <c r="G142" s="56">
        <v>752</v>
      </c>
      <c r="H142" s="56">
        <v>728</v>
      </c>
      <c r="I142" s="56">
        <v>711</v>
      </c>
      <c r="J142" s="56">
        <v>706</v>
      </c>
      <c r="K142" s="56">
        <v>723</v>
      </c>
      <c r="L142" s="56">
        <v>709</v>
      </c>
      <c r="M142" s="56">
        <v>639</v>
      </c>
      <c r="N142" s="56">
        <v>636</v>
      </c>
      <c r="O142" s="56">
        <v>629</v>
      </c>
      <c r="P142" s="56">
        <v>642</v>
      </c>
      <c r="Q142" s="56">
        <v>656</v>
      </c>
      <c r="R142" s="56">
        <v>653</v>
      </c>
      <c r="S142" s="56">
        <v>650</v>
      </c>
      <c r="T142" s="56">
        <v>658</v>
      </c>
      <c r="U142" s="184"/>
      <c r="V142" s="184"/>
      <c r="W142" s="184"/>
      <c r="X142" s="184"/>
      <c r="Y142" s="184"/>
      <c r="Z142" s="184"/>
      <c r="AA142" s="184"/>
      <c r="AB142" s="184"/>
      <c r="AC142" s="184"/>
      <c r="AD142" s="184"/>
      <c r="AE142" s="184"/>
      <c r="AF142" s="184"/>
    </row>
    <row r="143" spans="1:32" ht="15" customHeight="1" x14ac:dyDescent="0.25">
      <c r="A143" s="53"/>
      <c r="B143" s="54" t="s">
        <v>94</v>
      </c>
      <c r="C143" s="55" t="s">
        <v>95</v>
      </c>
      <c r="D143" s="56">
        <v>832</v>
      </c>
      <c r="E143" s="56">
        <v>849</v>
      </c>
      <c r="F143" s="56">
        <v>857</v>
      </c>
      <c r="G143" s="56">
        <v>871</v>
      </c>
      <c r="H143" s="56">
        <v>865</v>
      </c>
      <c r="I143" s="56">
        <v>851</v>
      </c>
      <c r="J143" s="56">
        <v>836</v>
      </c>
      <c r="K143" s="56">
        <v>837</v>
      </c>
      <c r="L143" s="56">
        <v>828</v>
      </c>
      <c r="M143" s="56">
        <v>825</v>
      </c>
      <c r="N143" s="56">
        <v>829</v>
      </c>
      <c r="O143" s="56">
        <v>832</v>
      </c>
      <c r="P143" s="56">
        <v>847</v>
      </c>
      <c r="Q143" s="56">
        <v>849</v>
      </c>
      <c r="R143" s="56">
        <v>835</v>
      </c>
      <c r="S143" s="56">
        <v>842</v>
      </c>
      <c r="T143" s="56">
        <v>832</v>
      </c>
      <c r="U143" s="184"/>
      <c r="V143" s="184"/>
      <c r="W143" s="184"/>
      <c r="X143" s="184"/>
      <c r="Y143" s="184"/>
      <c r="Z143" s="184"/>
      <c r="AA143" s="184"/>
      <c r="AB143" s="184"/>
      <c r="AC143" s="184"/>
      <c r="AD143" s="184"/>
      <c r="AE143" s="184"/>
      <c r="AF143" s="184"/>
    </row>
    <row r="144" spans="1:32" ht="15" customHeight="1" x14ac:dyDescent="0.25">
      <c r="A144" s="53"/>
      <c r="B144" s="54" t="s">
        <v>96</v>
      </c>
      <c r="C144" s="55" t="s">
        <v>97</v>
      </c>
      <c r="D144" s="56">
        <v>1712</v>
      </c>
      <c r="E144" s="56">
        <v>1718</v>
      </c>
      <c r="F144" s="56">
        <v>1719</v>
      </c>
      <c r="G144" s="56">
        <v>1739</v>
      </c>
      <c r="H144" s="56">
        <v>1673</v>
      </c>
      <c r="I144" s="56">
        <v>1636</v>
      </c>
      <c r="J144" s="56">
        <v>1605</v>
      </c>
      <c r="K144" s="56">
        <v>1584</v>
      </c>
      <c r="L144" s="56">
        <v>1597</v>
      </c>
      <c r="M144" s="56">
        <v>1574</v>
      </c>
      <c r="N144" s="56">
        <v>1600</v>
      </c>
      <c r="O144" s="56">
        <v>1577</v>
      </c>
      <c r="P144" s="56">
        <v>1606</v>
      </c>
      <c r="Q144" s="56">
        <v>1615</v>
      </c>
      <c r="R144" s="56">
        <v>1588</v>
      </c>
      <c r="S144" s="56">
        <v>1584</v>
      </c>
      <c r="T144" s="56">
        <v>1590</v>
      </c>
      <c r="U144" s="184"/>
      <c r="V144" s="184"/>
      <c r="W144" s="184"/>
      <c r="X144" s="184"/>
      <c r="Y144" s="184"/>
      <c r="Z144" s="184"/>
      <c r="AA144" s="184"/>
      <c r="AB144" s="184"/>
      <c r="AC144" s="184"/>
      <c r="AD144" s="184"/>
      <c r="AE144" s="184"/>
      <c r="AF144" s="184"/>
    </row>
    <row r="145" spans="1:32" ht="15" customHeight="1" x14ac:dyDescent="0.25">
      <c r="A145" s="53"/>
      <c r="B145" s="54" t="s">
        <v>98</v>
      </c>
      <c r="C145" s="55" t="s">
        <v>99</v>
      </c>
      <c r="D145" s="56">
        <v>528</v>
      </c>
      <c r="E145" s="56">
        <v>531</v>
      </c>
      <c r="F145" s="56">
        <v>530</v>
      </c>
      <c r="G145" s="56">
        <v>520</v>
      </c>
      <c r="H145" s="56">
        <v>512</v>
      </c>
      <c r="I145" s="56">
        <v>513</v>
      </c>
      <c r="J145" s="56">
        <v>531</v>
      </c>
      <c r="K145" s="56">
        <v>542</v>
      </c>
      <c r="L145" s="56">
        <v>544</v>
      </c>
      <c r="M145" s="56">
        <v>522</v>
      </c>
      <c r="N145" s="56">
        <v>533</v>
      </c>
      <c r="O145" s="56">
        <v>528</v>
      </c>
      <c r="P145" s="56">
        <v>544</v>
      </c>
      <c r="Q145" s="56">
        <v>578</v>
      </c>
      <c r="R145" s="56">
        <v>572</v>
      </c>
      <c r="S145" s="56">
        <v>589</v>
      </c>
      <c r="T145" s="56">
        <v>581</v>
      </c>
      <c r="U145" s="184"/>
      <c r="V145" s="184"/>
      <c r="W145" s="184"/>
      <c r="X145" s="184"/>
      <c r="Y145" s="184"/>
      <c r="Z145" s="184"/>
      <c r="AA145" s="184"/>
      <c r="AB145" s="184"/>
      <c r="AC145" s="184"/>
      <c r="AD145" s="184"/>
      <c r="AE145" s="184"/>
      <c r="AF145" s="184"/>
    </row>
    <row r="146" spans="1:32" ht="15" customHeight="1" x14ac:dyDescent="0.25">
      <c r="A146" s="53"/>
      <c r="B146" s="54" t="s">
        <v>100</v>
      </c>
      <c r="C146" s="55" t="s">
        <v>101</v>
      </c>
      <c r="D146" s="56">
        <v>226</v>
      </c>
      <c r="E146" s="56">
        <v>222</v>
      </c>
      <c r="F146" s="56">
        <v>218</v>
      </c>
      <c r="G146" s="56">
        <v>229</v>
      </c>
      <c r="H146" s="56">
        <v>222</v>
      </c>
      <c r="I146" s="56">
        <v>225</v>
      </c>
      <c r="J146" s="56">
        <v>232</v>
      </c>
      <c r="K146" s="56">
        <v>250</v>
      </c>
      <c r="L146" s="56">
        <v>251</v>
      </c>
      <c r="M146" s="56">
        <v>238</v>
      </c>
      <c r="N146" s="56">
        <v>238</v>
      </c>
      <c r="O146" s="56">
        <v>233</v>
      </c>
      <c r="P146" s="56">
        <v>250</v>
      </c>
      <c r="Q146" s="56">
        <v>264</v>
      </c>
      <c r="R146" s="56">
        <v>257</v>
      </c>
      <c r="S146" s="56">
        <v>248</v>
      </c>
      <c r="T146" s="56">
        <v>253</v>
      </c>
      <c r="U146" s="184"/>
      <c r="V146" s="184"/>
      <c r="W146" s="184"/>
      <c r="X146" s="184"/>
      <c r="Y146" s="184"/>
      <c r="Z146" s="184"/>
      <c r="AA146" s="184"/>
      <c r="AB146" s="184"/>
      <c r="AC146" s="184"/>
      <c r="AD146" s="184"/>
      <c r="AE146" s="184"/>
      <c r="AF146" s="184"/>
    </row>
    <row r="147" spans="1:32" ht="15" customHeight="1" x14ac:dyDescent="0.25">
      <c r="A147" s="53"/>
      <c r="B147" s="54" t="s">
        <v>102</v>
      </c>
      <c r="C147" s="55" t="s">
        <v>103</v>
      </c>
      <c r="D147" s="56">
        <v>3050</v>
      </c>
      <c r="E147" s="56">
        <v>3031</v>
      </c>
      <c r="F147" s="56">
        <v>3014</v>
      </c>
      <c r="G147" s="56">
        <v>2972</v>
      </c>
      <c r="H147" s="56">
        <v>2892</v>
      </c>
      <c r="I147" s="56">
        <v>2846</v>
      </c>
      <c r="J147" s="56">
        <v>2843</v>
      </c>
      <c r="K147" s="56">
        <v>2831</v>
      </c>
      <c r="L147" s="56">
        <v>2859</v>
      </c>
      <c r="M147" s="56">
        <v>2867</v>
      </c>
      <c r="N147" s="56">
        <v>2945</v>
      </c>
      <c r="O147" s="56">
        <v>2946</v>
      </c>
      <c r="P147" s="56">
        <v>3002</v>
      </c>
      <c r="Q147" s="56">
        <v>3057</v>
      </c>
      <c r="R147" s="56">
        <v>3022</v>
      </c>
      <c r="S147" s="56">
        <v>2980</v>
      </c>
      <c r="T147" s="56">
        <v>2869</v>
      </c>
      <c r="U147" s="184"/>
      <c r="V147" s="184"/>
      <c r="W147" s="184"/>
      <c r="X147" s="184"/>
      <c r="Y147" s="184"/>
      <c r="Z147" s="184"/>
      <c r="AA147" s="184"/>
      <c r="AB147" s="184"/>
      <c r="AC147" s="184"/>
      <c r="AD147" s="184"/>
      <c r="AE147" s="184"/>
      <c r="AF147" s="184"/>
    </row>
    <row r="148" spans="1:32" ht="15" customHeight="1" x14ac:dyDescent="0.25">
      <c r="A148" s="53"/>
      <c r="B148" s="54" t="s">
        <v>104</v>
      </c>
      <c r="C148" s="55" t="s">
        <v>105</v>
      </c>
      <c r="D148" s="56">
        <v>3370</v>
      </c>
      <c r="E148" s="56">
        <v>3349</v>
      </c>
      <c r="F148" s="56">
        <v>3373</v>
      </c>
      <c r="G148" s="56">
        <v>3394</v>
      </c>
      <c r="H148" s="56">
        <v>3495</v>
      </c>
      <c r="I148" s="56">
        <v>3592</v>
      </c>
      <c r="J148" s="56">
        <v>3669</v>
      </c>
      <c r="K148" s="56">
        <v>3716</v>
      </c>
      <c r="L148" s="56">
        <v>3784</v>
      </c>
      <c r="M148" s="56">
        <v>3821</v>
      </c>
      <c r="N148" s="56">
        <v>3928</v>
      </c>
      <c r="O148" s="56">
        <v>4021</v>
      </c>
      <c r="P148" s="56">
        <v>4209</v>
      </c>
      <c r="Q148" s="56">
        <v>4530</v>
      </c>
      <c r="R148" s="56">
        <v>4595</v>
      </c>
      <c r="S148" s="56">
        <v>4695</v>
      </c>
      <c r="T148" s="56">
        <v>4742</v>
      </c>
      <c r="U148" s="184"/>
      <c r="V148" s="184"/>
      <c r="W148" s="184"/>
      <c r="X148" s="184"/>
      <c r="Y148" s="184"/>
      <c r="Z148" s="184"/>
      <c r="AA148" s="184"/>
      <c r="AB148" s="184"/>
      <c r="AC148" s="184"/>
      <c r="AD148" s="184"/>
      <c r="AE148" s="184"/>
      <c r="AF148" s="184"/>
    </row>
    <row r="149" spans="1:32" ht="15" customHeight="1" x14ac:dyDescent="0.25">
      <c r="A149" s="53"/>
      <c r="B149" s="54" t="s">
        <v>106</v>
      </c>
      <c r="C149" s="55" t="s">
        <v>107</v>
      </c>
      <c r="D149" s="56">
        <v>1487</v>
      </c>
      <c r="E149" s="56">
        <v>1672</v>
      </c>
      <c r="F149" s="56">
        <v>1915</v>
      </c>
      <c r="G149" s="56">
        <v>2192</v>
      </c>
      <c r="H149" s="56">
        <v>2414</v>
      </c>
      <c r="I149" s="56">
        <v>2621</v>
      </c>
      <c r="J149" s="56">
        <v>2807</v>
      </c>
      <c r="K149" s="56">
        <v>3085</v>
      </c>
      <c r="L149" s="56">
        <v>3396</v>
      </c>
      <c r="M149" s="56">
        <v>3672</v>
      </c>
      <c r="N149" s="56">
        <v>4035</v>
      </c>
      <c r="O149" s="56">
        <v>4502</v>
      </c>
      <c r="P149" s="56">
        <v>4883</v>
      </c>
      <c r="Q149" s="56">
        <v>5284</v>
      </c>
      <c r="R149" s="56">
        <v>5649</v>
      </c>
      <c r="S149" s="56">
        <v>5869</v>
      </c>
      <c r="T149" s="56">
        <v>6057</v>
      </c>
      <c r="U149" s="184"/>
      <c r="V149" s="184"/>
      <c r="W149" s="184"/>
      <c r="X149" s="184"/>
      <c r="Y149" s="184"/>
      <c r="Z149" s="184"/>
      <c r="AA149" s="184"/>
      <c r="AB149" s="184"/>
      <c r="AC149" s="184"/>
      <c r="AD149" s="184"/>
      <c r="AE149" s="184"/>
      <c r="AF149" s="184"/>
    </row>
    <row r="150" spans="1:32" ht="15" customHeight="1" x14ac:dyDescent="0.25">
      <c r="A150" s="9" t="s">
        <v>5</v>
      </c>
      <c r="B150" s="17"/>
      <c r="C150" s="10" t="s">
        <v>6</v>
      </c>
      <c r="D150" s="15">
        <v>46309</v>
      </c>
      <c r="E150" s="15">
        <v>46012</v>
      </c>
      <c r="F150" s="15">
        <v>46046</v>
      </c>
      <c r="G150" s="15">
        <v>46306</v>
      </c>
      <c r="H150" s="15">
        <v>46246</v>
      </c>
      <c r="I150" s="15">
        <v>46209</v>
      </c>
      <c r="J150" s="15">
        <v>46435</v>
      </c>
      <c r="K150" s="15">
        <v>46997</v>
      </c>
      <c r="L150" s="15">
        <v>47892</v>
      </c>
      <c r="M150" s="15">
        <v>48538</v>
      </c>
      <c r="N150" s="15">
        <v>49921</v>
      </c>
      <c r="O150" s="15">
        <v>51057</v>
      </c>
      <c r="P150" s="15">
        <v>52986</v>
      </c>
      <c r="Q150" s="15">
        <v>55256</v>
      </c>
      <c r="R150" s="15">
        <v>55816</v>
      </c>
      <c r="S150" s="15">
        <v>55999</v>
      </c>
      <c r="T150" s="15">
        <v>56031</v>
      </c>
      <c r="U150" s="184"/>
      <c r="V150" s="184"/>
      <c r="W150" s="184"/>
      <c r="X150" s="184"/>
      <c r="Y150" s="184"/>
      <c r="Z150" s="184"/>
      <c r="AA150" s="184"/>
      <c r="AB150" s="184"/>
      <c r="AC150" s="184"/>
      <c r="AD150" s="184"/>
      <c r="AE150" s="184"/>
      <c r="AF150" s="184"/>
    </row>
    <row r="151" spans="1:32" ht="15" customHeight="1" x14ac:dyDescent="0.25">
      <c r="A151" s="3" t="s">
        <v>7</v>
      </c>
      <c r="B151" s="19" t="s">
        <v>108</v>
      </c>
      <c r="C151" s="4" t="s">
        <v>8</v>
      </c>
      <c r="D151" s="15">
        <v>274</v>
      </c>
      <c r="E151" s="15">
        <v>358</v>
      </c>
      <c r="F151" s="15">
        <v>453</v>
      </c>
      <c r="G151" s="15">
        <v>542</v>
      </c>
      <c r="H151" s="15">
        <v>604</v>
      </c>
      <c r="I151" s="15">
        <v>639</v>
      </c>
      <c r="J151" s="15">
        <v>676</v>
      </c>
      <c r="K151" s="15">
        <v>791</v>
      </c>
      <c r="L151" s="15">
        <v>891</v>
      </c>
      <c r="M151" s="15">
        <v>970</v>
      </c>
      <c r="N151" s="15">
        <v>1049</v>
      </c>
      <c r="O151" s="15">
        <v>1280</v>
      </c>
      <c r="P151" s="15">
        <v>1335</v>
      </c>
      <c r="Q151" s="15">
        <v>1336</v>
      </c>
      <c r="R151" s="15">
        <v>1326</v>
      </c>
      <c r="S151" s="15">
        <v>1423</v>
      </c>
      <c r="T151" s="15">
        <v>1460</v>
      </c>
      <c r="U151" s="184"/>
      <c r="V151" s="184"/>
      <c r="W151" s="184"/>
      <c r="X151" s="184"/>
      <c r="Y151" s="184"/>
      <c r="Z151" s="184"/>
      <c r="AA151" s="184"/>
      <c r="AB151" s="184"/>
      <c r="AC151" s="184"/>
      <c r="AD151" s="184"/>
      <c r="AE151" s="184"/>
      <c r="AF151" s="184"/>
    </row>
    <row r="152" spans="1:32" ht="15" customHeight="1" x14ac:dyDescent="0.25">
      <c r="A152" s="53"/>
      <c r="B152" s="54" t="s">
        <v>109</v>
      </c>
      <c r="C152" s="55" t="s">
        <v>110</v>
      </c>
      <c r="D152" s="56">
        <v>52</v>
      </c>
      <c r="E152" s="56">
        <v>48</v>
      </c>
      <c r="F152" s="56">
        <v>50</v>
      </c>
      <c r="G152" s="56">
        <v>48</v>
      </c>
      <c r="H152" s="56">
        <v>46</v>
      </c>
      <c r="I152" s="56">
        <v>47</v>
      </c>
      <c r="J152" s="56">
        <v>44</v>
      </c>
      <c r="K152" s="56">
        <v>48</v>
      </c>
      <c r="L152" s="56">
        <v>50</v>
      </c>
      <c r="M152" s="56">
        <v>47</v>
      </c>
      <c r="N152" s="56">
        <v>47</v>
      </c>
      <c r="O152" s="56">
        <v>48</v>
      </c>
      <c r="P152" s="56">
        <v>52</v>
      </c>
      <c r="Q152" s="56">
        <v>55</v>
      </c>
      <c r="R152" s="56">
        <v>52</v>
      </c>
      <c r="S152" s="56">
        <v>52</v>
      </c>
      <c r="T152" s="56">
        <v>58</v>
      </c>
      <c r="U152" s="184"/>
      <c r="V152" s="184"/>
      <c r="W152" s="184"/>
      <c r="X152" s="184"/>
      <c r="Y152" s="184"/>
      <c r="Z152" s="184"/>
      <c r="AA152" s="184"/>
      <c r="AB152" s="184"/>
      <c r="AC152" s="184"/>
      <c r="AD152" s="184"/>
      <c r="AE152" s="184"/>
      <c r="AF152" s="184"/>
    </row>
    <row r="153" spans="1:32" ht="15" customHeight="1" x14ac:dyDescent="0.25">
      <c r="A153" s="53"/>
      <c r="B153" s="54" t="s">
        <v>111</v>
      </c>
      <c r="C153" s="55" t="s">
        <v>112</v>
      </c>
      <c r="D153" s="56">
        <v>223</v>
      </c>
      <c r="E153" s="56">
        <v>220</v>
      </c>
      <c r="F153" s="56">
        <v>221</v>
      </c>
      <c r="G153" s="56">
        <v>231</v>
      </c>
      <c r="H153" s="56">
        <v>234</v>
      </c>
      <c r="I153" s="56">
        <v>239</v>
      </c>
      <c r="J153" s="56">
        <v>241</v>
      </c>
      <c r="K153" s="56">
        <v>249</v>
      </c>
      <c r="L153" s="56">
        <v>253</v>
      </c>
      <c r="M153" s="56">
        <v>239</v>
      </c>
      <c r="N153" s="56">
        <v>241</v>
      </c>
      <c r="O153" s="56">
        <v>242</v>
      </c>
      <c r="P153" s="56">
        <v>241</v>
      </c>
      <c r="Q153" s="56">
        <v>246</v>
      </c>
      <c r="R153" s="56">
        <v>253</v>
      </c>
      <c r="S153" s="56">
        <v>259</v>
      </c>
      <c r="T153" s="56">
        <v>262</v>
      </c>
      <c r="U153" s="184"/>
      <c r="V153" s="184"/>
      <c r="W153" s="184"/>
      <c r="X153" s="184"/>
      <c r="Y153" s="184"/>
      <c r="Z153" s="184"/>
      <c r="AA153" s="184"/>
      <c r="AB153" s="184"/>
      <c r="AC153" s="184"/>
      <c r="AD153" s="184"/>
      <c r="AE153" s="184"/>
      <c r="AF153" s="184"/>
    </row>
    <row r="154" spans="1:32" ht="15" customHeight="1" x14ac:dyDescent="0.25">
      <c r="A154" s="53"/>
      <c r="B154" s="54" t="s">
        <v>113</v>
      </c>
      <c r="C154" s="55" t="s">
        <v>114</v>
      </c>
      <c r="D154" s="56">
        <v>1085</v>
      </c>
      <c r="E154" s="56">
        <v>1091</v>
      </c>
      <c r="F154" s="56">
        <v>1117</v>
      </c>
      <c r="G154" s="56">
        <v>1149</v>
      </c>
      <c r="H154" s="56">
        <v>1167</v>
      </c>
      <c r="I154" s="56">
        <v>1187</v>
      </c>
      <c r="J154" s="56">
        <v>1195</v>
      </c>
      <c r="K154" s="56">
        <v>1207</v>
      </c>
      <c r="L154" s="56">
        <v>1189</v>
      </c>
      <c r="M154" s="56">
        <v>1175</v>
      </c>
      <c r="N154" s="56">
        <v>1171</v>
      </c>
      <c r="O154" s="56">
        <v>1199</v>
      </c>
      <c r="P154" s="56">
        <v>1217</v>
      </c>
      <c r="Q154" s="56">
        <v>1277</v>
      </c>
      <c r="R154" s="56">
        <v>1335</v>
      </c>
      <c r="S154" s="56">
        <v>1367</v>
      </c>
      <c r="T154" s="56">
        <v>1376</v>
      </c>
      <c r="U154" s="184"/>
      <c r="V154" s="184"/>
      <c r="W154" s="184"/>
      <c r="X154" s="184"/>
      <c r="Y154" s="184"/>
      <c r="Z154" s="184"/>
      <c r="AA154" s="184"/>
      <c r="AB154" s="184"/>
      <c r="AC154" s="184"/>
      <c r="AD154" s="184"/>
      <c r="AE154" s="184"/>
      <c r="AF154" s="184"/>
    </row>
    <row r="155" spans="1:32" ht="15" customHeight="1" x14ac:dyDescent="0.25">
      <c r="A155" s="53"/>
      <c r="B155" s="54" t="s">
        <v>115</v>
      </c>
      <c r="C155" s="55" t="s">
        <v>116</v>
      </c>
      <c r="D155" s="56">
        <v>52</v>
      </c>
      <c r="E155" s="56">
        <v>55</v>
      </c>
      <c r="F155" s="56">
        <v>58</v>
      </c>
      <c r="G155" s="56">
        <v>75</v>
      </c>
      <c r="H155" s="56">
        <v>92</v>
      </c>
      <c r="I155" s="56">
        <v>93</v>
      </c>
      <c r="J155" s="56">
        <v>99</v>
      </c>
      <c r="K155" s="56">
        <v>106</v>
      </c>
      <c r="L155" s="56">
        <v>116</v>
      </c>
      <c r="M155" s="56">
        <v>126</v>
      </c>
      <c r="N155" s="56">
        <v>121</v>
      </c>
      <c r="O155" s="56">
        <v>129</v>
      </c>
      <c r="P155" s="56">
        <v>151</v>
      </c>
      <c r="Q155" s="56">
        <v>162</v>
      </c>
      <c r="R155" s="56">
        <v>180</v>
      </c>
      <c r="S155" s="56">
        <v>189</v>
      </c>
      <c r="T155" s="56">
        <v>193</v>
      </c>
      <c r="U155" s="184"/>
      <c r="V155" s="184"/>
      <c r="W155" s="184"/>
      <c r="X155" s="184"/>
      <c r="Y155" s="184"/>
      <c r="Z155" s="184"/>
      <c r="AA155" s="184"/>
      <c r="AB155" s="184"/>
      <c r="AC155" s="184"/>
      <c r="AD155" s="184"/>
      <c r="AE155" s="184"/>
      <c r="AF155" s="184"/>
    </row>
    <row r="156" spans="1:32" ht="15" customHeight="1" x14ac:dyDescent="0.25">
      <c r="A156" s="3" t="s">
        <v>9</v>
      </c>
      <c r="B156" s="19"/>
      <c r="C156" s="4" t="s">
        <v>10</v>
      </c>
      <c r="D156" s="15">
        <v>1412</v>
      </c>
      <c r="E156" s="15">
        <v>1414</v>
      </c>
      <c r="F156" s="15">
        <v>1446</v>
      </c>
      <c r="G156" s="15">
        <v>1503</v>
      </c>
      <c r="H156" s="15">
        <v>1539</v>
      </c>
      <c r="I156" s="15">
        <v>1566</v>
      </c>
      <c r="J156" s="15">
        <v>1579</v>
      </c>
      <c r="K156" s="15">
        <v>1610</v>
      </c>
      <c r="L156" s="15">
        <v>1608</v>
      </c>
      <c r="M156" s="15">
        <v>1587</v>
      </c>
      <c r="N156" s="15">
        <v>1580</v>
      </c>
      <c r="O156" s="15">
        <v>1618</v>
      </c>
      <c r="P156" s="15">
        <v>1661</v>
      </c>
      <c r="Q156" s="15">
        <v>1740</v>
      </c>
      <c r="R156" s="15">
        <v>1820</v>
      </c>
      <c r="S156" s="15">
        <v>1867</v>
      </c>
      <c r="T156" s="15">
        <v>1889</v>
      </c>
      <c r="U156" s="184"/>
      <c r="V156" s="184"/>
      <c r="W156" s="184"/>
      <c r="X156" s="184"/>
      <c r="Y156" s="184"/>
      <c r="Z156" s="184"/>
      <c r="AA156" s="184"/>
      <c r="AB156" s="184"/>
      <c r="AC156" s="184"/>
      <c r="AD156" s="184"/>
      <c r="AE156" s="184"/>
      <c r="AF156" s="184"/>
    </row>
    <row r="157" spans="1:32" ht="15" customHeight="1" x14ac:dyDescent="0.25">
      <c r="A157" s="53"/>
      <c r="B157" s="54" t="s">
        <v>117</v>
      </c>
      <c r="C157" s="55" t="s">
        <v>118</v>
      </c>
      <c r="D157" s="56">
        <v>19510</v>
      </c>
      <c r="E157" s="56">
        <v>19652</v>
      </c>
      <c r="F157" s="56">
        <v>20155</v>
      </c>
      <c r="G157" s="56">
        <v>20853</v>
      </c>
      <c r="H157" s="56">
        <v>21487</v>
      </c>
      <c r="I157" s="56">
        <v>21780</v>
      </c>
      <c r="J157" s="56">
        <v>22145</v>
      </c>
      <c r="K157" s="56">
        <v>23030</v>
      </c>
      <c r="L157" s="56">
        <v>24302</v>
      </c>
      <c r="M157" s="56">
        <v>25170</v>
      </c>
      <c r="N157" s="56">
        <v>26015</v>
      </c>
      <c r="O157" s="56">
        <v>27727</v>
      </c>
      <c r="P157" s="56">
        <v>29334</v>
      </c>
      <c r="Q157" s="56">
        <v>32300</v>
      </c>
      <c r="R157" s="56">
        <v>34787</v>
      </c>
      <c r="S157" s="56">
        <v>36593</v>
      </c>
      <c r="T157" s="56">
        <v>37683</v>
      </c>
      <c r="U157" s="184"/>
      <c r="V157" s="184"/>
      <c r="W157" s="184"/>
      <c r="X157" s="184"/>
      <c r="Y157" s="184"/>
      <c r="Z157" s="184"/>
      <c r="AA157" s="184"/>
      <c r="AB157" s="184"/>
      <c r="AC157" s="184"/>
      <c r="AD157" s="184"/>
      <c r="AE157" s="184"/>
      <c r="AF157" s="184"/>
    </row>
    <row r="158" spans="1:32" ht="15" customHeight="1" x14ac:dyDescent="0.25">
      <c r="A158" s="53"/>
      <c r="B158" s="54" t="s">
        <v>119</v>
      </c>
      <c r="C158" s="55" t="s">
        <v>120</v>
      </c>
      <c r="D158" s="56">
        <v>4000</v>
      </c>
      <c r="E158" s="56">
        <v>3994</v>
      </c>
      <c r="F158" s="56">
        <v>4094</v>
      </c>
      <c r="G158" s="56">
        <v>4177</v>
      </c>
      <c r="H158" s="56">
        <v>4268</v>
      </c>
      <c r="I158" s="56">
        <v>4271</v>
      </c>
      <c r="J158" s="56">
        <v>4226</v>
      </c>
      <c r="K158" s="56">
        <v>4264</v>
      </c>
      <c r="L158" s="56">
        <v>4145</v>
      </c>
      <c r="M158" s="56">
        <v>4001</v>
      </c>
      <c r="N158" s="56">
        <v>4016</v>
      </c>
      <c r="O158" s="56">
        <v>3986</v>
      </c>
      <c r="P158" s="56">
        <v>4135</v>
      </c>
      <c r="Q158" s="56">
        <v>4372</v>
      </c>
      <c r="R158" s="56">
        <v>4555</v>
      </c>
      <c r="S158" s="56">
        <v>4780</v>
      </c>
      <c r="T158" s="56">
        <v>4933</v>
      </c>
      <c r="U158" s="184"/>
      <c r="V158" s="184"/>
      <c r="W158" s="184"/>
      <c r="X158" s="184"/>
      <c r="Y158" s="184"/>
      <c r="Z158" s="184"/>
      <c r="AA158" s="184"/>
      <c r="AB158" s="184"/>
      <c r="AC158" s="184"/>
      <c r="AD158" s="184"/>
      <c r="AE158" s="184"/>
      <c r="AF158" s="184"/>
    </row>
    <row r="159" spans="1:32" ht="15" customHeight="1" x14ac:dyDescent="0.25">
      <c r="A159" s="53"/>
      <c r="B159" s="54" t="s">
        <v>121</v>
      </c>
      <c r="C159" s="55" t="s">
        <v>122</v>
      </c>
      <c r="D159" s="56">
        <v>75695</v>
      </c>
      <c r="E159" s="56">
        <v>77375</v>
      </c>
      <c r="F159" s="56">
        <v>79566</v>
      </c>
      <c r="G159" s="56">
        <v>82251</v>
      </c>
      <c r="H159" s="56">
        <v>83960</v>
      </c>
      <c r="I159" s="56">
        <v>85068</v>
      </c>
      <c r="J159" s="56">
        <v>86702</v>
      </c>
      <c r="K159" s="56">
        <v>88736</v>
      </c>
      <c r="L159" s="56">
        <v>91575</v>
      </c>
      <c r="M159" s="56">
        <v>94323</v>
      </c>
      <c r="N159" s="56">
        <v>97474</v>
      </c>
      <c r="O159" s="56">
        <v>101014</v>
      </c>
      <c r="P159" s="56">
        <v>106004</v>
      </c>
      <c r="Q159" s="56">
        <v>111211</v>
      </c>
      <c r="R159" s="56">
        <v>114552</v>
      </c>
      <c r="S159" s="56">
        <v>116750</v>
      </c>
      <c r="T159" s="56">
        <v>118264</v>
      </c>
      <c r="U159" s="184"/>
      <c r="V159" s="184"/>
      <c r="W159" s="184"/>
      <c r="X159" s="184"/>
      <c r="Y159" s="184"/>
      <c r="Z159" s="184"/>
      <c r="AA159" s="184"/>
      <c r="AB159" s="184"/>
      <c r="AC159" s="184"/>
      <c r="AD159" s="184"/>
      <c r="AE159" s="184"/>
      <c r="AF159" s="184"/>
    </row>
    <row r="160" spans="1:32" ht="15" customHeight="1" x14ac:dyDescent="0.25">
      <c r="A160" s="3" t="s">
        <v>11</v>
      </c>
      <c r="B160" s="19"/>
      <c r="C160" s="4" t="s">
        <v>12</v>
      </c>
      <c r="D160" s="15">
        <v>99205</v>
      </c>
      <c r="E160" s="15">
        <v>101021</v>
      </c>
      <c r="F160" s="15">
        <v>103815</v>
      </c>
      <c r="G160" s="15">
        <v>107281</v>
      </c>
      <c r="H160" s="15">
        <v>109715</v>
      </c>
      <c r="I160" s="15">
        <v>111119</v>
      </c>
      <c r="J160" s="15">
        <v>113073</v>
      </c>
      <c r="K160" s="15">
        <v>116030</v>
      </c>
      <c r="L160" s="15">
        <v>120022</v>
      </c>
      <c r="M160" s="15">
        <v>123494</v>
      </c>
      <c r="N160" s="15">
        <v>127505</v>
      </c>
      <c r="O160" s="15">
        <v>132727</v>
      </c>
      <c r="P160" s="15">
        <v>139473</v>
      </c>
      <c r="Q160" s="15">
        <v>147883</v>
      </c>
      <c r="R160" s="15">
        <v>153894</v>
      </c>
      <c r="S160" s="15">
        <v>158123</v>
      </c>
      <c r="T160" s="15">
        <v>160880</v>
      </c>
      <c r="U160" s="184"/>
      <c r="V160" s="184"/>
      <c r="W160" s="184"/>
      <c r="X160" s="184"/>
      <c r="Y160" s="184"/>
      <c r="Z160" s="184"/>
      <c r="AA160" s="184"/>
      <c r="AB160" s="184"/>
      <c r="AC160" s="184"/>
      <c r="AD160" s="184"/>
      <c r="AE160" s="184"/>
      <c r="AF160" s="184"/>
    </row>
    <row r="161" spans="1:32" ht="15" customHeight="1" x14ac:dyDescent="0.25">
      <c r="A161" s="53"/>
      <c r="B161" s="54" t="s">
        <v>123</v>
      </c>
      <c r="C161" s="55" t="s">
        <v>124</v>
      </c>
      <c r="D161" s="56">
        <v>23429</v>
      </c>
      <c r="E161" s="56">
        <v>23359</v>
      </c>
      <c r="F161" s="56">
        <v>23372</v>
      </c>
      <c r="G161" s="56">
        <v>23477</v>
      </c>
      <c r="H161" s="56">
        <v>23554</v>
      </c>
      <c r="I161" s="56">
        <v>23538</v>
      </c>
      <c r="J161" s="56">
        <v>23557</v>
      </c>
      <c r="K161" s="56">
        <v>23857</v>
      </c>
      <c r="L161" s="56">
        <v>24387</v>
      </c>
      <c r="M161" s="56">
        <v>24742</v>
      </c>
      <c r="N161" s="56">
        <v>25440</v>
      </c>
      <c r="O161" s="56">
        <v>26140</v>
      </c>
      <c r="P161" s="56">
        <v>27147</v>
      </c>
      <c r="Q161" s="56">
        <v>28040</v>
      </c>
      <c r="R161" s="56">
        <v>28352</v>
      </c>
      <c r="S161" s="56">
        <v>28657</v>
      </c>
      <c r="T161" s="56">
        <v>28993</v>
      </c>
      <c r="U161" s="184"/>
      <c r="V161" s="184"/>
      <c r="W161" s="184"/>
      <c r="X161" s="184"/>
      <c r="Y161" s="184"/>
      <c r="Z161" s="184"/>
      <c r="AA161" s="184"/>
      <c r="AB161" s="184"/>
      <c r="AC161" s="184"/>
      <c r="AD161" s="184"/>
      <c r="AE161" s="184"/>
      <c r="AF161" s="184"/>
    </row>
    <row r="162" spans="1:32" ht="15" customHeight="1" x14ac:dyDescent="0.25">
      <c r="A162" s="53"/>
      <c r="B162" s="54" t="s">
        <v>125</v>
      </c>
      <c r="C162" s="55" t="s">
        <v>126</v>
      </c>
      <c r="D162" s="56">
        <v>59761</v>
      </c>
      <c r="E162" s="56">
        <v>58184</v>
      </c>
      <c r="F162" s="56">
        <v>57033</v>
      </c>
      <c r="G162" s="56">
        <v>56581</v>
      </c>
      <c r="H162" s="56">
        <v>56581</v>
      </c>
      <c r="I162" s="56">
        <v>55994</v>
      </c>
      <c r="J162" s="56">
        <v>54788</v>
      </c>
      <c r="K162" s="56">
        <v>54450</v>
      </c>
      <c r="L162" s="56">
        <v>54529</v>
      </c>
      <c r="M162" s="56">
        <v>54685</v>
      </c>
      <c r="N162" s="56">
        <v>53970</v>
      </c>
      <c r="O162" s="56">
        <v>53459</v>
      </c>
      <c r="P162" s="56">
        <v>53800</v>
      </c>
      <c r="Q162" s="56">
        <v>53711</v>
      </c>
      <c r="R162" s="56">
        <v>52532</v>
      </c>
      <c r="S162" s="56">
        <v>51126</v>
      </c>
      <c r="T162" s="56">
        <v>49643</v>
      </c>
      <c r="U162" s="184"/>
      <c r="V162" s="184"/>
      <c r="W162" s="184"/>
      <c r="X162" s="184"/>
      <c r="Y162" s="184"/>
      <c r="Z162" s="184"/>
      <c r="AA162" s="184"/>
      <c r="AB162" s="184"/>
      <c r="AC162" s="184"/>
      <c r="AD162" s="184"/>
      <c r="AE162" s="184"/>
      <c r="AF162" s="184"/>
    </row>
    <row r="163" spans="1:32" ht="15" customHeight="1" x14ac:dyDescent="0.25">
      <c r="A163" s="53"/>
      <c r="B163" s="54" t="s">
        <v>127</v>
      </c>
      <c r="C163" s="55" t="s">
        <v>128</v>
      </c>
      <c r="D163" s="56">
        <v>92850</v>
      </c>
      <c r="E163" s="56">
        <v>91966</v>
      </c>
      <c r="F163" s="56">
        <v>91447</v>
      </c>
      <c r="G163" s="56">
        <v>91083</v>
      </c>
      <c r="H163" s="56">
        <v>90887</v>
      </c>
      <c r="I163" s="56">
        <v>89841</v>
      </c>
      <c r="J163" s="56">
        <v>89665</v>
      </c>
      <c r="K163" s="56">
        <v>89718</v>
      </c>
      <c r="L163" s="56">
        <v>90625</v>
      </c>
      <c r="M163" s="56">
        <v>91161</v>
      </c>
      <c r="N163" s="56">
        <v>91276</v>
      </c>
      <c r="O163" s="56">
        <v>91006</v>
      </c>
      <c r="P163" s="56">
        <v>94264</v>
      </c>
      <c r="Q163" s="56">
        <v>97911</v>
      </c>
      <c r="R163" s="56">
        <v>97787</v>
      </c>
      <c r="S163" s="56">
        <v>97519</v>
      </c>
      <c r="T163" s="56">
        <v>96504</v>
      </c>
      <c r="U163" s="184"/>
      <c r="V163" s="184"/>
      <c r="W163" s="184"/>
      <c r="X163" s="184"/>
      <c r="Y163" s="184"/>
      <c r="Z163" s="184"/>
      <c r="AA163" s="184"/>
      <c r="AB163" s="184"/>
      <c r="AC163" s="184"/>
      <c r="AD163" s="184"/>
      <c r="AE163" s="184"/>
      <c r="AF163" s="184"/>
    </row>
    <row r="164" spans="1:32" ht="15" customHeight="1" x14ac:dyDescent="0.25">
      <c r="A164" s="3" t="s">
        <v>13</v>
      </c>
      <c r="B164" s="19"/>
      <c r="C164" s="4" t="s">
        <v>14</v>
      </c>
      <c r="D164" s="15">
        <v>176040</v>
      </c>
      <c r="E164" s="15">
        <v>173509</v>
      </c>
      <c r="F164" s="15">
        <v>171852</v>
      </c>
      <c r="G164" s="15">
        <v>171141</v>
      </c>
      <c r="H164" s="15">
        <v>171022</v>
      </c>
      <c r="I164" s="15">
        <v>169373</v>
      </c>
      <c r="J164" s="15">
        <v>168010</v>
      </c>
      <c r="K164" s="15">
        <v>168025</v>
      </c>
      <c r="L164" s="15">
        <v>169541</v>
      </c>
      <c r="M164" s="15">
        <v>170588</v>
      </c>
      <c r="N164" s="15">
        <v>170686</v>
      </c>
      <c r="O164" s="15">
        <v>170605</v>
      </c>
      <c r="P164" s="15">
        <v>175211</v>
      </c>
      <c r="Q164" s="15">
        <v>179662</v>
      </c>
      <c r="R164" s="15">
        <v>178671</v>
      </c>
      <c r="S164" s="15">
        <v>177302</v>
      </c>
      <c r="T164" s="15">
        <v>175140</v>
      </c>
      <c r="U164" s="184"/>
      <c r="V164" s="184"/>
      <c r="W164" s="184"/>
      <c r="X164" s="184"/>
      <c r="Y164" s="184"/>
      <c r="Z164" s="184"/>
      <c r="AA164" s="184"/>
      <c r="AB164" s="184"/>
      <c r="AC164" s="184"/>
      <c r="AD164" s="184"/>
      <c r="AE164" s="184"/>
      <c r="AF164" s="184"/>
    </row>
    <row r="165" spans="1:32" ht="15" customHeight="1" x14ac:dyDescent="0.25">
      <c r="A165" s="53"/>
      <c r="B165" s="54" t="s">
        <v>129</v>
      </c>
      <c r="C165" s="55" t="s">
        <v>130</v>
      </c>
      <c r="D165" s="56">
        <v>12745</v>
      </c>
      <c r="E165" s="56">
        <v>12591</v>
      </c>
      <c r="F165" s="56">
        <v>12529</v>
      </c>
      <c r="G165" s="56">
        <v>12523</v>
      </c>
      <c r="H165" s="56">
        <v>12465</v>
      </c>
      <c r="I165" s="56">
        <v>12358</v>
      </c>
      <c r="J165" s="56">
        <v>12346</v>
      </c>
      <c r="K165" s="56">
        <v>12438</v>
      </c>
      <c r="L165" s="56">
        <v>12916</v>
      </c>
      <c r="M165" s="56">
        <v>13432</v>
      </c>
      <c r="N165" s="56">
        <v>14258</v>
      </c>
      <c r="O165" s="56">
        <v>15102</v>
      </c>
      <c r="P165" s="56">
        <v>15611</v>
      </c>
      <c r="Q165" s="56">
        <v>16354</v>
      </c>
      <c r="R165" s="56">
        <v>17009</v>
      </c>
      <c r="S165" s="56">
        <v>17626</v>
      </c>
      <c r="T165" s="56">
        <v>18658</v>
      </c>
      <c r="U165" s="184"/>
      <c r="V165" s="184"/>
      <c r="W165" s="184"/>
      <c r="X165" s="184"/>
      <c r="Y165" s="184"/>
      <c r="Z165" s="184"/>
      <c r="AA165" s="184"/>
      <c r="AB165" s="184"/>
      <c r="AC165" s="184"/>
      <c r="AD165" s="184"/>
      <c r="AE165" s="184"/>
      <c r="AF165" s="184"/>
    </row>
    <row r="166" spans="1:32" ht="15" customHeight="1" x14ac:dyDescent="0.25">
      <c r="A166" s="53"/>
      <c r="B166" s="54" t="s">
        <v>131</v>
      </c>
      <c r="C166" s="57" t="s">
        <v>213</v>
      </c>
      <c r="D166" s="56">
        <v>1759</v>
      </c>
      <c r="E166" s="56">
        <v>1692</v>
      </c>
      <c r="F166" s="56">
        <v>1684</v>
      </c>
      <c r="G166" s="56">
        <v>1622</v>
      </c>
      <c r="H166" s="56">
        <v>1553</v>
      </c>
      <c r="I166" s="56">
        <v>1452</v>
      </c>
      <c r="J166" s="56">
        <v>1421</v>
      </c>
      <c r="K166" s="56">
        <v>1323</v>
      </c>
      <c r="L166" s="56">
        <v>1266</v>
      </c>
      <c r="M166" s="56">
        <v>1261</v>
      </c>
      <c r="N166" s="56">
        <v>1262</v>
      </c>
      <c r="O166" s="56">
        <v>1241</v>
      </c>
      <c r="P166" s="56">
        <v>1243</v>
      </c>
      <c r="Q166" s="56">
        <v>1220</v>
      </c>
      <c r="R166" s="56">
        <v>1219</v>
      </c>
      <c r="S166" s="56">
        <v>1223</v>
      </c>
      <c r="T166" s="56">
        <v>1189</v>
      </c>
      <c r="U166" s="184"/>
      <c r="V166" s="184"/>
      <c r="W166" s="184"/>
      <c r="X166" s="184"/>
      <c r="Y166" s="184"/>
      <c r="Z166" s="184"/>
      <c r="AA166" s="184"/>
      <c r="AB166" s="184"/>
      <c r="AC166" s="184"/>
      <c r="AD166" s="184"/>
      <c r="AE166" s="184"/>
      <c r="AF166" s="184"/>
    </row>
    <row r="167" spans="1:32" ht="15" customHeight="1" x14ac:dyDescent="0.25">
      <c r="A167" s="53"/>
      <c r="B167" s="54" t="s">
        <v>132</v>
      </c>
      <c r="C167" s="55" t="s">
        <v>133</v>
      </c>
      <c r="D167" s="56">
        <v>304</v>
      </c>
      <c r="E167" s="56">
        <v>327</v>
      </c>
      <c r="F167" s="56">
        <v>354</v>
      </c>
      <c r="G167" s="56">
        <v>358</v>
      </c>
      <c r="H167" s="56">
        <v>360</v>
      </c>
      <c r="I167" s="56">
        <v>361</v>
      </c>
      <c r="J167" s="56">
        <v>364</v>
      </c>
      <c r="K167" s="56">
        <v>365</v>
      </c>
      <c r="L167" s="56">
        <v>395</v>
      </c>
      <c r="M167" s="56">
        <v>402</v>
      </c>
      <c r="N167" s="56">
        <v>411</v>
      </c>
      <c r="O167" s="56">
        <v>411</v>
      </c>
      <c r="P167" s="56">
        <v>425</v>
      </c>
      <c r="Q167" s="56">
        <v>446</v>
      </c>
      <c r="R167" s="56">
        <v>458</v>
      </c>
      <c r="S167" s="56">
        <v>473</v>
      </c>
      <c r="T167" s="56">
        <v>454</v>
      </c>
      <c r="U167" s="184"/>
      <c r="V167" s="184"/>
      <c r="W167" s="184"/>
      <c r="X167" s="184"/>
      <c r="Y167" s="184"/>
      <c r="Z167" s="184"/>
      <c r="AA167" s="184"/>
      <c r="AB167" s="184"/>
      <c r="AC167" s="184"/>
      <c r="AD167" s="184"/>
      <c r="AE167" s="184"/>
      <c r="AF167" s="184"/>
    </row>
    <row r="168" spans="1:32" ht="15" customHeight="1" x14ac:dyDescent="0.25">
      <c r="A168" s="53"/>
      <c r="B168" s="54" t="s">
        <v>134</v>
      </c>
      <c r="C168" s="55" t="s">
        <v>135</v>
      </c>
      <c r="D168" s="56">
        <v>3557</v>
      </c>
      <c r="E168" s="56">
        <v>3602</v>
      </c>
      <c r="F168" s="56">
        <v>3721</v>
      </c>
      <c r="G168" s="56">
        <v>3758</v>
      </c>
      <c r="H168" s="56">
        <v>3806</v>
      </c>
      <c r="I168" s="56">
        <v>3866</v>
      </c>
      <c r="J168" s="56">
        <v>3838</v>
      </c>
      <c r="K168" s="56">
        <v>3972</v>
      </c>
      <c r="L168" s="56">
        <v>4111</v>
      </c>
      <c r="M168" s="56">
        <v>4198</v>
      </c>
      <c r="N168" s="56">
        <v>4302</v>
      </c>
      <c r="O168" s="56">
        <v>4403</v>
      </c>
      <c r="P168" s="56">
        <v>4544</v>
      </c>
      <c r="Q168" s="56">
        <v>4764</v>
      </c>
      <c r="R168" s="56">
        <v>4892</v>
      </c>
      <c r="S168" s="56">
        <v>4943</v>
      </c>
      <c r="T168" s="56">
        <v>5003</v>
      </c>
      <c r="U168" s="184"/>
      <c r="V168" s="184"/>
      <c r="W168" s="184"/>
      <c r="X168" s="184"/>
      <c r="Y168" s="184"/>
      <c r="Z168" s="184"/>
      <c r="AA168" s="184"/>
      <c r="AB168" s="184"/>
      <c r="AC168" s="184"/>
      <c r="AD168" s="184"/>
      <c r="AE168" s="184"/>
      <c r="AF168" s="184"/>
    </row>
    <row r="169" spans="1:32" ht="15" customHeight="1" x14ac:dyDescent="0.25">
      <c r="A169" s="53"/>
      <c r="B169" s="54" t="s">
        <v>136</v>
      </c>
      <c r="C169" s="55" t="s">
        <v>137</v>
      </c>
      <c r="D169" s="56">
        <v>3420</v>
      </c>
      <c r="E169" s="56">
        <v>3344</v>
      </c>
      <c r="F169" s="56">
        <v>3267</v>
      </c>
      <c r="G169" s="56">
        <v>3270</v>
      </c>
      <c r="H169" s="56">
        <v>3263</v>
      </c>
      <c r="I169" s="56">
        <v>3223</v>
      </c>
      <c r="J169" s="56">
        <v>3225</v>
      </c>
      <c r="K169" s="56">
        <v>3260</v>
      </c>
      <c r="L169" s="56">
        <v>3334</v>
      </c>
      <c r="M169" s="56">
        <v>3805</v>
      </c>
      <c r="N169" s="56">
        <v>4171</v>
      </c>
      <c r="O169" s="56">
        <v>4237</v>
      </c>
      <c r="P169" s="56">
        <v>4405</v>
      </c>
      <c r="Q169" s="56">
        <v>4660</v>
      </c>
      <c r="R169" s="56">
        <v>4490</v>
      </c>
      <c r="S169" s="56">
        <v>4321</v>
      </c>
      <c r="T169" s="56">
        <v>4356</v>
      </c>
      <c r="U169" s="184"/>
      <c r="V169" s="184"/>
      <c r="W169" s="184"/>
      <c r="X169" s="184"/>
      <c r="Y169" s="184"/>
      <c r="Z169" s="184"/>
      <c r="AA169" s="184"/>
      <c r="AB169" s="184"/>
      <c r="AC169" s="184"/>
      <c r="AD169" s="184"/>
      <c r="AE169" s="184"/>
      <c r="AF169" s="184"/>
    </row>
    <row r="170" spans="1:32" ht="15" customHeight="1" x14ac:dyDescent="0.25">
      <c r="A170" s="3" t="s">
        <v>37</v>
      </c>
      <c r="B170" s="19"/>
      <c r="C170" s="4" t="s">
        <v>38</v>
      </c>
      <c r="D170" s="15">
        <v>21785</v>
      </c>
      <c r="E170" s="15">
        <v>21556</v>
      </c>
      <c r="F170" s="15">
        <v>21555</v>
      </c>
      <c r="G170" s="15">
        <v>21531</v>
      </c>
      <c r="H170" s="15">
        <v>21447</v>
      </c>
      <c r="I170" s="15">
        <v>21260</v>
      </c>
      <c r="J170" s="15">
        <v>21194</v>
      </c>
      <c r="K170" s="15">
        <v>21358</v>
      </c>
      <c r="L170" s="15">
        <v>22022</v>
      </c>
      <c r="M170" s="15">
        <v>23098</v>
      </c>
      <c r="N170" s="15">
        <v>24404</v>
      </c>
      <c r="O170" s="15">
        <v>25394</v>
      </c>
      <c r="P170" s="15">
        <v>26228</v>
      </c>
      <c r="Q170" s="15">
        <v>27444</v>
      </c>
      <c r="R170" s="15">
        <v>28068</v>
      </c>
      <c r="S170" s="15">
        <v>28586</v>
      </c>
      <c r="T170" s="15">
        <v>29660</v>
      </c>
      <c r="U170" s="184"/>
      <c r="V170" s="184"/>
      <c r="W170" s="184"/>
      <c r="X170" s="184"/>
      <c r="Y170" s="184"/>
      <c r="Z170" s="184"/>
      <c r="AA170" s="184"/>
      <c r="AB170" s="184"/>
      <c r="AC170" s="184"/>
      <c r="AD170" s="184"/>
      <c r="AE170" s="184"/>
      <c r="AF170" s="184"/>
    </row>
    <row r="171" spans="1:32" ht="15" customHeight="1" x14ac:dyDescent="0.25">
      <c r="A171" s="53"/>
      <c r="B171" s="54" t="s">
        <v>138</v>
      </c>
      <c r="C171" s="55" t="s">
        <v>139</v>
      </c>
      <c r="D171" s="56">
        <v>3575</v>
      </c>
      <c r="E171" s="56">
        <v>3670</v>
      </c>
      <c r="F171" s="56">
        <v>3760</v>
      </c>
      <c r="G171" s="56">
        <v>3842</v>
      </c>
      <c r="H171" s="56">
        <v>3924</v>
      </c>
      <c r="I171" s="56">
        <v>4014</v>
      </c>
      <c r="J171" s="56">
        <v>4077</v>
      </c>
      <c r="K171" s="56">
        <v>4162</v>
      </c>
      <c r="L171" s="56">
        <v>4289</v>
      </c>
      <c r="M171" s="56">
        <v>4440</v>
      </c>
      <c r="N171" s="56">
        <v>4651</v>
      </c>
      <c r="O171" s="56">
        <v>4832</v>
      </c>
      <c r="P171" s="56">
        <v>4994</v>
      </c>
      <c r="Q171" s="56">
        <v>5201</v>
      </c>
      <c r="R171" s="56">
        <v>5788</v>
      </c>
      <c r="S171" s="56">
        <v>6219</v>
      </c>
      <c r="T171" s="56">
        <v>6532</v>
      </c>
      <c r="U171" s="184"/>
      <c r="V171" s="184"/>
      <c r="W171" s="184"/>
      <c r="X171" s="184"/>
      <c r="Y171" s="184"/>
      <c r="Z171" s="184"/>
      <c r="AA171" s="184"/>
      <c r="AB171" s="184"/>
      <c r="AC171" s="184"/>
      <c r="AD171" s="184"/>
      <c r="AE171" s="184"/>
      <c r="AF171" s="184"/>
    </row>
    <row r="172" spans="1:32" ht="15" customHeight="1" x14ac:dyDescent="0.25">
      <c r="A172" s="53"/>
      <c r="B172" s="54" t="s">
        <v>140</v>
      </c>
      <c r="C172" s="55" t="s">
        <v>141</v>
      </c>
      <c r="D172" s="56">
        <v>52173</v>
      </c>
      <c r="E172" s="56">
        <v>52178</v>
      </c>
      <c r="F172" s="56">
        <v>52310</v>
      </c>
      <c r="G172" s="56">
        <v>52514</v>
      </c>
      <c r="H172" s="56">
        <v>52560</v>
      </c>
      <c r="I172" s="56">
        <v>52246</v>
      </c>
      <c r="J172" s="56">
        <v>52560</v>
      </c>
      <c r="K172" s="56">
        <v>52958</v>
      </c>
      <c r="L172" s="56">
        <v>53713</v>
      </c>
      <c r="M172" s="56">
        <v>54344</v>
      </c>
      <c r="N172" s="56">
        <v>54962</v>
      </c>
      <c r="O172" s="56">
        <v>55246</v>
      </c>
      <c r="P172" s="56">
        <v>55880</v>
      </c>
      <c r="Q172" s="56">
        <v>56904</v>
      </c>
      <c r="R172" s="56">
        <v>57773</v>
      </c>
      <c r="S172" s="56">
        <v>57574</v>
      </c>
      <c r="T172" s="56">
        <v>57588</v>
      </c>
      <c r="U172" s="184"/>
      <c r="V172" s="184"/>
      <c r="W172" s="184"/>
      <c r="X172" s="184"/>
      <c r="Y172" s="184"/>
      <c r="Z172" s="184"/>
      <c r="AA172" s="184"/>
      <c r="AB172" s="184"/>
      <c r="AC172" s="184"/>
      <c r="AD172" s="184"/>
      <c r="AE172" s="184"/>
      <c r="AF172" s="184"/>
    </row>
    <row r="173" spans="1:32" ht="15" customHeight="1" x14ac:dyDescent="0.25">
      <c r="A173" s="3" t="s">
        <v>15</v>
      </c>
      <c r="B173" s="19"/>
      <c r="C173" s="4" t="s">
        <v>16</v>
      </c>
      <c r="D173" s="15">
        <v>55748</v>
      </c>
      <c r="E173" s="15">
        <v>55848</v>
      </c>
      <c r="F173" s="15">
        <v>56070</v>
      </c>
      <c r="G173" s="15">
        <v>56356</v>
      </c>
      <c r="H173" s="15">
        <v>56484</v>
      </c>
      <c r="I173" s="15">
        <v>56260</v>
      </c>
      <c r="J173" s="15">
        <v>56637</v>
      </c>
      <c r="K173" s="15">
        <v>57120</v>
      </c>
      <c r="L173" s="15">
        <v>58002</v>
      </c>
      <c r="M173" s="15">
        <v>58784</v>
      </c>
      <c r="N173" s="15">
        <v>59613</v>
      </c>
      <c r="O173" s="15">
        <v>60078</v>
      </c>
      <c r="P173" s="15">
        <v>60874</v>
      </c>
      <c r="Q173" s="15">
        <v>62105</v>
      </c>
      <c r="R173" s="15">
        <v>63561</v>
      </c>
      <c r="S173" s="15">
        <v>63793</v>
      </c>
      <c r="T173" s="15">
        <v>64120</v>
      </c>
      <c r="U173" s="184"/>
      <c r="V173" s="184"/>
      <c r="W173" s="184"/>
      <c r="X173" s="184"/>
      <c r="Y173" s="184"/>
      <c r="Z173" s="184"/>
      <c r="AA173" s="184"/>
      <c r="AB173" s="184"/>
      <c r="AC173" s="184"/>
      <c r="AD173" s="184"/>
      <c r="AE173" s="184"/>
      <c r="AF173" s="184"/>
    </row>
    <row r="174" spans="1:32" ht="15" customHeight="1" x14ac:dyDescent="0.25">
      <c r="A174" s="53"/>
      <c r="B174" s="54" t="s">
        <v>142</v>
      </c>
      <c r="C174" s="55" t="s">
        <v>143</v>
      </c>
      <c r="D174" s="56">
        <v>2434</v>
      </c>
      <c r="E174" s="56">
        <v>2406</v>
      </c>
      <c r="F174" s="56">
        <v>2418</v>
      </c>
      <c r="G174" s="56">
        <v>2431</v>
      </c>
      <c r="H174" s="56">
        <v>2439</v>
      </c>
      <c r="I174" s="56">
        <v>2419</v>
      </c>
      <c r="J174" s="56">
        <v>2408</v>
      </c>
      <c r="K174" s="56">
        <v>2439</v>
      </c>
      <c r="L174" s="56">
        <v>2469</v>
      </c>
      <c r="M174" s="56">
        <v>2554</v>
      </c>
      <c r="N174" s="56">
        <v>2572</v>
      </c>
      <c r="O174" s="56">
        <v>2740</v>
      </c>
      <c r="P174" s="56">
        <v>2858</v>
      </c>
      <c r="Q174" s="56">
        <v>2933</v>
      </c>
      <c r="R174" s="56">
        <v>2942</v>
      </c>
      <c r="S174" s="56">
        <v>2893</v>
      </c>
      <c r="T174" s="56">
        <v>2807</v>
      </c>
      <c r="U174" s="184"/>
      <c r="V174" s="184"/>
      <c r="W174" s="184"/>
      <c r="X174" s="184"/>
      <c r="Y174" s="184"/>
      <c r="Z174" s="184"/>
      <c r="AA174" s="184"/>
      <c r="AB174" s="184"/>
      <c r="AC174" s="184"/>
      <c r="AD174" s="184"/>
      <c r="AE174" s="184"/>
      <c r="AF174" s="184"/>
    </row>
    <row r="175" spans="1:32" ht="15" customHeight="1" x14ac:dyDescent="0.25">
      <c r="A175" s="53"/>
      <c r="B175" s="54" t="s">
        <v>144</v>
      </c>
      <c r="C175" s="55" t="s">
        <v>145</v>
      </c>
      <c r="D175" s="56">
        <v>3683</v>
      </c>
      <c r="E175" s="56">
        <v>3719</v>
      </c>
      <c r="F175" s="56">
        <v>3793</v>
      </c>
      <c r="G175" s="56">
        <v>3909</v>
      </c>
      <c r="H175" s="56">
        <v>4086</v>
      </c>
      <c r="I175" s="56">
        <v>4178</v>
      </c>
      <c r="J175" s="56">
        <v>4322</v>
      </c>
      <c r="K175" s="56">
        <v>4579</v>
      </c>
      <c r="L175" s="56">
        <v>4860</v>
      </c>
      <c r="M175" s="56">
        <v>5119</v>
      </c>
      <c r="N175" s="56">
        <v>5463</v>
      </c>
      <c r="O175" s="56">
        <v>5753</v>
      </c>
      <c r="P175" s="56">
        <v>5992</v>
      </c>
      <c r="Q175" s="56">
        <v>6429</v>
      </c>
      <c r="R175" s="56">
        <v>6791</v>
      </c>
      <c r="S175" s="56">
        <v>6999</v>
      </c>
      <c r="T175" s="56">
        <v>7281</v>
      </c>
      <c r="U175" s="184"/>
      <c r="V175" s="184"/>
      <c r="W175" s="184"/>
      <c r="X175" s="184"/>
      <c r="Y175" s="184"/>
      <c r="Z175" s="184"/>
      <c r="AA175" s="184"/>
      <c r="AB175" s="184"/>
      <c r="AC175" s="184"/>
      <c r="AD175" s="184"/>
      <c r="AE175" s="184"/>
      <c r="AF175" s="184"/>
    </row>
    <row r="176" spans="1:32" ht="15" customHeight="1" x14ac:dyDescent="0.25">
      <c r="A176" s="53"/>
      <c r="B176" s="54" t="s">
        <v>146</v>
      </c>
      <c r="C176" s="55" t="s">
        <v>147</v>
      </c>
      <c r="D176" s="56">
        <v>558</v>
      </c>
      <c r="E176" s="56">
        <v>512</v>
      </c>
      <c r="F176" s="56">
        <v>499</v>
      </c>
      <c r="G176" s="56">
        <v>481</v>
      </c>
      <c r="H176" s="56">
        <v>476</v>
      </c>
      <c r="I176" s="56">
        <v>466</v>
      </c>
      <c r="J176" s="56">
        <v>451</v>
      </c>
      <c r="K176" s="56">
        <v>377</v>
      </c>
      <c r="L176" s="56">
        <v>388</v>
      </c>
      <c r="M176" s="56">
        <v>404</v>
      </c>
      <c r="N176" s="56">
        <v>422</v>
      </c>
      <c r="O176" s="56">
        <v>434</v>
      </c>
      <c r="P176" s="56">
        <v>450</v>
      </c>
      <c r="Q176" s="56">
        <v>468</v>
      </c>
      <c r="R176" s="56">
        <v>483</v>
      </c>
      <c r="S176" s="56">
        <v>448</v>
      </c>
      <c r="T176" s="56">
        <v>434</v>
      </c>
      <c r="U176" s="184"/>
      <c r="V176" s="184"/>
      <c r="W176" s="184"/>
      <c r="X176" s="184"/>
      <c r="Y176" s="184"/>
      <c r="Z176" s="184"/>
      <c r="AA176" s="184"/>
      <c r="AB176" s="184"/>
      <c r="AC176" s="184"/>
      <c r="AD176" s="184"/>
      <c r="AE176" s="184"/>
      <c r="AF176" s="184"/>
    </row>
    <row r="177" spans="1:32" ht="15" customHeight="1" x14ac:dyDescent="0.25">
      <c r="A177" s="53"/>
      <c r="B177" s="54" t="s">
        <v>148</v>
      </c>
      <c r="C177" s="55" t="s">
        <v>149</v>
      </c>
      <c r="D177" s="56">
        <v>5547</v>
      </c>
      <c r="E177" s="56">
        <v>5618</v>
      </c>
      <c r="F177" s="56">
        <v>6059</v>
      </c>
      <c r="G177" s="56">
        <v>6067</v>
      </c>
      <c r="H177" s="56">
        <v>5817</v>
      </c>
      <c r="I177" s="56">
        <v>6199</v>
      </c>
      <c r="J177" s="56">
        <v>4796</v>
      </c>
      <c r="K177" s="56">
        <v>3949</v>
      </c>
      <c r="L177" s="56">
        <v>3748</v>
      </c>
      <c r="M177" s="56">
        <v>4147</v>
      </c>
      <c r="N177" s="56">
        <v>4321</v>
      </c>
      <c r="O177" s="56">
        <v>4194</v>
      </c>
      <c r="P177" s="56">
        <v>3653</v>
      </c>
      <c r="Q177" s="56">
        <v>3607</v>
      </c>
      <c r="R177" s="56">
        <v>3506</v>
      </c>
      <c r="S177" s="56">
        <v>3421</v>
      </c>
      <c r="T177" s="56">
        <v>3180</v>
      </c>
      <c r="U177" s="184"/>
      <c r="V177" s="184"/>
      <c r="W177" s="184"/>
      <c r="X177" s="184"/>
      <c r="Y177" s="184"/>
      <c r="Z177" s="184"/>
      <c r="AA177" s="184"/>
      <c r="AB177" s="184"/>
      <c r="AC177" s="184"/>
      <c r="AD177" s="184"/>
      <c r="AE177" s="184"/>
      <c r="AF177" s="184"/>
    </row>
    <row r="178" spans="1:32" ht="15" customHeight="1" x14ac:dyDescent="0.25">
      <c r="A178" s="53"/>
      <c r="B178" s="54" t="s">
        <v>150</v>
      </c>
      <c r="C178" s="55" t="s">
        <v>151</v>
      </c>
      <c r="D178" s="56">
        <v>19290</v>
      </c>
      <c r="E178" s="56">
        <v>19792</v>
      </c>
      <c r="F178" s="56">
        <v>20607</v>
      </c>
      <c r="G178" s="56">
        <v>21745</v>
      </c>
      <c r="H178" s="56">
        <v>22636</v>
      </c>
      <c r="I178" s="56">
        <v>23332</v>
      </c>
      <c r="J178" s="56">
        <v>24079</v>
      </c>
      <c r="K178" s="56">
        <v>25349</v>
      </c>
      <c r="L178" s="56">
        <v>26961</v>
      </c>
      <c r="M178" s="56">
        <v>29092</v>
      </c>
      <c r="N178" s="56">
        <v>31514</v>
      </c>
      <c r="O178" s="56">
        <v>33538</v>
      </c>
      <c r="P178" s="56">
        <v>35479</v>
      </c>
      <c r="Q178" s="56">
        <v>37656</v>
      </c>
      <c r="R178" s="56">
        <v>40155</v>
      </c>
      <c r="S178" s="56">
        <v>42110</v>
      </c>
      <c r="T178" s="56">
        <v>43712</v>
      </c>
      <c r="U178" s="184"/>
      <c r="V178" s="184"/>
      <c r="W178" s="184"/>
      <c r="X178" s="184"/>
      <c r="Y178" s="184"/>
      <c r="Z178" s="184"/>
      <c r="AA178" s="184"/>
      <c r="AB178" s="184"/>
      <c r="AC178" s="184"/>
      <c r="AD178" s="184"/>
      <c r="AE178" s="184"/>
      <c r="AF178" s="184"/>
    </row>
    <row r="179" spans="1:32" ht="15" customHeight="1" x14ac:dyDescent="0.25">
      <c r="A179" s="53"/>
      <c r="B179" s="54" t="s">
        <v>152</v>
      </c>
      <c r="C179" s="55" t="s">
        <v>153</v>
      </c>
      <c r="D179" s="56">
        <v>2743</v>
      </c>
      <c r="E179" s="56">
        <v>3171</v>
      </c>
      <c r="F179" s="56">
        <v>3613</v>
      </c>
      <c r="G179" s="56">
        <v>4000</v>
      </c>
      <c r="H179" s="56">
        <v>4234</v>
      </c>
      <c r="I179" s="56">
        <v>4432</v>
      </c>
      <c r="J179" s="56">
        <v>4586</v>
      </c>
      <c r="K179" s="56">
        <v>4882</v>
      </c>
      <c r="L179" s="56">
        <v>5114</v>
      </c>
      <c r="M179" s="56">
        <v>5596</v>
      </c>
      <c r="N179" s="56">
        <v>5838</v>
      </c>
      <c r="O179" s="56">
        <v>6013</v>
      </c>
      <c r="P179" s="56">
        <v>6420</v>
      </c>
      <c r="Q179" s="56">
        <v>6735</v>
      </c>
      <c r="R179" s="56">
        <v>6980</v>
      </c>
      <c r="S179" s="56">
        <v>7288</v>
      </c>
      <c r="T179" s="56">
        <v>7616</v>
      </c>
      <c r="U179" s="184"/>
      <c r="V179" s="184"/>
      <c r="W179" s="184"/>
      <c r="X179" s="184"/>
      <c r="Y179" s="184"/>
      <c r="Z179" s="184"/>
      <c r="AA179" s="184"/>
      <c r="AB179" s="184"/>
      <c r="AC179" s="184"/>
      <c r="AD179" s="184"/>
      <c r="AE179" s="184"/>
      <c r="AF179" s="184"/>
    </row>
    <row r="180" spans="1:32" ht="15" customHeight="1" x14ac:dyDescent="0.25">
      <c r="A180" s="3" t="s">
        <v>39</v>
      </c>
      <c r="B180" s="19"/>
      <c r="C180" s="4" t="s">
        <v>40</v>
      </c>
      <c r="D180" s="15">
        <v>34255</v>
      </c>
      <c r="E180" s="15">
        <v>35218</v>
      </c>
      <c r="F180" s="15">
        <v>36989</v>
      </c>
      <c r="G180" s="15">
        <v>38633</v>
      </c>
      <c r="H180" s="15">
        <v>39688</v>
      </c>
      <c r="I180" s="15">
        <v>41026</v>
      </c>
      <c r="J180" s="15">
        <v>40642</v>
      </c>
      <c r="K180" s="15">
        <v>41575</v>
      </c>
      <c r="L180" s="15">
        <v>43540</v>
      </c>
      <c r="M180" s="15">
        <v>46912</v>
      </c>
      <c r="N180" s="15">
        <v>50130</v>
      </c>
      <c r="O180" s="15">
        <v>52672</v>
      </c>
      <c r="P180" s="15">
        <v>54852</v>
      </c>
      <c r="Q180" s="15">
        <v>57828</v>
      </c>
      <c r="R180" s="15">
        <v>60857</v>
      </c>
      <c r="S180" s="15">
        <v>63159</v>
      </c>
      <c r="T180" s="15">
        <v>65030</v>
      </c>
      <c r="U180" s="184"/>
      <c r="V180" s="184"/>
      <c r="W180" s="184"/>
      <c r="X180" s="184"/>
      <c r="Y180" s="184"/>
      <c r="Z180" s="184"/>
      <c r="AA180" s="184"/>
      <c r="AB180" s="184"/>
      <c r="AC180" s="184"/>
      <c r="AD180" s="184"/>
      <c r="AE180" s="184"/>
      <c r="AF180" s="184"/>
    </row>
    <row r="181" spans="1:32" ht="15" customHeight="1" x14ac:dyDescent="0.25">
      <c r="A181" s="53"/>
      <c r="B181" s="54" t="s">
        <v>154</v>
      </c>
      <c r="C181" s="55" t="s">
        <v>155</v>
      </c>
      <c r="D181" s="56">
        <v>1542</v>
      </c>
      <c r="E181" s="56">
        <v>1506</v>
      </c>
      <c r="F181" s="56">
        <v>1469</v>
      </c>
      <c r="G181" s="56">
        <v>1286</v>
      </c>
      <c r="H181" s="56">
        <v>1222</v>
      </c>
      <c r="I181" s="56">
        <v>1890</v>
      </c>
      <c r="J181" s="56">
        <v>1628</v>
      </c>
      <c r="K181" s="56">
        <v>1380</v>
      </c>
      <c r="L181" s="56">
        <v>1430</v>
      </c>
      <c r="M181" s="56">
        <v>1293</v>
      </c>
      <c r="N181" s="56">
        <v>1207</v>
      </c>
      <c r="O181" s="56">
        <v>1267</v>
      </c>
      <c r="P181" s="56">
        <v>1306</v>
      </c>
      <c r="Q181" s="56">
        <v>1397</v>
      </c>
      <c r="R181" s="56">
        <v>1474</v>
      </c>
      <c r="S181" s="56">
        <v>1593</v>
      </c>
      <c r="T181" s="56">
        <v>1647</v>
      </c>
      <c r="U181" s="184"/>
      <c r="V181" s="184"/>
      <c r="W181" s="184"/>
      <c r="X181" s="184"/>
      <c r="Y181" s="184"/>
      <c r="Z181" s="184"/>
      <c r="AA181" s="184"/>
      <c r="AB181" s="184"/>
      <c r="AC181" s="184"/>
      <c r="AD181" s="184"/>
      <c r="AE181" s="184"/>
      <c r="AF181" s="184"/>
    </row>
    <row r="182" spans="1:32" ht="15" customHeight="1" x14ac:dyDescent="0.25">
      <c r="A182" s="53"/>
      <c r="B182" s="54" t="s">
        <v>156</v>
      </c>
      <c r="C182" s="55" t="s">
        <v>157</v>
      </c>
      <c r="D182" s="56">
        <v>85</v>
      </c>
      <c r="E182" s="56">
        <v>89</v>
      </c>
      <c r="F182" s="56">
        <v>97</v>
      </c>
      <c r="G182" s="56">
        <v>105</v>
      </c>
      <c r="H182" s="56">
        <v>104</v>
      </c>
      <c r="I182" s="56">
        <v>107</v>
      </c>
      <c r="J182" s="56">
        <v>105</v>
      </c>
      <c r="K182" s="56">
        <v>120</v>
      </c>
      <c r="L182" s="56">
        <v>165</v>
      </c>
      <c r="M182" s="56">
        <v>196</v>
      </c>
      <c r="N182" s="56">
        <v>138</v>
      </c>
      <c r="O182" s="56">
        <v>148</v>
      </c>
      <c r="P182" s="56">
        <v>161</v>
      </c>
      <c r="Q182" s="56">
        <v>174</v>
      </c>
      <c r="R182" s="56">
        <v>170</v>
      </c>
      <c r="S182" s="56">
        <v>169</v>
      </c>
      <c r="T182" s="56">
        <v>165</v>
      </c>
      <c r="U182" s="184"/>
      <c r="V182" s="184"/>
      <c r="W182" s="184"/>
      <c r="X182" s="184"/>
      <c r="Y182" s="184"/>
      <c r="Z182" s="184"/>
      <c r="AA182" s="184"/>
      <c r="AB182" s="184"/>
      <c r="AC182" s="184"/>
      <c r="AD182" s="184"/>
      <c r="AE182" s="184"/>
      <c r="AF182" s="184"/>
    </row>
    <row r="183" spans="1:32" ht="15" customHeight="1" x14ac:dyDescent="0.25">
      <c r="A183" s="53"/>
      <c r="B183" s="54" t="s">
        <v>158</v>
      </c>
      <c r="C183" s="55" t="s">
        <v>159</v>
      </c>
      <c r="D183" s="56">
        <v>3354</v>
      </c>
      <c r="E183" s="56">
        <v>3400</v>
      </c>
      <c r="F183" s="56">
        <v>3464</v>
      </c>
      <c r="G183" s="56">
        <v>3537</v>
      </c>
      <c r="H183" s="56">
        <v>3654</v>
      </c>
      <c r="I183" s="56">
        <v>3707</v>
      </c>
      <c r="J183" s="56">
        <v>3695</v>
      </c>
      <c r="K183" s="56">
        <v>3802</v>
      </c>
      <c r="L183" s="56">
        <v>5330</v>
      </c>
      <c r="M183" s="56">
        <v>5989</v>
      </c>
      <c r="N183" s="56">
        <v>6466</v>
      </c>
      <c r="O183" s="56">
        <v>6751</v>
      </c>
      <c r="P183" s="56">
        <v>7045</v>
      </c>
      <c r="Q183" s="56">
        <v>7430</v>
      </c>
      <c r="R183" s="56">
        <v>7771</v>
      </c>
      <c r="S183" s="56">
        <v>8090</v>
      </c>
      <c r="T183" s="56">
        <v>8269</v>
      </c>
      <c r="U183" s="184"/>
      <c r="V183" s="184"/>
      <c r="W183" s="184"/>
      <c r="X183" s="184"/>
      <c r="Y183" s="184"/>
      <c r="Z183" s="184"/>
      <c r="AA183" s="184"/>
      <c r="AB183" s="184"/>
      <c r="AC183" s="184"/>
      <c r="AD183" s="184"/>
      <c r="AE183" s="184"/>
      <c r="AF183" s="184"/>
    </row>
    <row r="184" spans="1:32" ht="15" customHeight="1" x14ac:dyDescent="0.25">
      <c r="A184" s="3" t="s">
        <v>17</v>
      </c>
      <c r="B184" s="19"/>
      <c r="C184" s="4" t="s">
        <v>18</v>
      </c>
      <c r="D184" s="15">
        <v>4981</v>
      </c>
      <c r="E184" s="15">
        <v>4995</v>
      </c>
      <c r="F184" s="15">
        <v>5030</v>
      </c>
      <c r="G184" s="15">
        <v>4928</v>
      </c>
      <c r="H184" s="15">
        <v>4980</v>
      </c>
      <c r="I184" s="15">
        <v>5704</v>
      </c>
      <c r="J184" s="15">
        <v>5428</v>
      </c>
      <c r="K184" s="15">
        <v>5302</v>
      </c>
      <c r="L184" s="15">
        <v>6925</v>
      </c>
      <c r="M184" s="15">
        <v>7478</v>
      </c>
      <c r="N184" s="15">
        <v>7811</v>
      </c>
      <c r="O184" s="15">
        <v>8166</v>
      </c>
      <c r="P184" s="15">
        <v>8512</v>
      </c>
      <c r="Q184" s="15">
        <v>9001</v>
      </c>
      <c r="R184" s="15">
        <v>9415</v>
      </c>
      <c r="S184" s="15">
        <v>9852</v>
      </c>
      <c r="T184" s="15">
        <v>10081</v>
      </c>
      <c r="U184" s="184"/>
      <c r="V184" s="184"/>
      <c r="W184" s="184"/>
      <c r="X184" s="184"/>
      <c r="Y184" s="184"/>
      <c r="Z184" s="184"/>
      <c r="AA184" s="184"/>
      <c r="AB184" s="184"/>
      <c r="AC184" s="184"/>
      <c r="AD184" s="184"/>
      <c r="AE184" s="184"/>
      <c r="AF184" s="184"/>
    </row>
    <row r="185" spans="1:32" ht="15" customHeight="1" x14ac:dyDescent="0.25">
      <c r="A185" s="3" t="s">
        <v>19</v>
      </c>
      <c r="B185" s="19" t="s">
        <v>160</v>
      </c>
      <c r="C185" s="4" t="s">
        <v>20</v>
      </c>
      <c r="D185" s="15">
        <v>17985</v>
      </c>
      <c r="E185" s="15">
        <v>18328</v>
      </c>
      <c r="F185" s="15">
        <v>19048</v>
      </c>
      <c r="G185" s="15">
        <v>19760</v>
      </c>
      <c r="H185" s="15">
        <v>20411</v>
      </c>
      <c r="I185" s="15">
        <v>20804</v>
      </c>
      <c r="J185" s="15">
        <v>21318</v>
      </c>
      <c r="K185" s="15">
        <v>22363</v>
      </c>
      <c r="L185" s="15">
        <v>24719</v>
      </c>
      <c r="M185" s="15">
        <v>26614</v>
      </c>
      <c r="N185" s="15">
        <v>28200</v>
      </c>
      <c r="O185" s="15">
        <v>29822</v>
      </c>
      <c r="P185" s="15">
        <v>31134</v>
      </c>
      <c r="Q185" s="15">
        <v>32791</v>
      </c>
      <c r="R185" s="15">
        <v>34201</v>
      </c>
      <c r="S185" s="15">
        <v>35076</v>
      </c>
      <c r="T185" s="15">
        <v>35939</v>
      </c>
      <c r="U185" s="184"/>
      <c r="V185" s="184"/>
      <c r="W185" s="184"/>
      <c r="X185" s="184"/>
      <c r="Y185" s="184"/>
      <c r="Z185" s="184"/>
      <c r="AA185" s="184"/>
      <c r="AB185" s="184"/>
      <c r="AC185" s="184"/>
      <c r="AD185" s="184"/>
      <c r="AE185" s="184"/>
      <c r="AF185" s="184"/>
    </row>
    <row r="186" spans="1:32" ht="15" customHeight="1" x14ac:dyDescent="0.25">
      <c r="A186" s="53"/>
      <c r="B186" s="54" t="s">
        <v>161</v>
      </c>
      <c r="C186" s="57" t="s">
        <v>214</v>
      </c>
      <c r="D186" s="56">
        <v>16362</v>
      </c>
      <c r="E186" s="56">
        <v>16280</v>
      </c>
      <c r="F186" s="56">
        <v>16985</v>
      </c>
      <c r="G186" s="56">
        <v>17229</v>
      </c>
      <c r="H186" s="56">
        <v>19443</v>
      </c>
      <c r="I186" s="56">
        <v>19575</v>
      </c>
      <c r="J186" s="56">
        <v>35156</v>
      </c>
      <c r="K186" s="56">
        <v>35957</v>
      </c>
      <c r="L186" s="56">
        <v>36860</v>
      </c>
      <c r="M186" s="56">
        <v>37745</v>
      </c>
      <c r="N186" s="56">
        <v>38571</v>
      </c>
      <c r="O186" s="56">
        <v>39342</v>
      </c>
      <c r="P186" s="56">
        <v>40184</v>
      </c>
      <c r="Q186" s="56">
        <v>40961</v>
      </c>
      <c r="R186" s="56">
        <v>41519</v>
      </c>
      <c r="S186" s="56">
        <v>42216</v>
      </c>
      <c r="T186" s="56">
        <v>42382</v>
      </c>
      <c r="U186" s="184"/>
      <c r="V186" s="184"/>
      <c r="W186" s="184"/>
      <c r="X186" s="184"/>
      <c r="Y186" s="184"/>
      <c r="Z186" s="184"/>
      <c r="AA186" s="184"/>
      <c r="AB186" s="184"/>
      <c r="AC186" s="184"/>
      <c r="AD186" s="184"/>
      <c r="AE186" s="184"/>
      <c r="AF186" s="184"/>
    </row>
    <row r="187" spans="1:32" ht="15" customHeight="1" x14ac:dyDescent="0.25">
      <c r="A187" s="53"/>
      <c r="B187" s="54" t="s">
        <v>162</v>
      </c>
      <c r="C187" s="55" t="s">
        <v>163</v>
      </c>
      <c r="D187" s="56">
        <v>38086</v>
      </c>
      <c r="E187" s="56">
        <v>41272</v>
      </c>
      <c r="F187" s="56">
        <v>45225</v>
      </c>
      <c r="G187" s="56">
        <v>49600</v>
      </c>
      <c r="H187" s="56">
        <v>52597</v>
      </c>
      <c r="I187" s="56">
        <v>54046</v>
      </c>
      <c r="J187" s="56">
        <v>55712</v>
      </c>
      <c r="K187" s="56">
        <v>59556</v>
      </c>
      <c r="L187" s="56">
        <v>64978</v>
      </c>
      <c r="M187" s="56">
        <v>69717</v>
      </c>
      <c r="N187" s="56">
        <v>74027</v>
      </c>
      <c r="O187" s="56">
        <v>78810</v>
      </c>
      <c r="P187" s="56">
        <v>84305</v>
      </c>
      <c r="Q187" s="56">
        <v>90465</v>
      </c>
      <c r="R187" s="56">
        <v>95845</v>
      </c>
      <c r="S187" s="56">
        <v>101362</v>
      </c>
      <c r="T187" s="56">
        <v>106054</v>
      </c>
      <c r="U187" s="184"/>
      <c r="V187" s="184"/>
      <c r="W187" s="184"/>
      <c r="X187" s="184"/>
      <c r="Y187" s="184"/>
      <c r="Z187" s="184"/>
      <c r="AA187" s="184"/>
      <c r="AB187" s="184"/>
      <c r="AC187" s="184"/>
      <c r="AD187" s="184"/>
      <c r="AE187" s="184"/>
      <c r="AF187" s="184"/>
    </row>
    <row r="188" spans="1:32" ht="15" customHeight="1" x14ac:dyDescent="0.25">
      <c r="A188" s="53"/>
      <c r="B188" s="54" t="s">
        <v>164</v>
      </c>
      <c r="C188" s="55" t="s">
        <v>165</v>
      </c>
      <c r="D188" s="56">
        <v>25102</v>
      </c>
      <c r="E188" s="56">
        <v>25870</v>
      </c>
      <c r="F188" s="56">
        <v>26779</v>
      </c>
      <c r="G188" s="56">
        <v>27756</v>
      </c>
      <c r="H188" s="56">
        <v>28415</v>
      </c>
      <c r="I188" s="56">
        <v>28586</v>
      </c>
      <c r="J188" s="56">
        <v>28968</v>
      </c>
      <c r="K188" s="56">
        <v>29597</v>
      </c>
      <c r="L188" s="56">
        <v>30473</v>
      </c>
      <c r="M188" s="56">
        <v>31438</v>
      </c>
      <c r="N188" s="56">
        <v>32207</v>
      </c>
      <c r="O188" s="56">
        <v>32967</v>
      </c>
      <c r="P188" s="56">
        <v>34052</v>
      </c>
      <c r="Q188" s="56">
        <v>35426</v>
      </c>
      <c r="R188" s="56">
        <v>36289</v>
      </c>
      <c r="S188" s="56">
        <v>36928</v>
      </c>
      <c r="T188" s="56">
        <v>36978</v>
      </c>
      <c r="U188" s="184"/>
      <c r="V188" s="184"/>
      <c r="W188" s="184"/>
      <c r="X188" s="184"/>
      <c r="Y188" s="184"/>
      <c r="Z188" s="184"/>
      <c r="AA188" s="184"/>
      <c r="AB188" s="184"/>
      <c r="AC188" s="184"/>
      <c r="AD188" s="184"/>
      <c r="AE188" s="184"/>
      <c r="AF188" s="184"/>
    </row>
    <row r="189" spans="1:32" ht="15" customHeight="1" x14ac:dyDescent="0.25">
      <c r="A189" s="53"/>
      <c r="B189" s="54" t="s">
        <v>166</v>
      </c>
      <c r="C189" s="55" t="s">
        <v>167</v>
      </c>
      <c r="D189" s="56">
        <v>721</v>
      </c>
      <c r="E189" s="56">
        <v>761</v>
      </c>
      <c r="F189" s="56">
        <v>812</v>
      </c>
      <c r="G189" s="56">
        <v>935</v>
      </c>
      <c r="H189" s="56">
        <v>1006</v>
      </c>
      <c r="I189" s="56">
        <v>1084</v>
      </c>
      <c r="J189" s="56">
        <v>1138</v>
      </c>
      <c r="K189" s="56">
        <v>1211</v>
      </c>
      <c r="L189" s="56">
        <v>1230</v>
      </c>
      <c r="M189" s="56">
        <v>1300</v>
      </c>
      <c r="N189" s="56">
        <v>1374</v>
      </c>
      <c r="O189" s="56">
        <v>1414</v>
      </c>
      <c r="P189" s="56">
        <v>1482</v>
      </c>
      <c r="Q189" s="56">
        <v>1597</v>
      </c>
      <c r="R189" s="56">
        <v>1669</v>
      </c>
      <c r="S189" s="56">
        <v>1710</v>
      </c>
      <c r="T189" s="56">
        <v>1735</v>
      </c>
      <c r="U189" s="184"/>
      <c r="V189" s="184"/>
      <c r="W189" s="184"/>
      <c r="X189" s="184"/>
      <c r="Y189" s="184"/>
      <c r="Z189" s="184"/>
      <c r="AA189" s="184"/>
      <c r="AB189" s="184"/>
      <c r="AC189" s="184"/>
      <c r="AD189" s="184"/>
      <c r="AE189" s="184"/>
      <c r="AF189" s="184"/>
    </row>
    <row r="190" spans="1:32" ht="15" customHeight="1" x14ac:dyDescent="0.25">
      <c r="A190" s="53"/>
      <c r="B190" s="54" t="s">
        <v>168</v>
      </c>
      <c r="C190" s="55" t="s">
        <v>169</v>
      </c>
      <c r="D190" s="56">
        <v>13004</v>
      </c>
      <c r="E190" s="56">
        <v>12603</v>
      </c>
      <c r="F190" s="56">
        <v>12395</v>
      </c>
      <c r="G190" s="56">
        <v>12136</v>
      </c>
      <c r="H190" s="56">
        <v>11976</v>
      </c>
      <c r="I190" s="56">
        <v>11771</v>
      </c>
      <c r="J190" s="56">
        <v>11362</v>
      </c>
      <c r="K190" s="56">
        <v>11396</v>
      </c>
      <c r="L190" s="56">
        <v>11399</v>
      </c>
      <c r="M190" s="56">
        <v>11739</v>
      </c>
      <c r="N190" s="56">
        <v>11873</v>
      </c>
      <c r="O190" s="56">
        <v>11987</v>
      </c>
      <c r="P190" s="56">
        <v>12320</v>
      </c>
      <c r="Q190" s="56">
        <v>12547</v>
      </c>
      <c r="R190" s="56">
        <v>12664</v>
      </c>
      <c r="S190" s="56">
        <v>12688</v>
      </c>
      <c r="T190" s="56">
        <v>12590</v>
      </c>
      <c r="U190" s="184"/>
      <c r="V190" s="184"/>
      <c r="W190" s="184"/>
      <c r="X190" s="184"/>
      <c r="Y190" s="184"/>
      <c r="Z190" s="184"/>
      <c r="AA190" s="184"/>
      <c r="AB190" s="184"/>
      <c r="AC190" s="184"/>
      <c r="AD190" s="184"/>
      <c r="AE190" s="184"/>
      <c r="AF190" s="184"/>
    </row>
    <row r="191" spans="1:32" ht="15" customHeight="1" x14ac:dyDescent="0.25">
      <c r="A191" s="53"/>
      <c r="B191" s="54" t="s">
        <v>170</v>
      </c>
      <c r="C191" s="55" t="s">
        <v>171</v>
      </c>
      <c r="D191" s="56">
        <v>12984</v>
      </c>
      <c r="E191" s="56">
        <v>13646</v>
      </c>
      <c r="F191" s="56">
        <v>14297</v>
      </c>
      <c r="G191" s="56">
        <v>15098</v>
      </c>
      <c r="H191" s="56">
        <v>16005</v>
      </c>
      <c r="I191" s="56">
        <v>16763</v>
      </c>
      <c r="J191" s="56">
        <v>17821</v>
      </c>
      <c r="K191" s="56">
        <v>18846</v>
      </c>
      <c r="L191" s="56">
        <v>20135</v>
      </c>
      <c r="M191" s="56">
        <v>21725</v>
      </c>
      <c r="N191" s="56">
        <v>23270</v>
      </c>
      <c r="O191" s="56">
        <v>24557</v>
      </c>
      <c r="P191" s="56">
        <v>26088</v>
      </c>
      <c r="Q191" s="56">
        <v>28179</v>
      </c>
      <c r="R191" s="56">
        <v>29424</v>
      </c>
      <c r="S191" s="56">
        <v>30468</v>
      </c>
      <c r="T191" s="56">
        <v>30845</v>
      </c>
      <c r="U191" s="184"/>
      <c r="V191" s="184"/>
      <c r="W191" s="184"/>
      <c r="X191" s="184"/>
      <c r="Y191" s="184"/>
      <c r="Z191" s="184"/>
      <c r="AA191" s="184"/>
      <c r="AB191" s="184"/>
      <c r="AC191" s="184"/>
      <c r="AD191" s="184"/>
      <c r="AE191" s="184"/>
      <c r="AF191" s="184"/>
    </row>
    <row r="192" spans="1:32" ht="15" customHeight="1" x14ac:dyDescent="0.25">
      <c r="A192" s="58"/>
      <c r="B192" s="59" t="s">
        <v>172</v>
      </c>
      <c r="C192" s="60" t="s">
        <v>173</v>
      </c>
      <c r="D192" s="61">
        <v>4080</v>
      </c>
      <c r="E192" s="61">
        <v>4120</v>
      </c>
      <c r="F192" s="61">
        <v>4173</v>
      </c>
      <c r="G192" s="61">
        <v>4238</v>
      </c>
      <c r="H192" s="61">
        <v>4302</v>
      </c>
      <c r="I192" s="61">
        <v>4343</v>
      </c>
      <c r="J192" s="61">
        <v>4433</v>
      </c>
      <c r="K192" s="61">
        <v>4546</v>
      </c>
      <c r="L192" s="61">
        <v>4710</v>
      </c>
      <c r="M192" s="61">
        <v>4865</v>
      </c>
      <c r="N192" s="61">
        <v>4968</v>
      </c>
      <c r="O192" s="61">
        <v>5122</v>
      </c>
      <c r="P192" s="61">
        <v>5350</v>
      </c>
      <c r="Q192" s="61">
        <v>5555</v>
      </c>
      <c r="R192" s="61">
        <v>5660</v>
      </c>
      <c r="S192" s="61">
        <v>5713</v>
      </c>
      <c r="T192" s="61">
        <v>5784</v>
      </c>
      <c r="U192" s="184"/>
      <c r="V192" s="184"/>
      <c r="W192" s="184"/>
      <c r="X192" s="184"/>
      <c r="Y192" s="184"/>
      <c r="Z192" s="184"/>
      <c r="AA192" s="184"/>
      <c r="AB192" s="184"/>
      <c r="AC192" s="184"/>
      <c r="AD192" s="184"/>
      <c r="AE192" s="184"/>
      <c r="AF192" s="184"/>
    </row>
    <row r="193" spans="1:32" ht="15" customHeight="1" x14ac:dyDescent="0.25">
      <c r="A193" s="3" t="s">
        <v>21</v>
      </c>
      <c r="B193" s="19"/>
      <c r="C193" s="4" t="s">
        <v>22</v>
      </c>
      <c r="D193" s="15">
        <v>110339</v>
      </c>
      <c r="E193" s="15">
        <v>114552</v>
      </c>
      <c r="F193" s="15">
        <v>120666</v>
      </c>
      <c r="G193" s="15">
        <v>126992</v>
      </c>
      <c r="H193" s="15">
        <v>133744</v>
      </c>
      <c r="I193" s="15">
        <v>136168</v>
      </c>
      <c r="J193" s="15">
        <v>154590</v>
      </c>
      <c r="K193" s="15">
        <v>161109</v>
      </c>
      <c r="L193" s="15">
        <v>169785</v>
      </c>
      <c r="M193" s="15">
        <v>178529</v>
      </c>
      <c r="N193" s="15">
        <v>186290</v>
      </c>
      <c r="O193" s="15">
        <v>194199</v>
      </c>
      <c r="P193" s="15">
        <v>203781</v>
      </c>
      <c r="Q193" s="15">
        <v>214730</v>
      </c>
      <c r="R193" s="15">
        <v>223070</v>
      </c>
      <c r="S193" s="15">
        <v>231085</v>
      </c>
      <c r="T193" s="15">
        <v>236368</v>
      </c>
      <c r="U193" s="184"/>
      <c r="V193" s="184"/>
      <c r="W193" s="184"/>
      <c r="X193" s="184"/>
      <c r="Y193" s="184"/>
      <c r="Z193" s="184"/>
      <c r="AA193" s="184"/>
      <c r="AB193" s="184"/>
      <c r="AC193" s="184"/>
      <c r="AD193" s="184"/>
      <c r="AE193" s="184"/>
      <c r="AF193" s="184"/>
    </row>
    <row r="194" spans="1:32" ht="15" customHeight="1" x14ac:dyDescent="0.25">
      <c r="A194" s="53"/>
      <c r="B194" s="54" t="s">
        <v>174</v>
      </c>
      <c r="C194" s="55" t="s">
        <v>175</v>
      </c>
      <c r="D194" s="56">
        <v>5335</v>
      </c>
      <c r="E194" s="56">
        <v>5338</v>
      </c>
      <c r="F194" s="56">
        <v>5413</v>
      </c>
      <c r="G194" s="56">
        <v>5458</v>
      </c>
      <c r="H194" s="56">
        <v>5505</v>
      </c>
      <c r="I194" s="56">
        <v>5540</v>
      </c>
      <c r="J194" s="56">
        <v>5513</v>
      </c>
      <c r="K194" s="56">
        <v>5575</v>
      </c>
      <c r="L194" s="56">
        <v>5673</v>
      </c>
      <c r="M194" s="56">
        <v>5825</v>
      </c>
      <c r="N194" s="56">
        <v>6018</v>
      </c>
      <c r="O194" s="56">
        <v>6279</v>
      </c>
      <c r="P194" s="56">
        <v>6385</v>
      </c>
      <c r="Q194" s="56">
        <v>6581</v>
      </c>
      <c r="R194" s="56">
        <v>6754</v>
      </c>
      <c r="S194" s="56">
        <v>6892</v>
      </c>
      <c r="T194" s="56">
        <v>6969</v>
      </c>
      <c r="U194" s="184"/>
      <c r="V194" s="184"/>
      <c r="W194" s="184"/>
      <c r="X194" s="184"/>
      <c r="Y194" s="184"/>
      <c r="Z194" s="184"/>
      <c r="AA194" s="184"/>
      <c r="AB194" s="184"/>
      <c r="AC194" s="184"/>
      <c r="AD194" s="184"/>
      <c r="AE194" s="184"/>
      <c r="AF194" s="184"/>
    </row>
    <row r="195" spans="1:32" ht="15" customHeight="1" x14ac:dyDescent="0.25">
      <c r="A195" s="53"/>
      <c r="B195" s="54" t="s">
        <v>176</v>
      </c>
      <c r="C195" s="55" t="s">
        <v>177</v>
      </c>
      <c r="D195" s="56">
        <v>1553</v>
      </c>
      <c r="E195" s="56">
        <v>1562</v>
      </c>
      <c r="F195" s="56">
        <v>1602</v>
      </c>
      <c r="G195" s="56">
        <v>1647</v>
      </c>
      <c r="H195" s="56">
        <v>1691</v>
      </c>
      <c r="I195" s="56">
        <v>1703</v>
      </c>
      <c r="J195" s="56">
        <v>1733</v>
      </c>
      <c r="K195" s="56">
        <v>1793</v>
      </c>
      <c r="L195" s="56">
        <v>1909</v>
      </c>
      <c r="M195" s="56">
        <v>2061</v>
      </c>
      <c r="N195" s="56">
        <v>2219</v>
      </c>
      <c r="O195" s="56">
        <v>2341</v>
      </c>
      <c r="P195" s="56">
        <v>2437</v>
      </c>
      <c r="Q195" s="56">
        <v>2611</v>
      </c>
      <c r="R195" s="56">
        <v>2833</v>
      </c>
      <c r="S195" s="56">
        <v>2977</v>
      </c>
      <c r="T195" s="56">
        <v>3055</v>
      </c>
      <c r="U195" s="184"/>
      <c r="V195" s="184"/>
      <c r="W195" s="184"/>
      <c r="X195" s="184"/>
      <c r="Y195" s="184"/>
      <c r="Z195" s="184"/>
      <c r="AA195" s="184"/>
      <c r="AB195" s="184"/>
      <c r="AC195" s="184"/>
      <c r="AD195" s="184"/>
      <c r="AE195" s="184"/>
      <c r="AF195" s="184"/>
    </row>
    <row r="196" spans="1:32" ht="15" customHeight="1" x14ac:dyDescent="0.25">
      <c r="A196" s="53"/>
      <c r="B196" s="54" t="s">
        <v>178</v>
      </c>
      <c r="C196" s="55" t="s">
        <v>179</v>
      </c>
      <c r="D196" s="56">
        <v>2178</v>
      </c>
      <c r="E196" s="56">
        <v>2224</v>
      </c>
      <c r="F196" s="56">
        <v>2232</v>
      </c>
      <c r="G196" s="56">
        <v>2274</v>
      </c>
      <c r="H196" s="56">
        <v>2297</v>
      </c>
      <c r="I196" s="56">
        <v>2335</v>
      </c>
      <c r="J196" s="56">
        <v>2430</v>
      </c>
      <c r="K196" s="56">
        <v>2525</v>
      </c>
      <c r="L196" s="56">
        <v>2652</v>
      </c>
      <c r="M196" s="56">
        <v>2765</v>
      </c>
      <c r="N196" s="56">
        <v>2909</v>
      </c>
      <c r="O196" s="56">
        <v>2994</v>
      </c>
      <c r="P196" s="56">
        <v>3023</v>
      </c>
      <c r="Q196" s="56">
        <v>3085</v>
      </c>
      <c r="R196" s="56">
        <v>3163</v>
      </c>
      <c r="S196" s="56">
        <v>3301</v>
      </c>
      <c r="T196" s="56">
        <v>3383</v>
      </c>
      <c r="U196" s="184"/>
      <c r="V196" s="184"/>
      <c r="W196" s="184"/>
      <c r="X196" s="184"/>
      <c r="Y196" s="184"/>
      <c r="Z196" s="184"/>
      <c r="AA196" s="184"/>
      <c r="AB196" s="184"/>
      <c r="AC196" s="184"/>
      <c r="AD196" s="184"/>
      <c r="AE196" s="184"/>
      <c r="AF196" s="184"/>
    </row>
    <row r="197" spans="1:32" ht="15" customHeight="1" x14ac:dyDescent="0.25">
      <c r="A197" s="53"/>
      <c r="B197" s="54" t="s">
        <v>180</v>
      </c>
      <c r="C197" s="55" t="s">
        <v>181</v>
      </c>
      <c r="D197" s="56">
        <v>1386</v>
      </c>
      <c r="E197" s="56">
        <v>1351</v>
      </c>
      <c r="F197" s="56">
        <v>1320</v>
      </c>
      <c r="G197" s="56">
        <v>1302</v>
      </c>
      <c r="H197" s="56">
        <v>1296</v>
      </c>
      <c r="I197" s="56">
        <v>1258</v>
      </c>
      <c r="J197" s="56">
        <v>1175</v>
      </c>
      <c r="K197" s="56">
        <v>1147</v>
      </c>
      <c r="L197" s="56">
        <v>1105</v>
      </c>
      <c r="M197" s="56">
        <v>1075</v>
      </c>
      <c r="N197" s="56">
        <v>1021</v>
      </c>
      <c r="O197" s="56">
        <v>1022</v>
      </c>
      <c r="P197" s="56">
        <v>1024</v>
      </c>
      <c r="Q197" s="56">
        <v>1006</v>
      </c>
      <c r="R197" s="56">
        <v>1001</v>
      </c>
      <c r="S197" s="56">
        <v>1038</v>
      </c>
      <c r="T197" s="56">
        <v>1000</v>
      </c>
      <c r="U197" s="184"/>
      <c r="V197" s="184"/>
      <c r="W197" s="184"/>
      <c r="X197" s="184"/>
      <c r="Y197" s="184"/>
      <c r="Z197" s="184"/>
      <c r="AA197" s="184"/>
      <c r="AB197" s="184"/>
      <c r="AC197" s="184"/>
      <c r="AD197" s="184"/>
      <c r="AE197" s="184"/>
      <c r="AF197" s="184"/>
    </row>
    <row r="198" spans="1:32" ht="15" customHeight="1" x14ac:dyDescent="0.25">
      <c r="A198" s="58"/>
      <c r="B198" s="59" t="s">
        <v>182</v>
      </c>
      <c r="C198" s="60" t="s">
        <v>183</v>
      </c>
      <c r="D198" s="45">
        <v>18504</v>
      </c>
      <c r="E198" s="45">
        <v>19333</v>
      </c>
      <c r="F198" s="45">
        <v>20258</v>
      </c>
      <c r="G198" s="45">
        <v>21187</v>
      </c>
      <c r="H198" s="45">
        <v>21919</v>
      </c>
      <c r="I198" s="45">
        <v>22454</v>
      </c>
      <c r="J198" s="45">
        <v>23043</v>
      </c>
      <c r="K198" s="45">
        <v>23741</v>
      </c>
      <c r="L198" s="45">
        <v>24657</v>
      </c>
      <c r="M198" s="45">
        <v>25633</v>
      </c>
      <c r="N198" s="45">
        <v>26520</v>
      </c>
      <c r="O198" s="45">
        <v>27475</v>
      </c>
      <c r="P198" s="45">
        <v>28843</v>
      </c>
      <c r="Q198" s="45">
        <v>29964</v>
      </c>
      <c r="R198" s="45">
        <v>30962</v>
      </c>
      <c r="S198" s="45">
        <v>31572</v>
      </c>
      <c r="T198" s="45">
        <v>32355</v>
      </c>
      <c r="U198" s="184"/>
      <c r="V198" s="184"/>
      <c r="W198" s="184"/>
      <c r="X198" s="184"/>
      <c r="Y198" s="184"/>
      <c r="Z198" s="184"/>
      <c r="AA198" s="184"/>
      <c r="AB198" s="184"/>
      <c r="AC198" s="184"/>
      <c r="AD198" s="184"/>
      <c r="AE198" s="184"/>
      <c r="AF198" s="184"/>
    </row>
    <row r="199" spans="1:32" ht="15" customHeight="1" x14ac:dyDescent="0.25">
      <c r="A199" s="58"/>
      <c r="B199" s="59" t="s">
        <v>184</v>
      </c>
      <c r="C199" s="60" t="s">
        <v>185</v>
      </c>
      <c r="D199" s="45">
        <v>11397</v>
      </c>
      <c r="E199" s="45">
        <v>12220</v>
      </c>
      <c r="F199" s="45">
        <v>13205</v>
      </c>
      <c r="G199" s="45">
        <v>14098</v>
      </c>
      <c r="H199" s="45">
        <v>14853</v>
      </c>
      <c r="I199" s="45">
        <v>15417</v>
      </c>
      <c r="J199" s="45">
        <v>16035</v>
      </c>
      <c r="K199" s="45">
        <v>17064</v>
      </c>
      <c r="L199" s="45">
        <v>18410</v>
      </c>
      <c r="M199" s="45">
        <v>19658</v>
      </c>
      <c r="N199" s="45">
        <v>21180</v>
      </c>
      <c r="O199" s="45">
        <v>22864</v>
      </c>
      <c r="P199" s="45">
        <v>24655</v>
      </c>
      <c r="Q199" s="45">
        <v>23030</v>
      </c>
      <c r="R199" s="45">
        <v>25271</v>
      </c>
      <c r="S199" s="45">
        <v>27640</v>
      </c>
      <c r="T199" s="45">
        <v>29351</v>
      </c>
      <c r="U199" s="184"/>
      <c r="V199" s="184"/>
      <c r="W199" s="184"/>
      <c r="X199" s="184"/>
      <c r="Y199" s="184"/>
      <c r="Z199" s="184"/>
      <c r="AA199" s="184"/>
      <c r="AB199" s="184"/>
      <c r="AC199" s="184"/>
      <c r="AD199" s="184"/>
      <c r="AE199" s="184"/>
      <c r="AF199" s="184"/>
    </row>
    <row r="200" spans="1:32" ht="15" customHeight="1" x14ac:dyDescent="0.25">
      <c r="A200" s="3" t="s">
        <v>23</v>
      </c>
      <c r="B200" s="19"/>
      <c r="C200" s="4" t="s">
        <v>24</v>
      </c>
      <c r="D200" s="15">
        <v>40353</v>
      </c>
      <c r="E200" s="15">
        <v>42028</v>
      </c>
      <c r="F200" s="15">
        <v>44030</v>
      </c>
      <c r="G200" s="15">
        <v>45966</v>
      </c>
      <c r="H200" s="15">
        <v>47561</v>
      </c>
      <c r="I200" s="15">
        <v>48707</v>
      </c>
      <c r="J200" s="15">
        <v>49929</v>
      </c>
      <c r="K200" s="15">
        <v>51845</v>
      </c>
      <c r="L200" s="15">
        <v>54406</v>
      </c>
      <c r="M200" s="15">
        <v>57017</v>
      </c>
      <c r="N200" s="15">
        <v>59867</v>
      </c>
      <c r="O200" s="15">
        <v>62975</v>
      </c>
      <c r="P200" s="15">
        <v>66367</v>
      </c>
      <c r="Q200" s="15">
        <v>66277</v>
      </c>
      <c r="R200" s="15">
        <v>69984</v>
      </c>
      <c r="S200" s="15">
        <v>73420</v>
      </c>
      <c r="T200" s="15">
        <v>76113</v>
      </c>
      <c r="U200" s="184"/>
      <c r="V200" s="184"/>
      <c r="W200" s="184"/>
      <c r="X200" s="184"/>
      <c r="Y200" s="184"/>
      <c r="Z200" s="184"/>
      <c r="AA200" s="184"/>
      <c r="AB200" s="184"/>
      <c r="AC200" s="184"/>
      <c r="AD200" s="184"/>
      <c r="AE200" s="184"/>
      <c r="AF200" s="184"/>
    </row>
    <row r="201" spans="1:32" ht="15" customHeight="1" x14ac:dyDescent="0.25">
      <c r="A201" s="3" t="s">
        <v>25</v>
      </c>
      <c r="B201" s="19" t="s">
        <v>186</v>
      </c>
      <c r="C201" s="4" t="s">
        <v>26</v>
      </c>
      <c r="D201" s="15">
        <v>564</v>
      </c>
      <c r="E201" s="15">
        <v>594</v>
      </c>
      <c r="F201" s="15">
        <v>614</v>
      </c>
      <c r="G201" s="15">
        <v>624</v>
      </c>
      <c r="H201" s="15">
        <v>627</v>
      </c>
      <c r="I201" s="15">
        <v>666</v>
      </c>
      <c r="J201" s="15">
        <v>699</v>
      </c>
      <c r="K201" s="15">
        <v>761</v>
      </c>
      <c r="L201" s="15">
        <v>813</v>
      </c>
      <c r="M201" s="15">
        <v>847</v>
      </c>
      <c r="N201" s="15">
        <v>858</v>
      </c>
      <c r="O201" s="15">
        <v>878</v>
      </c>
      <c r="P201" s="15">
        <v>903</v>
      </c>
      <c r="Q201" s="15">
        <v>920</v>
      </c>
      <c r="R201" s="15">
        <v>920</v>
      </c>
      <c r="S201" s="15">
        <v>934</v>
      </c>
      <c r="T201" s="15">
        <v>943</v>
      </c>
      <c r="U201" s="184"/>
      <c r="V201" s="184"/>
      <c r="W201" s="184"/>
      <c r="X201" s="184"/>
      <c r="Y201" s="184"/>
      <c r="Z201" s="184"/>
      <c r="AA201" s="184"/>
      <c r="AB201" s="184"/>
      <c r="AC201" s="184"/>
      <c r="AD201" s="184"/>
      <c r="AE201" s="184"/>
      <c r="AF201" s="184"/>
    </row>
    <row r="202" spans="1:32" ht="15" customHeight="1" x14ac:dyDescent="0.25">
      <c r="A202" s="3" t="s">
        <v>27</v>
      </c>
      <c r="B202" s="19" t="s">
        <v>187</v>
      </c>
      <c r="C202" s="4" t="s">
        <v>28</v>
      </c>
      <c r="D202" s="15">
        <v>6438</v>
      </c>
      <c r="E202" s="15">
        <v>6975</v>
      </c>
      <c r="F202" s="15">
        <v>7682</v>
      </c>
      <c r="G202" s="15">
        <v>8413</v>
      </c>
      <c r="H202" s="15">
        <v>9242</v>
      </c>
      <c r="I202" s="15">
        <v>9944</v>
      </c>
      <c r="J202" s="15">
        <v>11153</v>
      </c>
      <c r="K202" s="15">
        <v>12599</v>
      </c>
      <c r="L202" s="15">
        <v>14268</v>
      </c>
      <c r="M202" s="15">
        <v>16252</v>
      </c>
      <c r="N202" s="15">
        <v>18194</v>
      </c>
      <c r="O202" s="15">
        <v>20287</v>
      </c>
      <c r="P202" s="15">
        <v>21980</v>
      </c>
      <c r="Q202" s="15">
        <v>24370</v>
      </c>
      <c r="R202" s="15">
        <v>26074</v>
      </c>
      <c r="S202" s="15">
        <v>27466</v>
      </c>
      <c r="T202" s="15">
        <v>28530</v>
      </c>
      <c r="U202" s="184"/>
      <c r="V202" s="184"/>
      <c r="W202" s="184"/>
      <c r="X202" s="184"/>
      <c r="Y202" s="184"/>
      <c r="Z202" s="184"/>
      <c r="AA202" s="184"/>
      <c r="AB202" s="184"/>
      <c r="AC202" s="184"/>
      <c r="AD202" s="184"/>
      <c r="AE202" s="184"/>
      <c r="AF202" s="184"/>
    </row>
    <row r="203" spans="1:32" ht="15" customHeight="1" x14ac:dyDescent="0.25">
      <c r="A203" s="53"/>
      <c r="B203" s="54" t="s">
        <v>188</v>
      </c>
      <c r="C203" s="55" t="s">
        <v>189</v>
      </c>
      <c r="D203" s="56">
        <v>5373</v>
      </c>
      <c r="E203" s="56">
        <v>5502</v>
      </c>
      <c r="F203" s="56">
        <v>5976</v>
      </c>
      <c r="G203" s="56">
        <v>7329</v>
      </c>
      <c r="H203" s="56">
        <v>8340</v>
      </c>
      <c r="I203" s="56">
        <v>9079</v>
      </c>
      <c r="J203" s="56">
        <v>9903</v>
      </c>
      <c r="K203" s="56">
        <v>11051</v>
      </c>
      <c r="L203" s="56">
        <v>14800</v>
      </c>
      <c r="M203" s="56">
        <v>17373</v>
      </c>
      <c r="N203" s="56">
        <v>19239</v>
      </c>
      <c r="O203" s="56">
        <v>20401</v>
      </c>
      <c r="P203" s="56">
        <v>22243</v>
      </c>
      <c r="Q203" s="56">
        <v>25258</v>
      </c>
      <c r="R203" s="56">
        <v>43727</v>
      </c>
      <c r="S203" s="56">
        <v>47417</v>
      </c>
      <c r="T203" s="56">
        <v>50340</v>
      </c>
      <c r="U203" s="184"/>
      <c r="V203" s="184"/>
      <c r="W203" s="184"/>
      <c r="X203" s="184"/>
      <c r="Y203" s="184"/>
      <c r="Z203" s="184"/>
      <c r="AA203" s="184"/>
      <c r="AB203" s="184"/>
      <c r="AC203" s="184"/>
      <c r="AD203" s="184"/>
      <c r="AE203" s="184"/>
      <c r="AF203" s="184"/>
    </row>
    <row r="204" spans="1:32" ht="15" customHeight="1" x14ac:dyDescent="0.25">
      <c r="A204" s="53"/>
      <c r="B204" s="54" t="s">
        <v>190</v>
      </c>
      <c r="C204" s="55" t="s">
        <v>191</v>
      </c>
      <c r="D204" s="56">
        <v>196</v>
      </c>
      <c r="E204" s="56">
        <v>232</v>
      </c>
      <c r="F204" s="56">
        <v>288</v>
      </c>
      <c r="G204" s="56">
        <v>333</v>
      </c>
      <c r="H204" s="56">
        <v>384</v>
      </c>
      <c r="I204" s="56">
        <v>439</v>
      </c>
      <c r="J204" s="56">
        <v>500</v>
      </c>
      <c r="K204" s="56">
        <v>540</v>
      </c>
      <c r="L204" s="56">
        <v>650</v>
      </c>
      <c r="M204" s="56">
        <v>696</v>
      </c>
      <c r="N204" s="56">
        <v>746</v>
      </c>
      <c r="O204" s="56">
        <v>800</v>
      </c>
      <c r="P204" s="56">
        <v>846</v>
      </c>
      <c r="Q204" s="56">
        <v>896</v>
      </c>
      <c r="R204" s="56">
        <v>934</v>
      </c>
      <c r="S204" s="56">
        <v>961</v>
      </c>
      <c r="T204" s="56">
        <v>977</v>
      </c>
      <c r="U204" s="184"/>
      <c r="V204" s="184"/>
      <c r="W204" s="184"/>
      <c r="X204" s="184"/>
      <c r="Y204" s="184"/>
      <c r="Z204" s="184"/>
      <c r="AA204" s="184"/>
      <c r="AB204" s="184"/>
      <c r="AC204" s="184"/>
      <c r="AD204" s="184"/>
      <c r="AE204" s="184"/>
      <c r="AF204" s="184"/>
    </row>
    <row r="205" spans="1:32" ht="15" customHeight="1" x14ac:dyDescent="0.25">
      <c r="A205" s="58"/>
      <c r="B205" s="59" t="s">
        <v>192</v>
      </c>
      <c r="C205" s="60" t="s">
        <v>193</v>
      </c>
      <c r="D205" s="61">
        <v>996</v>
      </c>
      <c r="E205" s="61">
        <v>1099</v>
      </c>
      <c r="F205" s="61">
        <v>1110</v>
      </c>
      <c r="G205" s="61">
        <v>1115</v>
      </c>
      <c r="H205" s="61">
        <v>1148</v>
      </c>
      <c r="I205" s="61">
        <v>1144</v>
      </c>
      <c r="J205" s="61">
        <v>1195</v>
      </c>
      <c r="K205" s="61">
        <v>1230</v>
      </c>
      <c r="L205" s="61">
        <v>1385</v>
      </c>
      <c r="M205" s="61">
        <v>1535</v>
      </c>
      <c r="N205" s="61">
        <v>1672</v>
      </c>
      <c r="O205" s="61">
        <v>1829</v>
      </c>
      <c r="P205" s="61">
        <v>1965</v>
      </c>
      <c r="Q205" s="61">
        <v>2133</v>
      </c>
      <c r="R205" s="61">
        <v>2362</v>
      </c>
      <c r="S205" s="61">
        <v>2538</v>
      </c>
      <c r="T205" s="61">
        <v>2744</v>
      </c>
      <c r="U205" s="184"/>
      <c r="V205" s="184"/>
      <c r="W205" s="184"/>
      <c r="X205" s="184"/>
      <c r="Y205" s="184"/>
      <c r="Z205" s="184"/>
      <c r="AA205" s="184"/>
      <c r="AB205" s="184"/>
      <c r="AC205" s="184"/>
      <c r="AD205" s="184"/>
      <c r="AE205" s="184"/>
      <c r="AF205" s="184"/>
    </row>
    <row r="206" spans="1:32" ht="15" customHeight="1" x14ac:dyDescent="0.25">
      <c r="A206" s="3" t="s">
        <v>29</v>
      </c>
      <c r="B206" s="19"/>
      <c r="C206" s="4" t="s">
        <v>30</v>
      </c>
      <c r="D206" s="15">
        <v>6565</v>
      </c>
      <c r="E206" s="15">
        <v>6833</v>
      </c>
      <c r="F206" s="15">
        <v>7374</v>
      </c>
      <c r="G206" s="15">
        <v>8777</v>
      </c>
      <c r="H206" s="15">
        <v>9872</v>
      </c>
      <c r="I206" s="15">
        <v>10662</v>
      </c>
      <c r="J206" s="15">
        <v>11598</v>
      </c>
      <c r="K206" s="15">
        <v>12821</v>
      </c>
      <c r="L206" s="15">
        <v>16835</v>
      </c>
      <c r="M206" s="15">
        <v>19604</v>
      </c>
      <c r="N206" s="15">
        <v>21657</v>
      </c>
      <c r="O206" s="15">
        <v>23030</v>
      </c>
      <c r="P206" s="15">
        <v>25054</v>
      </c>
      <c r="Q206" s="15">
        <v>28287</v>
      </c>
      <c r="R206" s="15">
        <v>47023</v>
      </c>
      <c r="S206" s="15">
        <v>50916</v>
      </c>
      <c r="T206" s="15">
        <v>54061</v>
      </c>
      <c r="U206" s="184"/>
      <c r="V206" s="184"/>
      <c r="W206" s="184"/>
      <c r="X206" s="184"/>
      <c r="Y206" s="184"/>
      <c r="Z206" s="184"/>
      <c r="AA206" s="184"/>
      <c r="AB206" s="184"/>
      <c r="AC206" s="184"/>
      <c r="AD206" s="184"/>
      <c r="AE206" s="184"/>
      <c r="AF206" s="184"/>
    </row>
    <row r="207" spans="1:32" ht="15" customHeight="1" x14ac:dyDescent="0.25">
      <c r="A207" s="53"/>
      <c r="B207" s="54" t="s">
        <v>194</v>
      </c>
      <c r="C207" s="55" t="s">
        <v>195</v>
      </c>
      <c r="D207" s="56">
        <v>11131</v>
      </c>
      <c r="E207" s="56">
        <v>11405</v>
      </c>
      <c r="F207" s="56">
        <v>11784</v>
      </c>
      <c r="G207" s="56">
        <v>12093</v>
      </c>
      <c r="H207" s="56">
        <v>12521</v>
      </c>
      <c r="I207" s="56">
        <v>12751</v>
      </c>
      <c r="J207" s="56">
        <v>13204</v>
      </c>
      <c r="K207" s="56">
        <v>13743</v>
      </c>
      <c r="L207" s="56">
        <v>14663</v>
      </c>
      <c r="M207" s="56">
        <v>16397</v>
      </c>
      <c r="N207" s="56">
        <v>17635</v>
      </c>
      <c r="O207" s="56">
        <v>18805</v>
      </c>
      <c r="P207" s="56">
        <v>19368</v>
      </c>
      <c r="Q207" s="56">
        <v>20615</v>
      </c>
      <c r="R207" s="56">
        <v>22016</v>
      </c>
      <c r="S207" s="56">
        <v>23215</v>
      </c>
      <c r="T207" s="56">
        <v>24382</v>
      </c>
      <c r="U207" s="184"/>
      <c r="V207" s="184"/>
      <c r="W207" s="184"/>
      <c r="X207" s="184"/>
      <c r="Y207" s="184"/>
      <c r="Z207" s="184"/>
      <c r="AA207" s="184"/>
      <c r="AB207" s="184"/>
      <c r="AC207" s="184"/>
      <c r="AD207" s="184"/>
      <c r="AE207" s="184"/>
      <c r="AF207" s="184"/>
    </row>
    <row r="208" spans="1:32" ht="15" customHeight="1" x14ac:dyDescent="0.25">
      <c r="A208" s="53"/>
      <c r="B208" s="54" t="s">
        <v>196</v>
      </c>
      <c r="C208" s="55" t="s">
        <v>197</v>
      </c>
      <c r="D208" s="56">
        <v>330</v>
      </c>
      <c r="E208" s="56">
        <v>363</v>
      </c>
      <c r="F208" s="56">
        <v>407</v>
      </c>
      <c r="G208" s="56">
        <v>415</v>
      </c>
      <c r="H208" s="56">
        <v>429</v>
      </c>
      <c r="I208" s="56">
        <v>440</v>
      </c>
      <c r="J208" s="56">
        <v>441</v>
      </c>
      <c r="K208" s="56">
        <v>453</v>
      </c>
      <c r="L208" s="56">
        <v>473</v>
      </c>
      <c r="M208" s="56">
        <v>501</v>
      </c>
      <c r="N208" s="56">
        <v>526</v>
      </c>
      <c r="O208" s="56">
        <v>543</v>
      </c>
      <c r="P208" s="56">
        <v>575</v>
      </c>
      <c r="Q208" s="56">
        <v>584</v>
      </c>
      <c r="R208" s="56">
        <v>594</v>
      </c>
      <c r="S208" s="56">
        <v>612</v>
      </c>
      <c r="T208" s="56">
        <v>614</v>
      </c>
      <c r="U208" s="184"/>
      <c r="V208" s="184"/>
      <c r="W208" s="184"/>
      <c r="X208" s="184"/>
      <c r="Y208" s="184"/>
      <c r="Z208" s="184"/>
      <c r="AA208" s="184"/>
      <c r="AB208" s="184"/>
      <c r="AC208" s="184"/>
      <c r="AD208" s="184"/>
      <c r="AE208" s="184"/>
      <c r="AF208" s="184"/>
    </row>
    <row r="209" spans="1:32" ht="15" customHeight="1" x14ac:dyDescent="0.25">
      <c r="A209" s="53"/>
      <c r="B209" s="54" t="s">
        <v>198</v>
      </c>
      <c r="C209" s="55" t="s">
        <v>199</v>
      </c>
      <c r="D209" s="56">
        <v>416</v>
      </c>
      <c r="E209" s="56">
        <v>387</v>
      </c>
      <c r="F209" s="56">
        <v>398</v>
      </c>
      <c r="G209" s="56">
        <v>388</v>
      </c>
      <c r="H209" s="56">
        <v>403</v>
      </c>
      <c r="I209" s="56">
        <v>416</v>
      </c>
      <c r="J209" s="56">
        <v>410</v>
      </c>
      <c r="K209" s="56">
        <v>411</v>
      </c>
      <c r="L209" s="56">
        <v>434</v>
      </c>
      <c r="M209" s="56">
        <v>449</v>
      </c>
      <c r="N209" s="56">
        <v>454</v>
      </c>
      <c r="O209" s="56">
        <v>478</v>
      </c>
      <c r="P209" s="56">
        <v>498</v>
      </c>
      <c r="Q209" s="56">
        <v>527</v>
      </c>
      <c r="R209" s="56">
        <v>517</v>
      </c>
      <c r="S209" s="56">
        <v>497</v>
      </c>
      <c r="T209" s="56">
        <v>480</v>
      </c>
      <c r="U209" s="184"/>
      <c r="V209" s="184"/>
      <c r="W209" s="184"/>
      <c r="X209" s="184"/>
      <c r="Y209" s="184"/>
      <c r="Z209" s="184"/>
      <c r="AA209" s="184"/>
      <c r="AB209" s="184"/>
      <c r="AC209" s="184"/>
      <c r="AD209" s="184"/>
      <c r="AE209" s="184"/>
      <c r="AF209" s="184"/>
    </row>
    <row r="210" spans="1:32" ht="15" customHeight="1" x14ac:dyDescent="0.25">
      <c r="A210" s="53"/>
      <c r="B210" s="54" t="s">
        <v>200</v>
      </c>
      <c r="C210" s="55" t="s">
        <v>201</v>
      </c>
      <c r="D210" s="56">
        <v>11926</v>
      </c>
      <c r="E210" s="56">
        <v>12371</v>
      </c>
      <c r="F210" s="56">
        <v>12939</v>
      </c>
      <c r="G210" s="56">
        <v>13405</v>
      </c>
      <c r="H210" s="56">
        <v>13873</v>
      </c>
      <c r="I210" s="56">
        <v>14151</v>
      </c>
      <c r="J210" s="56">
        <v>14656</v>
      </c>
      <c r="K210" s="56">
        <v>15170</v>
      </c>
      <c r="L210" s="56">
        <v>16019</v>
      </c>
      <c r="M210" s="56">
        <v>16785</v>
      </c>
      <c r="N210" s="56">
        <v>17548</v>
      </c>
      <c r="O210" s="56">
        <v>18184</v>
      </c>
      <c r="P210" s="56">
        <v>18622</v>
      </c>
      <c r="Q210" s="56">
        <v>19287</v>
      </c>
      <c r="R210" s="56">
        <v>19977</v>
      </c>
      <c r="S210" s="56">
        <v>20571</v>
      </c>
      <c r="T210" s="56">
        <v>20901</v>
      </c>
      <c r="U210" s="184"/>
      <c r="V210" s="184"/>
      <c r="W210" s="184"/>
      <c r="X210" s="184"/>
      <c r="Y210" s="184"/>
      <c r="Z210" s="184"/>
      <c r="AA210" s="184"/>
      <c r="AB210" s="184"/>
      <c r="AC210" s="184"/>
      <c r="AD210" s="184"/>
      <c r="AE210" s="184"/>
      <c r="AF210" s="184"/>
    </row>
    <row r="211" spans="1:32" ht="15" customHeight="1" x14ac:dyDescent="0.25">
      <c r="A211" s="3" t="s">
        <v>31</v>
      </c>
      <c r="B211" s="19"/>
      <c r="C211" s="4" t="s">
        <v>32</v>
      </c>
      <c r="D211" s="15">
        <v>23803</v>
      </c>
      <c r="E211" s="15">
        <v>24526</v>
      </c>
      <c r="F211" s="15">
        <v>25528</v>
      </c>
      <c r="G211" s="15">
        <v>26301</v>
      </c>
      <c r="H211" s="15">
        <v>27226</v>
      </c>
      <c r="I211" s="15">
        <v>27758</v>
      </c>
      <c r="J211" s="15">
        <v>28711</v>
      </c>
      <c r="K211" s="15">
        <v>29777</v>
      </c>
      <c r="L211" s="15">
        <v>31589</v>
      </c>
      <c r="M211" s="15">
        <v>34132</v>
      </c>
      <c r="N211" s="15">
        <v>36163</v>
      </c>
      <c r="O211" s="15">
        <v>38010</v>
      </c>
      <c r="P211" s="15">
        <v>39063</v>
      </c>
      <c r="Q211" s="15">
        <v>41013</v>
      </c>
      <c r="R211" s="15">
        <v>43104</v>
      </c>
      <c r="S211" s="15">
        <v>44895</v>
      </c>
      <c r="T211" s="15">
        <v>46377</v>
      </c>
      <c r="U211" s="184"/>
      <c r="V211" s="184"/>
      <c r="W211" s="184"/>
      <c r="X211" s="184"/>
      <c r="Y211" s="184"/>
      <c r="Z211" s="184"/>
      <c r="AA211" s="184"/>
      <c r="AB211" s="184"/>
      <c r="AC211" s="184"/>
      <c r="AD211" s="184"/>
      <c r="AE211" s="184"/>
      <c r="AF211" s="184"/>
    </row>
    <row r="212" spans="1:32" ht="15" customHeight="1" x14ac:dyDescent="0.25">
      <c r="A212" s="53"/>
      <c r="B212" s="54" t="s">
        <v>202</v>
      </c>
      <c r="C212" s="55" t="s">
        <v>203</v>
      </c>
      <c r="D212" s="56">
        <v>2258</v>
      </c>
      <c r="E212" s="56">
        <v>2311</v>
      </c>
      <c r="F212" s="56">
        <v>2464</v>
      </c>
      <c r="G212" s="56">
        <v>2606</v>
      </c>
      <c r="H212" s="56">
        <v>2749</v>
      </c>
      <c r="I212" s="56">
        <v>2817</v>
      </c>
      <c r="J212" s="56">
        <v>2994</v>
      </c>
      <c r="K212" s="56">
        <v>3079</v>
      </c>
      <c r="L212" s="56">
        <v>3417</v>
      </c>
      <c r="M212" s="56">
        <v>3649</v>
      </c>
      <c r="N212" s="56">
        <v>4075</v>
      </c>
      <c r="O212" s="56">
        <v>4354</v>
      </c>
      <c r="P212" s="56">
        <v>4505</v>
      </c>
      <c r="Q212" s="56">
        <v>4838</v>
      </c>
      <c r="R212" s="56">
        <v>5126</v>
      </c>
      <c r="S212" s="56">
        <v>5421</v>
      </c>
      <c r="T212" s="56">
        <v>5605</v>
      </c>
      <c r="U212" s="184"/>
      <c r="V212" s="184"/>
      <c r="W212" s="184"/>
      <c r="X212" s="184"/>
      <c r="Y212" s="184"/>
      <c r="Z212" s="184"/>
      <c r="AA212" s="184"/>
      <c r="AB212" s="184"/>
      <c r="AC212" s="184"/>
      <c r="AD212" s="184"/>
      <c r="AE212" s="184"/>
      <c r="AF212" s="184"/>
    </row>
    <row r="213" spans="1:32" ht="15" customHeight="1" x14ac:dyDescent="0.25">
      <c r="A213" s="53"/>
      <c r="B213" s="54" t="s">
        <v>204</v>
      </c>
      <c r="C213" s="55" t="s">
        <v>205</v>
      </c>
      <c r="D213" s="56">
        <v>4716</v>
      </c>
      <c r="E213" s="56">
        <v>4845</v>
      </c>
      <c r="F213" s="56">
        <v>4893</v>
      </c>
      <c r="G213" s="56">
        <v>5029</v>
      </c>
      <c r="H213" s="56">
        <v>5094</v>
      </c>
      <c r="I213" s="56">
        <v>5095</v>
      </c>
      <c r="J213" s="56">
        <v>5066</v>
      </c>
      <c r="K213" s="56">
        <v>5118</v>
      </c>
      <c r="L213" s="56">
        <v>5132</v>
      </c>
      <c r="M213" s="56">
        <v>5175</v>
      </c>
      <c r="N213" s="56">
        <v>5258</v>
      </c>
      <c r="O213" s="56">
        <v>5255</v>
      </c>
      <c r="P213" s="56">
        <v>5393</v>
      </c>
      <c r="Q213" s="56">
        <v>5371</v>
      </c>
      <c r="R213" s="56">
        <v>5311</v>
      </c>
      <c r="S213" s="56">
        <v>5288</v>
      </c>
      <c r="T213" s="56">
        <v>5219</v>
      </c>
      <c r="U213" s="184"/>
      <c r="V213" s="184"/>
      <c r="W213" s="184"/>
      <c r="X213" s="184"/>
      <c r="Y213" s="184"/>
      <c r="Z213" s="184"/>
      <c r="AA213" s="184"/>
      <c r="AB213" s="184"/>
      <c r="AC213" s="184"/>
      <c r="AD213" s="184"/>
      <c r="AE213" s="184"/>
      <c r="AF213" s="184"/>
    </row>
    <row r="214" spans="1:32" ht="15" customHeight="1" x14ac:dyDescent="0.25">
      <c r="A214" s="53"/>
      <c r="B214" s="54" t="s">
        <v>206</v>
      </c>
      <c r="C214" s="55" t="s">
        <v>207</v>
      </c>
      <c r="D214" s="56">
        <v>39039</v>
      </c>
      <c r="E214" s="56">
        <v>40106</v>
      </c>
      <c r="F214" s="56">
        <v>41335</v>
      </c>
      <c r="G214" s="56">
        <v>42440</v>
      </c>
      <c r="H214" s="56">
        <v>43551</v>
      </c>
      <c r="I214" s="56">
        <v>44371</v>
      </c>
      <c r="J214" s="56">
        <v>45605</v>
      </c>
      <c r="K214" s="56">
        <v>47104</v>
      </c>
      <c r="L214" s="56">
        <v>48969</v>
      </c>
      <c r="M214" s="56">
        <v>51393</v>
      </c>
      <c r="N214" s="56">
        <v>54207</v>
      </c>
      <c r="O214" s="56">
        <v>57517</v>
      </c>
      <c r="P214" s="56">
        <v>60261</v>
      </c>
      <c r="Q214" s="56">
        <v>62810</v>
      </c>
      <c r="R214" s="56">
        <v>64277</v>
      </c>
      <c r="S214" s="56">
        <v>65517</v>
      </c>
      <c r="T214" s="56">
        <v>66900</v>
      </c>
      <c r="U214" s="184"/>
      <c r="V214" s="184"/>
      <c r="W214" s="184"/>
      <c r="X214" s="184"/>
      <c r="Y214" s="184"/>
      <c r="Z214" s="184"/>
      <c r="AA214" s="184"/>
      <c r="AB214" s="184"/>
      <c r="AC214" s="184"/>
      <c r="AD214" s="184"/>
      <c r="AE214" s="184"/>
      <c r="AF214" s="184"/>
    </row>
    <row r="215" spans="1:32" ht="15" customHeight="1" x14ac:dyDescent="0.25">
      <c r="A215" s="3" t="s">
        <v>33</v>
      </c>
      <c r="B215" s="19"/>
      <c r="C215" s="4" t="s">
        <v>34</v>
      </c>
      <c r="D215" s="15">
        <v>46013</v>
      </c>
      <c r="E215" s="15">
        <v>47262</v>
      </c>
      <c r="F215" s="15">
        <v>48692</v>
      </c>
      <c r="G215" s="15">
        <v>50075</v>
      </c>
      <c r="H215" s="15">
        <v>51394</v>
      </c>
      <c r="I215" s="15">
        <v>52283</v>
      </c>
      <c r="J215" s="15">
        <v>53665</v>
      </c>
      <c r="K215" s="15">
        <v>55301</v>
      </c>
      <c r="L215" s="15">
        <v>57518</v>
      </c>
      <c r="M215" s="15">
        <v>60217</v>
      </c>
      <c r="N215" s="15">
        <v>63540</v>
      </c>
      <c r="O215" s="15">
        <v>67126</v>
      </c>
      <c r="P215" s="15">
        <v>70159</v>
      </c>
      <c r="Q215" s="15">
        <v>73019</v>
      </c>
      <c r="R215" s="15">
        <v>74714</v>
      </c>
      <c r="S215" s="15">
        <v>76226</v>
      </c>
      <c r="T215" s="15">
        <v>77724</v>
      </c>
      <c r="U215" s="184"/>
      <c r="V215" s="184"/>
      <c r="W215" s="184"/>
      <c r="X215" s="184"/>
      <c r="Y215" s="184"/>
      <c r="Z215" s="184"/>
      <c r="AA215" s="184"/>
      <c r="AB215" s="184"/>
      <c r="AC215" s="184"/>
      <c r="AD215" s="184"/>
      <c r="AE215" s="184"/>
      <c r="AF215" s="184"/>
    </row>
    <row r="216" spans="1:32" ht="15" customHeight="1" x14ac:dyDescent="0.25">
      <c r="A216" s="53"/>
      <c r="B216" s="54" t="s">
        <v>208</v>
      </c>
      <c r="C216" s="55" t="s">
        <v>209</v>
      </c>
      <c r="D216" s="56">
        <v>126</v>
      </c>
      <c r="E216" s="56">
        <v>108</v>
      </c>
      <c r="F216" s="56">
        <v>92</v>
      </c>
      <c r="G216" s="56">
        <v>87</v>
      </c>
      <c r="H216" s="56">
        <v>77</v>
      </c>
      <c r="I216" s="56">
        <v>69</v>
      </c>
      <c r="J216" s="56">
        <v>75</v>
      </c>
      <c r="K216" s="56">
        <v>78</v>
      </c>
      <c r="L216" s="56">
        <v>81</v>
      </c>
      <c r="M216" s="56">
        <v>107</v>
      </c>
      <c r="N216" s="56">
        <v>123</v>
      </c>
      <c r="O216" s="56">
        <v>72</v>
      </c>
      <c r="P216" s="56">
        <v>82</v>
      </c>
      <c r="Q216" s="56">
        <v>124</v>
      </c>
      <c r="R216" s="56">
        <v>176</v>
      </c>
      <c r="S216" s="56">
        <v>201</v>
      </c>
      <c r="T216" s="56">
        <v>222</v>
      </c>
      <c r="U216" s="184"/>
      <c r="V216" s="184"/>
      <c r="W216" s="184"/>
      <c r="X216" s="184"/>
      <c r="Y216" s="184"/>
      <c r="Z216" s="184"/>
      <c r="AA216" s="184"/>
      <c r="AB216" s="184"/>
      <c r="AC216" s="184"/>
      <c r="AD216" s="184"/>
      <c r="AE216" s="184"/>
      <c r="AF216" s="184"/>
    </row>
    <row r="217" spans="1:32" ht="15" customHeight="1" x14ac:dyDescent="0.25">
      <c r="A217" s="53"/>
      <c r="B217" s="54" t="s">
        <v>210</v>
      </c>
      <c r="C217" s="55" t="s">
        <v>211</v>
      </c>
      <c r="D217" s="56">
        <v>4</v>
      </c>
      <c r="E217" s="56">
        <v>3</v>
      </c>
      <c r="F217" s="56">
        <v>2</v>
      </c>
      <c r="G217" s="56">
        <v>0</v>
      </c>
      <c r="H217" s="56">
        <v>1</v>
      </c>
      <c r="I217" s="56">
        <v>0</v>
      </c>
      <c r="J217" s="56">
        <v>0</v>
      </c>
      <c r="K217" s="56">
        <v>1</v>
      </c>
      <c r="L217" s="56">
        <v>2</v>
      </c>
      <c r="M217" s="56">
        <v>2</v>
      </c>
      <c r="N217" s="56">
        <v>2</v>
      </c>
      <c r="O217" s="56">
        <v>1</v>
      </c>
      <c r="P217" s="56">
        <v>3</v>
      </c>
      <c r="Q217" s="56">
        <v>4</v>
      </c>
      <c r="R217" s="56">
        <v>7</v>
      </c>
      <c r="S217" s="56">
        <v>7</v>
      </c>
      <c r="T217" s="56">
        <v>7</v>
      </c>
      <c r="U217" s="184"/>
      <c r="V217" s="184"/>
      <c r="W217" s="184"/>
      <c r="X217" s="184"/>
      <c r="Y217" s="184"/>
      <c r="Z217" s="184"/>
      <c r="AA217" s="184"/>
      <c r="AB217" s="184"/>
      <c r="AC217" s="184"/>
      <c r="AD217" s="184"/>
      <c r="AE217" s="184"/>
      <c r="AF217" s="184"/>
    </row>
    <row r="218" spans="1:32" s="13" customFormat="1" ht="15" customHeight="1" x14ac:dyDescent="0.25">
      <c r="A218" s="3" t="s">
        <v>35</v>
      </c>
      <c r="B218" s="19"/>
      <c r="C218" s="4" t="s">
        <v>36</v>
      </c>
      <c r="D218" s="15">
        <v>130</v>
      </c>
      <c r="E218" s="15">
        <v>111</v>
      </c>
      <c r="F218" s="15">
        <v>94</v>
      </c>
      <c r="G218" s="15">
        <v>87</v>
      </c>
      <c r="H218" s="15">
        <v>78</v>
      </c>
      <c r="I218" s="15">
        <v>69</v>
      </c>
      <c r="J218" s="15">
        <v>75</v>
      </c>
      <c r="K218" s="15">
        <v>79</v>
      </c>
      <c r="L218" s="15">
        <v>83</v>
      </c>
      <c r="M218" s="15">
        <v>109</v>
      </c>
      <c r="N218" s="15">
        <v>125</v>
      </c>
      <c r="O218" s="15">
        <v>73</v>
      </c>
      <c r="P218" s="15">
        <v>85</v>
      </c>
      <c r="Q218" s="15">
        <v>128</v>
      </c>
      <c r="R218" s="15">
        <v>183</v>
      </c>
      <c r="S218" s="15">
        <v>208</v>
      </c>
      <c r="T218" s="15">
        <v>229</v>
      </c>
      <c r="U218" s="184"/>
      <c r="V218" s="184"/>
      <c r="W218" s="184"/>
      <c r="X218" s="184"/>
      <c r="Y218" s="184"/>
      <c r="Z218" s="184"/>
      <c r="AA218" s="184"/>
      <c r="AB218" s="184"/>
      <c r="AC218" s="184"/>
      <c r="AD218" s="184"/>
      <c r="AE218" s="184"/>
      <c r="AF218" s="184"/>
    </row>
    <row r="219" spans="1:32" s="13" customFormat="1" ht="15" customHeight="1" x14ac:dyDescent="0.25">
      <c r="A219" s="5" t="s">
        <v>42</v>
      </c>
      <c r="B219" s="20" t="s">
        <v>215</v>
      </c>
      <c r="C219" s="6" t="s">
        <v>286</v>
      </c>
      <c r="D219" s="16">
        <v>13</v>
      </c>
      <c r="E219" s="16">
        <v>11</v>
      </c>
      <c r="F219" s="16">
        <v>11</v>
      </c>
      <c r="G219" s="16">
        <v>13</v>
      </c>
      <c r="H219" s="16">
        <v>12</v>
      </c>
      <c r="I219" s="16">
        <v>12</v>
      </c>
      <c r="J219" s="16">
        <v>11</v>
      </c>
      <c r="K219" s="16">
        <v>8</v>
      </c>
      <c r="L219" s="16">
        <v>5</v>
      </c>
      <c r="M219" s="16">
        <v>4</v>
      </c>
      <c r="N219" s="16">
        <v>9</v>
      </c>
      <c r="O219" s="16">
        <v>14</v>
      </c>
      <c r="P219" s="16">
        <v>16</v>
      </c>
      <c r="Q219" s="16">
        <v>17</v>
      </c>
      <c r="R219" s="16">
        <v>21</v>
      </c>
      <c r="S219" s="16">
        <v>20</v>
      </c>
      <c r="T219" s="16">
        <v>21</v>
      </c>
      <c r="U219" s="184"/>
      <c r="V219" s="184"/>
      <c r="W219" s="184"/>
      <c r="X219" s="184"/>
      <c r="Y219" s="184"/>
      <c r="Z219" s="184"/>
      <c r="AA219" s="184"/>
      <c r="AB219" s="184"/>
      <c r="AC219" s="184"/>
      <c r="AD219" s="184"/>
      <c r="AE219" s="184"/>
      <c r="AF219" s="184"/>
    </row>
    <row r="220" spans="1:32" s="13" customFormat="1" ht="15" customHeight="1" x14ac:dyDescent="0.25">
      <c r="A220" s="5"/>
      <c r="B220" s="20"/>
      <c r="C220" s="6" t="s">
        <v>249</v>
      </c>
      <c r="D220" s="16">
        <v>0</v>
      </c>
      <c r="E220" s="16">
        <v>0</v>
      </c>
      <c r="F220" s="16">
        <v>0</v>
      </c>
      <c r="G220" s="16">
        <v>0</v>
      </c>
      <c r="H220" s="16">
        <v>0</v>
      </c>
      <c r="I220" s="16">
        <v>9</v>
      </c>
      <c r="J220" s="16">
        <v>6</v>
      </c>
      <c r="K220" s="16">
        <v>7</v>
      </c>
      <c r="L220" s="16">
        <v>57</v>
      </c>
      <c r="M220" s="16">
        <v>88</v>
      </c>
      <c r="N220" s="16">
        <v>140</v>
      </c>
      <c r="O220" s="16">
        <v>161</v>
      </c>
      <c r="P220" s="16">
        <v>219</v>
      </c>
      <c r="Q220" s="16">
        <v>250</v>
      </c>
      <c r="R220" s="16">
        <v>243</v>
      </c>
      <c r="S220" s="16">
        <v>295</v>
      </c>
      <c r="T220" s="16">
        <v>327</v>
      </c>
      <c r="U220" s="184"/>
      <c r="V220" s="184"/>
      <c r="W220" s="184"/>
      <c r="X220" s="184"/>
      <c r="Y220" s="184"/>
      <c r="Z220" s="184"/>
      <c r="AA220" s="184"/>
      <c r="AB220" s="184"/>
      <c r="AC220" s="184"/>
      <c r="AD220" s="184"/>
      <c r="AE220" s="184"/>
      <c r="AF220" s="184"/>
    </row>
    <row r="221" spans="1:32" ht="15" customHeight="1" x14ac:dyDescent="0.25">
      <c r="A221" s="62"/>
      <c r="B221" s="68"/>
      <c r="C221" s="62" t="s">
        <v>41</v>
      </c>
      <c r="D221" s="64">
        <v>746448</v>
      </c>
      <c r="E221" s="64">
        <v>753876</v>
      </c>
      <c r="F221" s="64">
        <v>768775</v>
      </c>
      <c r="G221" s="64">
        <v>786221</v>
      </c>
      <c r="H221" s="64">
        <v>802369</v>
      </c>
      <c r="I221" s="64">
        <v>810133</v>
      </c>
      <c r="J221" s="64">
        <v>834881</v>
      </c>
      <c r="K221" s="64">
        <v>854765</v>
      </c>
      <c r="L221" s="64">
        <v>889635</v>
      </c>
      <c r="M221" s="64">
        <v>923825</v>
      </c>
      <c r="N221" s="64">
        <v>956758</v>
      </c>
      <c r="O221" s="64">
        <v>989252</v>
      </c>
      <c r="P221" s="64">
        <v>1029068</v>
      </c>
      <c r="Q221" s="64">
        <v>1074081</v>
      </c>
      <c r="R221" s="64">
        <v>1122775</v>
      </c>
      <c r="S221" s="64">
        <v>1150266</v>
      </c>
      <c r="T221" s="64">
        <v>1170010</v>
      </c>
      <c r="U221" s="184"/>
      <c r="V221" s="184"/>
      <c r="W221" s="184"/>
      <c r="X221" s="184"/>
      <c r="Y221" s="184"/>
      <c r="Z221" s="184"/>
      <c r="AA221" s="184"/>
      <c r="AB221" s="184"/>
      <c r="AC221" s="184"/>
      <c r="AD221" s="184"/>
      <c r="AE221" s="184"/>
      <c r="AF221" s="184"/>
    </row>
    <row r="222" spans="1:32" ht="15" customHeight="1" x14ac:dyDescent="0.25">
      <c r="A222" s="478"/>
      <c r="B222" s="479"/>
      <c r="C222" s="479"/>
      <c r="D222" s="479"/>
      <c r="E222" s="479"/>
      <c r="F222" s="479"/>
      <c r="G222" s="479"/>
      <c r="H222" s="479"/>
      <c r="I222" s="479"/>
      <c r="J222" s="479"/>
      <c r="K222" s="479"/>
      <c r="L222" s="479"/>
      <c r="M222" s="479"/>
      <c r="N222" s="479"/>
      <c r="O222" s="479"/>
      <c r="P222" s="479"/>
      <c r="Q222" s="479"/>
      <c r="R222" s="479"/>
      <c r="S222" s="479"/>
      <c r="T222" s="480"/>
      <c r="X222" s="12"/>
      <c r="Y222" s="12"/>
      <c r="Z222" s="12"/>
      <c r="AA222" s="12"/>
      <c r="AB222" s="12"/>
      <c r="AC222" s="12"/>
      <c r="AD222" s="12"/>
    </row>
    <row r="223" spans="1:32" ht="15" customHeight="1" x14ac:dyDescent="0.25">
      <c r="A223" s="65"/>
      <c r="B223" s="66"/>
      <c r="C223" s="66"/>
      <c r="D223" s="66"/>
      <c r="E223" s="66"/>
      <c r="F223" s="66"/>
      <c r="G223" s="66"/>
      <c r="H223" s="66"/>
      <c r="I223" s="66"/>
      <c r="J223" s="66"/>
      <c r="K223" s="66"/>
      <c r="L223" s="66"/>
      <c r="M223" s="66"/>
      <c r="N223" s="66"/>
      <c r="O223" s="66"/>
      <c r="P223" s="66"/>
      <c r="Q223" s="66"/>
      <c r="R223" s="66"/>
      <c r="S223" s="66"/>
      <c r="T223" s="67"/>
      <c r="X223" s="12"/>
      <c r="Y223" s="12"/>
      <c r="Z223" s="12"/>
      <c r="AA223" s="12"/>
      <c r="AB223" s="12"/>
      <c r="AC223" s="12"/>
      <c r="AD223" s="12"/>
    </row>
    <row r="224" spans="1:32" ht="20.100000000000001" customHeight="1" x14ac:dyDescent="0.25">
      <c r="A224" s="472"/>
      <c r="B224" s="473"/>
      <c r="C224" s="474"/>
      <c r="D224" s="36">
        <v>2008</v>
      </c>
      <c r="E224" s="36">
        <v>2009</v>
      </c>
      <c r="F224" s="36">
        <v>2010</v>
      </c>
      <c r="G224" s="36">
        <v>2011</v>
      </c>
      <c r="H224" s="36">
        <v>2012</v>
      </c>
      <c r="I224" s="36">
        <v>2013</v>
      </c>
      <c r="J224" s="37" t="s">
        <v>297</v>
      </c>
      <c r="K224" s="36">
        <v>2015</v>
      </c>
      <c r="L224" s="36" t="s">
        <v>298</v>
      </c>
      <c r="M224" s="36">
        <v>2017</v>
      </c>
      <c r="N224" s="36">
        <v>2018</v>
      </c>
      <c r="O224" s="36">
        <v>2019</v>
      </c>
      <c r="P224" s="36">
        <v>2020</v>
      </c>
      <c r="Q224" s="36">
        <v>2021</v>
      </c>
      <c r="R224" s="36" t="s">
        <v>349</v>
      </c>
      <c r="S224" s="36">
        <v>2023</v>
      </c>
      <c r="T224" s="36">
        <v>2024</v>
      </c>
    </row>
    <row r="225" spans="1:31" ht="20.100000000000001" customHeight="1" x14ac:dyDescent="0.25">
      <c r="A225" s="475"/>
      <c r="B225" s="476"/>
      <c r="C225" s="477"/>
      <c r="D225" s="484" t="s">
        <v>218</v>
      </c>
      <c r="E225" s="484"/>
      <c r="F225" s="484"/>
      <c r="G225" s="484"/>
      <c r="H225" s="484"/>
      <c r="I225" s="484"/>
      <c r="J225" s="484"/>
      <c r="K225" s="484"/>
      <c r="L225" s="484"/>
      <c r="M225" s="484"/>
      <c r="N225" s="484"/>
      <c r="O225" s="484"/>
      <c r="P225" s="484"/>
      <c r="Q225" s="484"/>
      <c r="R225" s="484"/>
      <c r="S225" s="484"/>
      <c r="T225" s="485"/>
      <c r="X225" s="12"/>
      <c r="Y225" s="12"/>
      <c r="Z225" s="12"/>
      <c r="AA225" s="12"/>
      <c r="AB225" s="12"/>
      <c r="AC225" s="12"/>
      <c r="AD225" s="12"/>
    </row>
    <row r="226" spans="1:31" ht="15" customHeight="1" x14ac:dyDescent="0.25">
      <c r="A226" s="62"/>
      <c r="B226" s="68"/>
      <c r="C226" s="62" t="s">
        <v>41</v>
      </c>
      <c r="D226" s="64">
        <v>72009</v>
      </c>
      <c r="E226" s="64">
        <v>72886</v>
      </c>
      <c r="F226" s="64">
        <v>74590</v>
      </c>
      <c r="G226" s="64">
        <v>76281</v>
      </c>
      <c r="H226" s="64">
        <v>78043</v>
      </c>
      <c r="I226" s="64">
        <v>79051</v>
      </c>
      <c r="J226" s="64">
        <v>81660</v>
      </c>
      <c r="K226" s="64">
        <v>84035</v>
      </c>
      <c r="L226" s="64">
        <v>88086</v>
      </c>
      <c r="M226" s="64">
        <v>92465</v>
      </c>
      <c r="N226" s="64">
        <v>96934</v>
      </c>
      <c r="O226" s="64">
        <v>102511</v>
      </c>
      <c r="P226" s="64">
        <v>108306</v>
      </c>
      <c r="Q226" s="64">
        <v>115217</v>
      </c>
      <c r="R226" s="64">
        <v>122728</v>
      </c>
      <c r="S226" s="64">
        <v>127793</v>
      </c>
      <c r="T226" s="64">
        <v>130833</v>
      </c>
      <c r="U226" s="23"/>
      <c r="V226" s="23"/>
      <c r="W226" s="23"/>
      <c r="X226" s="23"/>
      <c r="Y226" s="23"/>
      <c r="Z226" s="23"/>
      <c r="AA226" s="23"/>
      <c r="AB226" s="23"/>
      <c r="AC226" s="23"/>
      <c r="AD226" s="23"/>
      <c r="AE226" s="23"/>
    </row>
    <row r="227" spans="1:31" ht="20.100000000000001" customHeight="1" x14ac:dyDescent="0.25">
      <c r="A227" s="481"/>
      <c r="B227" s="482"/>
      <c r="C227" s="483"/>
      <c r="D227" s="484" t="s">
        <v>217</v>
      </c>
      <c r="E227" s="484"/>
      <c r="F227" s="484"/>
      <c r="G227" s="484"/>
      <c r="H227" s="484"/>
      <c r="I227" s="484"/>
      <c r="J227" s="484"/>
      <c r="K227" s="484"/>
      <c r="L227" s="484"/>
      <c r="M227" s="484"/>
      <c r="N227" s="484"/>
      <c r="O227" s="484"/>
      <c r="P227" s="484"/>
      <c r="Q227" s="484"/>
      <c r="R227" s="484"/>
      <c r="S227" s="484"/>
      <c r="T227" s="485"/>
      <c r="U227" s="12"/>
      <c r="V227" s="12"/>
      <c r="W227" s="12"/>
      <c r="X227" s="12"/>
      <c r="Y227" s="12"/>
      <c r="Z227" s="12"/>
      <c r="AA227" s="12"/>
      <c r="AB227" s="12"/>
      <c r="AC227" s="12"/>
      <c r="AD227" s="12"/>
    </row>
    <row r="228" spans="1:31" ht="15" customHeight="1" x14ac:dyDescent="0.25">
      <c r="A228" s="62"/>
      <c r="B228" s="68"/>
      <c r="C228" s="62" t="s">
        <v>41</v>
      </c>
      <c r="D228" s="64">
        <v>31681</v>
      </c>
      <c r="E228" s="64">
        <v>32137</v>
      </c>
      <c r="F228" s="64">
        <v>32852</v>
      </c>
      <c r="G228" s="64">
        <v>33936</v>
      </c>
      <c r="H228" s="64">
        <v>34900</v>
      </c>
      <c r="I228" s="64">
        <v>35467</v>
      </c>
      <c r="J228" s="64">
        <v>36594</v>
      </c>
      <c r="K228" s="64">
        <v>37638</v>
      </c>
      <c r="L228" s="64">
        <v>39575</v>
      </c>
      <c r="M228" s="64">
        <v>41498</v>
      </c>
      <c r="N228" s="64">
        <v>43145</v>
      </c>
      <c r="O228" s="64">
        <v>44134</v>
      </c>
      <c r="P228" s="64">
        <v>45648</v>
      </c>
      <c r="Q228" s="64">
        <v>47383</v>
      </c>
      <c r="R228" s="64">
        <v>49135</v>
      </c>
      <c r="S228" s="64">
        <v>49941</v>
      </c>
      <c r="T228" s="64">
        <v>50462</v>
      </c>
      <c r="U228" s="23"/>
      <c r="V228" s="23"/>
      <c r="W228" s="23"/>
      <c r="X228" s="23"/>
      <c r="Y228" s="23"/>
      <c r="Z228" s="23"/>
      <c r="AA228" s="23"/>
      <c r="AB228" s="23"/>
      <c r="AC228" s="23"/>
      <c r="AD228" s="23"/>
      <c r="AE228" s="23"/>
    </row>
    <row r="229" spans="1:31" ht="20.100000000000001" customHeight="1" x14ac:dyDescent="0.25">
      <c r="A229" s="481"/>
      <c r="B229" s="482"/>
      <c r="C229" s="483"/>
      <c r="D229" s="484" t="s">
        <v>219</v>
      </c>
      <c r="E229" s="484"/>
      <c r="F229" s="484"/>
      <c r="G229" s="484"/>
      <c r="H229" s="484"/>
      <c r="I229" s="484"/>
      <c r="J229" s="484"/>
      <c r="K229" s="484"/>
      <c r="L229" s="484"/>
      <c r="M229" s="484"/>
      <c r="N229" s="484"/>
      <c r="O229" s="484"/>
      <c r="P229" s="484"/>
      <c r="Q229" s="484"/>
      <c r="R229" s="484"/>
      <c r="S229" s="484"/>
      <c r="T229" s="485"/>
      <c r="U229" s="11"/>
      <c r="V229" s="11"/>
      <c r="W229" s="11"/>
      <c r="X229" s="11"/>
      <c r="Y229" s="11"/>
      <c r="Z229" s="11"/>
      <c r="AA229" s="11"/>
      <c r="AB229" s="11"/>
      <c r="AC229" s="11"/>
      <c r="AD229" s="11"/>
      <c r="AE229" s="11"/>
    </row>
    <row r="230" spans="1:31" ht="15" customHeight="1" x14ac:dyDescent="0.25">
      <c r="A230" s="62"/>
      <c r="B230" s="68"/>
      <c r="C230" s="62" t="s">
        <v>41</v>
      </c>
      <c r="D230" s="64">
        <v>456669</v>
      </c>
      <c r="E230" s="64">
        <v>462694</v>
      </c>
      <c r="F230" s="64">
        <v>472853</v>
      </c>
      <c r="G230" s="64">
        <v>483962</v>
      </c>
      <c r="H230" s="64">
        <v>493260</v>
      </c>
      <c r="I230" s="64">
        <v>497550</v>
      </c>
      <c r="J230" s="64">
        <v>511288</v>
      </c>
      <c r="K230" s="64">
        <v>524615</v>
      </c>
      <c r="L230" s="64">
        <v>547504</v>
      </c>
      <c r="M230" s="64">
        <v>570344</v>
      </c>
      <c r="N230" s="64">
        <v>593089</v>
      </c>
      <c r="O230" s="64">
        <v>617685</v>
      </c>
      <c r="P230" s="64">
        <v>646596</v>
      </c>
      <c r="Q230" s="64">
        <v>679105</v>
      </c>
      <c r="R230" s="64">
        <v>714083</v>
      </c>
      <c r="S230" s="64">
        <v>735285</v>
      </c>
      <c r="T230" s="64">
        <v>747395</v>
      </c>
      <c r="U230" s="23"/>
      <c r="V230" s="23"/>
      <c r="W230" s="23"/>
      <c r="X230" s="23"/>
      <c r="Y230" s="23"/>
      <c r="Z230" s="23"/>
      <c r="AA230" s="23"/>
      <c r="AB230" s="23"/>
      <c r="AC230" s="23"/>
      <c r="AD230" s="23"/>
      <c r="AE230" s="23"/>
    </row>
    <row r="231" spans="1:31" ht="20.100000000000001" customHeight="1" x14ac:dyDescent="0.25">
      <c r="A231" s="481"/>
      <c r="B231" s="482"/>
      <c r="C231" s="483"/>
      <c r="D231" s="484" t="s">
        <v>220</v>
      </c>
      <c r="E231" s="484"/>
      <c r="F231" s="484"/>
      <c r="G231" s="484"/>
      <c r="H231" s="484"/>
      <c r="I231" s="484"/>
      <c r="J231" s="484"/>
      <c r="K231" s="484"/>
      <c r="L231" s="484"/>
      <c r="M231" s="484"/>
      <c r="N231" s="484"/>
      <c r="O231" s="484"/>
      <c r="P231" s="484"/>
      <c r="Q231" s="484"/>
      <c r="R231" s="484"/>
      <c r="S231" s="484"/>
      <c r="T231" s="485"/>
      <c r="U231" s="11"/>
      <c r="V231" s="11"/>
      <c r="W231" s="11"/>
      <c r="X231" s="11"/>
      <c r="Y231" s="11"/>
      <c r="Z231" s="11"/>
      <c r="AA231" s="11"/>
      <c r="AB231" s="11"/>
      <c r="AC231" s="11"/>
      <c r="AD231" s="11"/>
      <c r="AE231" s="11"/>
    </row>
    <row r="232" spans="1:31" ht="15" customHeight="1" x14ac:dyDescent="0.25">
      <c r="A232" s="62"/>
      <c r="B232" s="68"/>
      <c r="C232" s="62" t="s">
        <v>41</v>
      </c>
      <c r="D232" s="64">
        <v>209721</v>
      </c>
      <c r="E232" s="64">
        <v>210411</v>
      </c>
      <c r="F232" s="64">
        <v>213316</v>
      </c>
      <c r="G232" s="64">
        <v>217383</v>
      </c>
      <c r="H232" s="64">
        <v>221751</v>
      </c>
      <c r="I232" s="64">
        <v>223852</v>
      </c>
      <c r="J232" s="64">
        <v>229157</v>
      </c>
      <c r="K232" s="64">
        <v>232977</v>
      </c>
      <c r="L232" s="64">
        <v>241000</v>
      </c>
      <c r="M232" s="64">
        <v>248776</v>
      </c>
      <c r="N232" s="64">
        <v>255426</v>
      </c>
      <c r="O232" s="64">
        <v>260742</v>
      </c>
      <c r="P232" s="64">
        <v>269278</v>
      </c>
      <c r="Q232" s="64">
        <v>279435</v>
      </c>
      <c r="R232" s="64">
        <v>290406</v>
      </c>
      <c r="S232" s="64">
        <v>295897</v>
      </c>
      <c r="T232" s="64">
        <v>299890</v>
      </c>
      <c r="U232" s="23"/>
      <c r="V232" s="23"/>
      <c r="W232" s="23"/>
      <c r="X232" s="23"/>
      <c r="Y232" s="23"/>
      <c r="Z232" s="23"/>
      <c r="AA232" s="23"/>
      <c r="AB232" s="23"/>
      <c r="AC232" s="23"/>
      <c r="AD232" s="23"/>
      <c r="AE232" s="23"/>
    </row>
    <row r="233" spans="1:31" ht="20.100000000000001" customHeight="1" x14ac:dyDescent="0.25">
      <c r="A233" s="481"/>
      <c r="B233" s="482"/>
      <c r="C233" s="483"/>
      <c r="D233" s="484" t="s">
        <v>250</v>
      </c>
      <c r="E233" s="484"/>
      <c r="F233" s="484"/>
      <c r="G233" s="484"/>
      <c r="H233" s="484"/>
      <c r="I233" s="484"/>
      <c r="J233" s="484"/>
      <c r="K233" s="484"/>
      <c r="L233" s="484"/>
      <c r="M233" s="484"/>
      <c r="N233" s="484"/>
      <c r="O233" s="484"/>
      <c r="P233" s="484"/>
      <c r="Q233" s="484"/>
      <c r="R233" s="484"/>
      <c r="S233" s="484"/>
      <c r="T233" s="485"/>
      <c r="U233" s="11"/>
      <c r="V233" s="11"/>
      <c r="W233" s="11"/>
      <c r="X233" s="11"/>
      <c r="Y233" s="11"/>
      <c r="Z233" s="11"/>
      <c r="AA233" s="11"/>
      <c r="AB233" s="11"/>
      <c r="AC233" s="11"/>
      <c r="AD233" s="11"/>
      <c r="AE233" s="11"/>
    </row>
    <row r="234" spans="1:31" ht="15" customHeight="1" x14ac:dyDescent="0.25">
      <c r="A234" s="62"/>
      <c r="B234" s="68"/>
      <c r="C234" s="62" t="s">
        <v>41</v>
      </c>
      <c r="D234" s="64">
        <v>9008</v>
      </c>
      <c r="E234" s="64">
        <v>9784</v>
      </c>
      <c r="F234" s="64">
        <v>10871</v>
      </c>
      <c r="G234" s="64">
        <v>11433</v>
      </c>
      <c r="H234" s="64">
        <v>11675</v>
      </c>
      <c r="I234" s="64">
        <v>13615</v>
      </c>
      <c r="J234" s="64">
        <v>14491</v>
      </c>
      <c r="K234" s="64">
        <v>14831</v>
      </c>
      <c r="L234" s="64">
        <v>16215</v>
      </c>
      <c r="M234" s="64">
        <v>18123</v>
      </c>
      <c r="N234" s="64">
        <v>19517</v>
      </c>
      <c r="O234" s="64">
        <v>21351</v>
      </c>
      <c r="P234" s="64">
        <v>21652</v>
      </c>
      <c r="Q234" s="64">
        <v>20489</v>
      </c>
      <c r="R234" s="64">
        <v>20604</v>
      </c>
      <c r="S234" s="64">
        <v>18771</v>
      </c>
      <c r="T234" s="64">
        <v>17793</v>
      </c>
      <c r="U234" s="23"/>
      <c r="V234" s="23"/>
      <c r="W234" s="23"/>
      <c r="X234" s="23"/>
      <c r="Y234" s="23"/>
      <c r="Z234" s="23"/>
      <c r="AA234" s="23"/>
      <c r="AB234" s="23"/>
      <c r="AC234" s="23"/>
      <c r="AD234" s="23"/>
      <c r="AE234" s="23"/>
    </row>
    <row r="235" spans="1:31" ht="20.100000000000001" customHeight="1" x14ac:dyDescent="0.25">
      <c r="A235" s="481"/>
      <c r="B235" s="482"/>
      <c r="C235" s="483"/>
      <c r="D235" s="484" t="s">
        <v>251</v>
      </c>
      <c r="E235" s="484"/>
      <c r="F235" s="484"/>
      <c r="G235" s="484"/>
      <c r="H235" s="484"/>
      <c r="I235" s="484"/>
      <c r="J235" s="484"/>
      <c r="K235" s="484"/>
      <c r="L235" s="484"/>
      <c r="M235" s="484"/>
      <c r="N235" s="484"/>
      <c r="O235" s="484"/>
      <c r="P235" s="484"/>
      <c r="Q235" s="484"/>
      <c r="R235" s="484"/>
      <c r="S235" s="484"/>
      <c r="T235" s="485"/>
      <c r="U235" s="11"/>
      <c r="V235" s="11"/>
      <c r="W235" s="11"/>
      <c r="X235" s="11"/>
      <c r="Y235" s="11"/>
      <c r="Z235" s="11"/>
      <c r="AA235" s="11"/>
      <c r="AB235" s="11"/>
      <c r="AC235" s="11"/>
      <c r="AD235" s="11"/>
      <c r="AE235" s="11"/>
    </row>
    <row r="236" spans="1:31" ht="15" customHeight="1" x14ac:dyDescent="0.25">
      <c r="A236" s="62"/>
      <c r="B236" s="68"/>
      <c r="C236" s="62" t="s">
        <v>41</v>
      </c>
      <c r="D236" s="64">
        <v>198</v>
      </c>
      <c r="E236" s="64">
        <v>168</v>
      </c>
      <c r="F236" s="64">
        <v>143</v>
      </c>
      <c r="G236" s="64">
        <v>121</v>
      </c>
      <c r="H236" s="64">
        <v>115</v>
      </c>
      <c r="I236" s="64">
        <v>95</v>
      </c>
      <c r="J236" s="64">
        <v>84</v>
      </c>
      <c r="K236" s="64">
        <v>66</v>
      </c>
      <c r="L236" s="64">
        <v>53</v>
      </c>
      <c r="M236" s="64">
        <v>43</v>
      </c>
      <c r="N236" s="64">
        <v>34</v>
      </c>
      <c r="O236" s="64">
        <v>32</v>
      </c>
      <c r="P236" s="64">
        <v>48</v>
      </c>
      <c r="Q236" s="64">
        <v>37</v>
      </c>
      <c r="R236" s="64">
        <v>24</v>
      </c>
      <c r="S236" s="64">
        <v>25</v>
      </c>
      <c r="T236" s="64">
        <v>16</v>
      </c>
      <c r="U236" s="23"/>
      <c r="V236" s="23"/>
      <c r="W236" s="23"/>
      <c r="X236" s="23"/>
      <c r="Y236" s="23"/>
      <c r="Z236" s="23"/>
      <c r="AA236" s="23"/>
      <c r="AB236" s="23"/>
      <c r="AC236" s="23"/>
      <c r="AD236" s="23"/>
      <c r="AE236" s="23"/>
    </row>
    <row r="237" spans="1:31" ht="16.899999999999999" customHeight="1" x14ac:dyDescent="0.25">
      <c r="A237" s="491" t="s">
        <v>416</v>
      </c>
      <c r="B237" s="492"/>
      <c r="C237" s="492"/>
      <c r="D237" s="492"/>
      <c r="E237" s="492"/>
      <c r="F237" s="492"/>
      <c r="G237" s="492"/>
      <c r="H237" s="492"/>
      <c r="I237" s="492"/>
      <c r="J237" s="492"/>
      <c r="K237" s="492"/>
      <c r="L237" s="492"/>
      <c r="M237" s="492"/>
      <c r="N237" s="492"/>
      <c r="O237" s="492"/>
      <c r="P237" s="492"/>
      <c r="Q237" s="492"/>
      <c r="R237" s="492"/>
      <c r="S237" s="492"/>
      <c r="T237" s="493"/>
    </row>
    <row r="238" spans="1:31" ht="16.899999999999999" customHeight="1" x14ac:dyDescent="0.25">
      <c r="A238" s="494" t="s">
        <v>417</v>
      </c>
      <c r="B238" s="495"/>
      <c r="C238" s="495"/>
      <c r="D238" s="495"/>
      <c r="E238" s="495"/>
      <c r="F238" s="495"/>
      <c r="G238" s="495"/>
      <c r="H238" s="495"/>
      <c r="I238" s="495"/>
      <c r="J238" s="495"/>
      <c r="K238" s="495"/>
      <c r="L238" s="495"/>
      <c r="M238" s="495"/>
      <c r="N238" s="495"/>
      <c r="O238" s="495"/>
      <c r="P238" s="495"/>
      <c r="Q238" s="495"/>
      <c r="R238" s="495"/>
      <c r="S238" s="495"/>
      <c r="T238" s="496"/>
    </row>
    <row r="239" spans="1:31" x14ac:dyDescent="0.25">
      <c r="A239" s="501" t="s">
        <v>426</v>
      </c>
      <c r="B239" s="502"/>
      <c r="C239" s="502"/>
      <c r="D239" s="502"/>
      <c r="E239" s="502"/>
      <c r="F239" s="502"/>
      <c r="G239" s="502"/>
      <c r="H239" s="502"/>
      <c r="I239" s="502"/>
      <c r="J239" s="502"/>
      <c r="K239" s="502"/>
      <c r="L239" s="502"/>
      <c r="M239" s="502"/>
      <c r="N239" s="502"/>
      <c r="O239" s="502"/>
      <c r="P239" s="502"/>
      <c r="Q239" s="502"/>
      <c r="R239" s="502"/>
      <c r="S239" s="502"/>
      <c r="T239" s="503"/>
      <c r="U239" s="297"/>
    </row>
    <row r="240" spans="1:31" x14ac:dyDescent="0.25">
      <c r="A240" s="328"/>
      <c r="B240" s="328"/>
      <c r="C240" s="328"/>
      <c r="D240" s="328"/>
      <c r="E240" s="328"/>
      <c r="F240" s="328"/>
      <c r="G240" s="328"/>
      <c r="H240" s="328"/>
      <c r="I240" s="328"/>
      <c r="J240" s="328"/>
      <c r="K240" s="328"/>
      <c r="L240" s="328"/>
      <c r="M240" s="328"/>
      <c r="N240" s="328"/>
      <c r="O240" s="328"/>
      <c r="P240" s="328"/>
      <c r="Q240" s="328"/>
      <c r="R240" s="328"/>
      <c r="S240" s="328"/>
      <c r="T240" s="328"/>
    </row>
    <row r="241" spans="1:20" ht="75" customHeight="1" x14ac:dyDescent="0.25">
      <c r="A241" s="504" t="s">
        <v>350</v>
      </c>
      <c r="B241" s="504"/>
      <c r="C241" s="504"/>
      <c r="D241" s="504"/>
      <c r="E241" s="504"/>
      <c r="F241" s="504"/>
      <c r="G241" s="504"/>
      <c r="H241" s="504"/>
      <c r="I241" s="504"/>
      <c r="J241" s="504"/>
      <c r="K241" s="504"/>
      <c r="L241" s="504"/>
      <c r="M241" s="504"/>
      <c r="N241" s="504"/>
      <c r="O241" s="504"/>
      <c r="P241" s="504"/>
      <c r="Q241" s="504"/>
      <c r="R241" s="504"/>
      <c r="S241" s="504"/>
      <c r="T241" s="504"/>
    </row>
    <row r="242" spans="1:20" x14ac:dyDescent="0.25">
      <c r="A242" s="69"/>
      <c r="B242" s="69"/>
      <c r="C242" s="69"/>
      <c r="D242" s="69"/>
      <c r="E242" s="69"/>
      <c r="F242" s="69"/>
      <c r="G242" s="69"/>
      <c r="H242" s="69"/>
      <c r="I242" s="69"/>
      <c r="J242" s="69"/>
      <c r="K242" s="69"/>
      <c r="L242" s="69"/>
      <c r="M242" s="69"/>
      <c r="N242" s="69"/>
      <c r="O242" s="69"/>
      <c r="P242" s="69"/>
      <c r="Q242" s="69"/>
      <c r="R242" s="69"/>
      <c r="S242" s="69"/>
      <c r="T242" s="69"/>
    </row>
    <row r="243" spans="1:20" x14ac:dyDescent="0.25">
      <c r="A243" s="70"/>
      <c r="B243" s="70"/>
      <c r="C243" s="70"/>
      <c r="D243" s="70"/>
      <c r="E243" s="70"/>
      <c r="F243" s="70"/>
      <c r="G243" s="70"/>
      <c r="H243" s="70"/>
      <c r="I243" s="70"/>
      <c r="J243" s="70"/>
      <c r="K243" s="70"/>
      <c r="L243" s="70"/>
      <c r="M243" s="70"/>
      <c r="N243" s="70"/>
      <c r="O243" s="70"/>
      <c r="P243" s="70"/>
      <c r="Q243" s="70"/>
      <c r="R243" s="70"/>
      <c r="S243" s="70"/>
      <c r="T243" s="70"/>
    </row>
    <row r="244" spans="1:20" x14ac:dyDescent="0.25">
      <c r="A244" s="500" t="s">
        <v>212</v>
      </c>
      <c r="B244" s="500"/>
      <c r="C244" s="500"/>
      <c r="D244" s="70"/>
      <c r="E244" s="70"/>
      <c r="F244" s="70"/>
      <c r="G244" s="70"/>
      <c r="H244" s="70"/>
      <c r="I244" s="70"/>
      <c r="J244" s="70"/>
      <c r="K244" s="70"/>
      <c r="L244" s="70"/>
      <c r="M244" s="70"/>
      <c r="N244" s="70"/>
      <c r="O244" s="70"/>
      <c r="P244" s="70"/>
      <c r="Q244" s="70"/>
      <c r="R244" s="70"/>
      <c r="S244" s="70"/>
      <c r="T244" s="70"/>
    </row>
  </sheetData>
  <mergeCells count="26">
    <mergeCell ref="A2:T2"/>
    <mergeCell ref="A237:T237"/>
    <mergeCell ref="A238:T238"/>
    <mergeCell ref="A1:T1"/>
    <mergeCell ref="A244:C244"/>
    <mergeCell ref="A239:T239"/>
    <mergeCell ref="A233:C233"/>
    <mergeCell ref="A235:C235"/>
    <mergeCell ref="D235:T235"/>
    <mergeCell ref="D233:T233"/>
    <mergeCell ref="A241:T241"/>
    <mergeCell ref="D231:T231"/>
    <mergeCell ref="A229:C229"/>
    <mergeCell ref="D229:T229"/>
    <mergeCell ref="A231:C231"/>
    <mergeCell ref="A3:T3"/>
    <mergeCell ref="A4:C5"/>
    <mergeCell ref="D4:T4"/>
    <mergeCell ref="A112:T112"/>
    <mergeCell ref="A114:C115"/>
    <mergeCell ref="D114:T114"/>
    <mergeCell ref="A224:C225"/>
    <mergeCell ref="A222:T222"/>
    <mergeCell ref="A227:C227"/>
    <mergeCell ref="D227:T227"/>
    <mergeCell ref="D225:T225"/>
  </mergeCells>
  <hyperlinks>
    <hyperlink ref="A244" location="Index!A1" display="Retour à l'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36" fitToHeight="4" orientation="landscape" r:id="rId1"/>
  <headerFooter scaleWithDoc="0">
    <oddHeader>&amp;LEntreprises&amp;CÉCONOMIE</oddHeader>
    <oddFooter>&amp;C&amp;P/&amp;N&amp;R© IBSA</oddFooter>
  </headerFooter>
  <rowBreaks count="1" manualBreakCount="1">
    <brk id="75" max="19" man="1"/>
  </rowBreaks>
  <ignoredErrors>
    <ignoredError sqref="B6:B109 B116:B219"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CCBB3-997D-45E3-A16D-84F5F2C6C110}">
  <sheetPr codeName="Feuil29">
    <pageSetUpPr fitToPage="1"/>
  </sheetPr>
  <dimension ref="A1:T47"/>
  <sheetViews>
    <sheetView showGridLines="0" zoomScale="80" zoomScaleNormal="80" workbookViewId="0">
      <selection sqref="A1:R1"/>
    </sheetView>
  </sheetViews>
  <sheetFormatPr baseColWidth="10" defaultColWidth="12.7109375" defaultRowHeight="15" x14ac:dyDescent="0.25"/>
  <cols>
    <col min="1" max="1" width="32.7109375" customWidth="1"/>
    <col min="2" max="18" width="16.7109375" customWidth="1"/>
    <col min="19" max="261" width="11.42578125" customWidth="1"/>
    <col min="262" max="262" width="30.7109375" customWidth="1"/>
  </cols>
  <sheetData>
    <row r="1" spans="1:19" ht="19.899999999999999" customHeight="1" x14ac:dyDescent="0.25">
      <c r="A1" s="497" t="s">
        <v>455</v>
      </c>
      <c r="B1" s="498"/>
      <c r="C1" s="498"/>
      <c r="D1" s="498"/>
      <c r="E1" s="498"/>
      <c r="F1" s="498"/>
      <c r="G1" s="498"/>
      <c r="H1" s="498"/>
      <c r="I1" s="498"/>
      <c r="J1" s="498"/>
      <c r="K1" s="498"/>
      <c r="L1" s="498"/>
      <c r="M1" s="498"/>
      <c r="N1" s="498"/>
      <c r="O1" s="498"/>
      <c r="P1" s="498"/>
      <c r="Q1" s="498"/>
      <c r="R1" s="499"/>
      <c r="S1" s="297"/>
    </row>
    <row r="2" spans="1:19" ht="19.899999999999999" customHeight="1" x14ac:dyDescent="0.25">
      <c r="A2" s="488" t="s">
        <v>507</v>
      </c>
      <c r="B2" s="489"/>
      <c r="C2" s="489"/>
      <c r="D2" s="489"/>
      <c r="E2" s="489"/>
      <c r="F2" s="489"/>
      <c r="G2" s="489"/>
      <c r="H2" s="489"/>
      <c r="I2" s="489"/>
      <c r="J2" s="489"/>
      <c r="K2" s="489"/>
      <c r="L2" s="489"/>
      <c r="M2" s="489"/>
      <c r="N2" s="489"/>
      <c r="O2" s="489"/>
      <c r="P2" s="489"/>
      <c r="Q2" s="489"/>
      <c r="R2" s="489"/>
      <c r="S2" s="297"/>
    </row>
    <row r="3" spans="1:19" ht="19.899999999999999" customHeight="1" x14ac:dyDescent="0.25">
      <c r="A3" s="505" t="s">
        <v>523</v>
      </c>
      <c r="B3" s="506"/>
      <c r="C3" s="506"/>
      <c r="D3" s="506"/>
      <c r="E3" s="506"/>
      <c r="F3" s="506"/>
      <c r="G3" s="506"/>
      <c r="H3" s="506"/>
      <c r="I3" s="506"/>
      <c r="J3" s="506"/>
      <c r="K3" s="506"/>
      <c r="L3" s="506"/>
      <c r="M3" s="506"/>
      <c r="N3" s="506"/>
      <c r="O3" s="506"/>
      <c r="P3" s="506"/>
      <c r="Q3" s="506"/>
      <c r="R3" s="507"/>
    </row>
    <row r="4" spans="1:19" s="14" customFormat="1" ht="20.100000000000001" customHeight="1" x14ac:dyDescent="0.25">
      <c r="A4" s="258"/>
      <c r="B4" s="186">
        <v>2008</v>
      </c>
      <c r="C4" s="186">
        <v>2009</v>
      </c>
      <c r="D4" s="186">
        <v>2010</v>
      </c>
      <c r="E4" s="186">
        <v>2011</v>
      </c>
      <c r="F4" s="252">
        <v>2012</v>
      </c>
      <c r="G4" s="252">
        <v>2013</v>
      </c>
      <c r="H4" s="252">
        <v>2014</v>
      </c>
      <c r="I4" s="302" t="s">
        <v>299</v>
      </c>
      <c r="J4" s="252">
        <v>2016</v>
      </c>
      <c r="K4" s="251" t="s">
        <v>351</v>
      </c>
      <c r="L4" s="251">
        <v>2018</v>
      </c>
      <c r="M4" s="251">
        <v>2019</v>
      </c>
      <c r="N4" s="251">
        <v>2020</v>
      </c>
      <c r="O4" s="251">
        <v>2021</v>
      </c>
      <c r="P4" s="251">
        <v>2022</v>
      </c>
      <c r="Q4" s="251">
        <v>2023</v>
      </c>
      <c r="R4" s="251">
        <v>2024</v>
      </c>
    </row>
    <row r="5" spans="1:19" ht="15" customHeight="1" x14ac:dyDescent="0.25">
      <c r="A5" s="89" t="s">
        <v>231</v>
      </c>
      <c r="B5" s="90">
        <v>493</v>
      </c>
      <c r="C5" s="90">
        <v>612</v>
      </c>
      <c r="D5" s="90">
        <v>633</v>
      </c>
      <c r="E5" s="90">
        <v>576</v>
      </c>
      <c r="F5" s="90">
        <v>624</v>
      </c>
      <c r="G5" s="90">
        <v>822</v>
      </c>
      <c r="H5" s="90">
        <v>704</v>
      </c>
      <c r="I5" s="90">
        <v>753</v>
      </c>
      <c r="J5" s="90">
        <v>578</v>
      </c>
      <c r="K5" s="90">
        <v>684</v>
      </c>
      <c r="L5" s="90">
        <v>767</v>
      </c>
      <c r="M5" s="90">
        <v>765</v>
      </c>
      <c r="N5" s="90">
        <v>700</v>
      </c>
      <c r="O5" s="90">
        <v>664</v>
      </c>
      <c r="P5" s="90">
        <v>709</v>
      </c>
      <c r="Q5" s="90">
        <v>727</v>
      </c>
      <c r="R5" s="90">
        <v>828</v>
      </c>
    </row>
    <row r="6" spans="1:19" ht="15" customHeight="1" x14ac:dyDescent="0.25">
      <c r="A6" s="91" t="s">
        <v>232</v>
      </c>
      <c r="B6" s="92">
        <v>161</v>
      </c>
      <c r="C6" s="92">
        <v>183</v>
      </c>
      <c r="D6" s="92">
        <v>165</v>
      </c>
      <c r="E6" s="92">
        <v>153</v>
      </c>
      <c r="F6" s="92">
        <v>181</v>
      </c>
      <c r="G6" s="92">
        <v>209</v>
      </c>
      <c r="H6" s="92">
        <v>198</v>
      </c>
      <c r="I6" s="92">
        <v>253</v>
      </c>
      <c r="J6" s="92">
        <v>150</v>
      </c>
      <c r="K6" s="92">
        <v>189</v>
      </c>
      <c r="L6" s="92">
        <v>198</v>
      </c>
      <c r="M6" s="92">
        <v>178</v>
      </c>
      <c r="N6" s="92">
        <v>198</v>
      </c>
      <c r="O6" s="92">
        <v>239</v>
      </c>
      <c r="P6" s="92">
        <v>211</v>
      </c>
      <c r="Q6" s="92">
        <v>269</v>
      </c>
      <c r="R6" s="92">
        <v>254</v>
      </c>
    </row>
    <row r="7" spans="1:19" ht="15" customHeight="1" x14ac:dyDescent="0.25">
      <c r="A7" s="91" t="s">
        <v>233</v>
      </c>
      <c r="B7" s="92">
        <v>97</v>
      </c>
      <c r="C7" s="92">
        <v>87</v>
      </c>
      <c r="D7" s="92">
        <v>114</v>
      </c>
      <c r="E7" s="92">
        <v>126</v>
      </c>
      <c r="F7" s="92">
        <v>96</v>
      </c>
      <c r="G7" s="92">
        <v>126</v>
      </c>
      <c r="H7" s="92">
        <v>114</v>
      </c>
      <c r="I7" s="92">
        <v>124</v>
      </c>
      <c r="J7" s="92">
        <v>94</v>
      </c>
      <c r="K7" s="92">
        <v>110</v>
      </c>
      <c r="L7" s="92">
        <v>144</v>
      </c>
      <c r="M7" s="92">
        <v>150</v>
      </c>
      <c r="N7" s="92">
        <v>124</v>
      </c>
      <c r="O7" s="92">
        <v>133</v>
      </c>
      <c r="P7" s="92">
        <v>146</v>
      </c>
      <c r="Q7" s="92">
        <v>168</v>
      </c>
      <c r="R7" s="92">
        <v>183</v>
      </c>
    </row>
    <row r="8" spans="1:19" ht="15" customHeight="1" x14ac:dyDescent="0.25">
      <c r="A8" s="91" t="s">
        <v>234</v>
      </c>
      <c r="B8" s="92">
        <v>1022</v>
      </c>
      <c r="C8" s="92">
        <v>1182</v>
      </c>
      <c r="D8" s="92">
        <v>1125</v>
      </c>
      <c r="E8" s="92">
        <v>1144</v>
      </c>
      <c r="F8" s="92">
        <v>1196</v>
      </c>
      <c r="G8" s="92">
        <v>1254</v>
      </c>
      <c r="H8" s="92">
        <v>1346</v>
      </c>
      <c r="I8" s="92">
        <v>1290</v>
      </c>
      <c r="J8" s="92">
        <v>1323</v>
      </c>
      <c r="K8" s="92">
        <v>1490</v>
      </c>
      <c r="L8" s="92">
        <v>1478</v>
      </c>
      <c r="M8" s="92">
        <v>1373</v>
      </c>
      <c r="N8" s="92">
        <v>1486</v>
      </c>
      <c r="O8" s="92">
        <v>1252</v>
      </c>
      <c r="P8" s="92">
        <v>1685</v>
      </c>
      <c r="Q8" s="92">
        <v>1939</v>
      </c>
      <c r="R8" s="92">
        <v>1824</v>
      </c>
    </row>
    <row r="9" spans="1:19" ht="15" customHeight="1" x14ac:dyDescent="0.25">
      <c r="A9" s="91" t="s">
        <v>235</v>
      </c>
      <c r="B9" s="92">
        <v>242</v>
      </c>
      <c r="C9" s="92">
        <v>292</v>
      </c>
      <c r="D9" s="92">
        <v>322</v>
      </c>
      <c r="E9" s="92">
        <v>297</v>
      </c>
      <c r="F9" s="92">
        <v>291</v>
      </c>
      <c r="G9" s="92">
        <v>329</v>
      </c>
      <c r="H9" s="92">
        <v>387</v>
      </c>
      <c r="I9" s="92">
        <v>395</v>
      </c>
      <c r="J9" s="92">
        <v>293</v>
      </c>
      <c r="K9" s="92">
        <v>388</v>
      </c>
      <c r="L9" s="92">
        <v>413</v>
      </c>
      <c r="M9" s="92">
        <v>467</v>
      </c>
      <c r="N9" s="92">
        <v>379</v>
      </c>
      <c r="O9" s="92">
        <v>445</v>
      </c>
      <c r="P9" s="92">
        <v>480</v>
      </c>
      <c r="Q9" s="92">
        <v>501</v>
      </c>
      <c r="R9" s="92">
        <v>556</v>
      </c>
    </row>
    <row r="10" spans="1:19" ht="15" customHeight="1" x14ac:dyDescent="0.25">
      <c r="A10" s="91" t="s">
        <v>236</v>
      </c>
      <c r="B10" s="92">
        <v>141</v>
      </c>
      <c r="C10" s="92">
        <v>133</v>
      </c>
      <c r="D10" s="92">
        <v>155</v>
      </c>
      <c r="E10" s="92">
        <v>196</v>
      </c>
      <c r="F10" s="92">
        <v>155</v>
      </c>
      <c r="G10" s="92">
        <v>167</v>
      </c>
      <c r="H10" s="92">
        <v>165</v>
      </c>
      <c r="I10" s="92">
        <v>163</v>
      </c>
      <c r="J10" s="92">
        <v>142</v>
      </c>
      <c r="K10" s="92">
        <v>156</v>
      </c>
      <c r="L10" s="92">
        <v>169</v>
      </c>
      <c r="M10" s="92">
        <v>174</v>
      </c>
      <c r="N10" s="92">
        <v>209</v>
      </c>
      <c r="O10" s="92">
        <v>200</v>
      </c>
      <c r="P10" s="92">
        <v>209</v>
      </c>
      <c r="Q10" s="92">
        <v>240</v>
      </c>
      <c r="R10" s="92">
        <v>243</v>
      </c>
    </row>
    <row r="11" spans="1:19" ht="15" customHeight="1" x14ac:dyDescent="0.25">
      <c r="A11" s="91" t="s">
        <v>237</v>
      </c>
      <c r="B11" s="92">
        <v>300</v>
      </c>
      <c r="C11" s="92">
        <v>266</v>
      </c>
      <c r="D11" s="92">
        <v>320</v>
      </c>
      <c r="E11" s="92">
        <v>338</v>
      </c>
      <c r="F11" s="92">
        <v>285</v>
      </c>
      <c r="G11" s="92">
        <v>324</v>
      </c>
      <c r="H11" s="92">
        <v>304</v>
      </c>
      <c r="I11" s="92">
        <v>313</v>
      </c>
      <c r="J11" s="92">
        <v>289</v>
      </c>
      <c r="K11" s="92">
        <v>349</v>
      </c>
      <c r="L11" s="92">
        <v>388</v>
      </c>
      <c r="M11" s="92">
        <v>354</v>
      </c>
      <c r="N11" s="92">
        <v>317</v>
      </c>
      <c r="O11" s="92">
        <v>348</v>
      </c>
      <c r="P11" s="92">
        <v>382</v>
      </c>
      <c r="Q11" s="92">
        <v>416</v>
      </c>
      <c r="R11" s="92">
        <v>461</v>
      </c>
    </row>
    <row r="12" spans="1:19" ht="15" customHeight="1" x14ac:dyDescent="0.25">
      <c r="A12" s="91" t="s">
        <v>238</v>
      </c>
      <c r="B12" s="92">
        <v>87</v>
      </c>
      <c r="C12" s="92">
        <v>96</v>
      </c>
      <c r="D12" s="92">
        <v>125</v>
      </c>
      <c r="E12" s="92">
        <v>104</v>
      </c>
      <c r="F12" s="92">
        <v>110</v>
      </c>
      <c r="G12" s="92">
        <v>112</v>
      </c>
      <c r="H12" s="92">
        <v>127</v>
      </c>
      <c r="I12" s="92">
        <v>122</v>
      </c>
      <c r="J12" s="92">
        <v>110</v>
      </c>
      <c r="K12" s="92">
        <v>133</v>
      </c>
      <c r="L12" s="92">
        <v>101</v>
      </c>
      <c r="M12" s="92">
        <v>129</v>
      </c>
      <c r="N12" s="92">
        <v>107</v>
      </c>
      <c r="O12" s="92">
        <v>100</v>
      </c>
      <c r="P12" s="92">
        <v>131</v>
      </c>
      <c r="Q12" s="92">
        <v>137</v>
      </c>
      <c r="R12" s="92">
        <v>136</v>
      </c>
    </row>
    <row r="13" spans="1:19" ht="15" customHeight="1" x14ac:dyDescent="0.25">
      <c r="A13" s="91" t="s">
        <v>239</v>
      </c>
      <c r="B13" s="92">
        <v>708</v>
      </c>
      <c r="C13" s="92">
        <v>796</v>
      </c>
      <c r="D13" s="92">
        <v>750</v>
      </c>
      <c r="E13" s="92">
        <v>828</v>
      </c>
      <c r="F13" s="92">
        <v>737</v>
      </c>
      <c r="G13" s="92">
        <v>934</v>
      </c>
      <c r="H13" s="92">
        <v>931</v>
      </c>
      <c r="I13" s="92">
        <v>923</v>
      </c>
      <c r="J13" s="92">
        <v>912</v>
      </c>
      <c r="K13" s="92">
        <v>919</v>
      </c>
      <c r="L13" s="92">
        <v>952</v>
      </c>
      <c r="M13" s="92">
        <v>1212</v>
      </c>
      <c r="N13" s="92">
        <v>930</v>
      </c>
      <c r="O13" s="92">
        <v>1118</v>
      </c>
      <c r="P13" s="92">
        <v>1118</v>
      </c>
      <c r="Q13" s="92">
        <v>1084</v>
      </c>
      <c r="R13" s="92">
        <v>1327</v>
      </c>
    </row>
    <row r="14" spans="1:19" ht="15" customHeight="1" x14ac:dyDescent="0.25">
      <c r="A14" s="91" t="s">
        <v>240</v>
      </c>
      <c r="B14" s="92">
        <v>167</v>
      </c>
      <c r="C14" s="92">
        <v>227</v>
      </c>
      <c r="D14" s="92">
        <v>215</v>
      </c>
      <c r="E14" s="92">
        <v>193</v>
      </c>
      <c r="F14" s="92">
        <v>229</v>
      </c>
      <c r="G14" s="92">
        <v>255</v>
      </c>
      <c r="H14" s="92">
        <v>241</v>
      </c>
      <c r="I14" s="92">
        <v>256</v>
      </c>
      <c r="J14" s="92">
        <v>231</v>
      </c>
      <c r="K14" s="92">
        <v>304</v>
      </c>
      <c r="L14" s="92">
        <v>271</v>
      </c>
      <c r="M14" s="92">
        <v>312</v>
      </c>
      <c r="N14" s="92">
        <v>251</v>
      </c>
      <c r="O14" s="92">
        <v>226</v>
      </c>
      <c r="P14" s="92">
        <v>306</v>
      </c>
      <c r="Q14" s="92">
        <v>277</v>
      </c>
      <c r="R14" s="92">
        <v>274</v>
      </c>
    </row>
    <row r="15" spans="1:19" ht="15" customHeight="1" x14ac:dyDescent="0.25">
      <c r="A15" s="91" t="s">
        <v>241</v>
      </c>
      <c r="B15" s="92">
        <v>88</v>
      </c>
      <c r="C15" s="92">
        <v>102</v>
      </c>
      <c r="D15" s="92">
        <v>108</v>
      </c>
      <c r="E15" s="92">
        <v>102</v>
      </c>
      <c r="F15" s="92">
        <v>104</v>
      </c>
      <c r="G15" s="92">
        <v>118</v>
      </c>
      <c r="H15" s="92">
        <v>93</v>
      </c>
      <c r="I15" s="92">
        <v>139</v>
      </c>
      <c r="J15" s="92">
        <v>139</v>
      </c>
      <c r="K15" s="92">
        <v>113</v>
      </c>
      <c r="L15" s="92">
        <v>121</v>
      </c>
      <c r="M15" s="92">
        <v>104</v>
      </c>
      <c r="N15" s="92">
        <v>103</v>
      </c>
      <c r="O15" s="92">
        <v>133</v>
      </c>
      <c r="P15" s="92">
        <v>120</v>
      </c>
      <c r="Q15" s="92">
        <v>135</v>
      </c>
      <c r="R15" s="92">
        <v>138</v>
      </c>
    </row>
    <row r="16" spans="1:19" ht="15" customHeight="1" x14ac:dyDescent="0.25">
      <c r="A16" s="91" t="s">
        <v>242</v>
      </c>
      <c r="B16" s="92">
        <v>319</v>
      </c>
      <c r="C16" s="92">
        <v>432</v>
      </c>
      <c r="D16" s="92">
        <v>415</v>
      </c>
      <c r="E16" s="94">
        <v>457</v>
      </c>
      <c r="F16" s="92">
        <v>453</v>
      </c>
      <c r="G16" s="92">
        <v>490</v>
      </c>
      <c r="H16" s="92">
        <v>467</v>
      </c>
      <c r="I16" s="92">
        <v>483</v>
      </c>
      <c r="J16" s="92">
        <v>417</v>
      </c>
      <c r="K16" s="92">
        <v>525</v>
      </c>
      <c r="L16" s="92">
        <v>491</v>
      </c>
      <c r="M16" s="92">
        <v>511</v>
      </c>
      <c r="N16" s="92">
        <v>387</v>
      </c>
      <c r="O16" s="92">
        <v>354</v>
      </c>
      <c r="P16" s="92">
        <v>431</v>
      </c>
      <c r="Q16" s="92">
        <v>495</v>
      </c>
      <c r="R16" s="92">
        <v>502</v>
      </c>
    </row>
    <row r="17" spans="1:19" ht="15" customHeight="1" x14ac:dyDescent="0.25">
      <c r="A17" s="91" t="s">
        <v>243</v>
      </c>
      <c r="B17" s="92">
        <v>386</v>
      </c>
      <c r="C17" s="92">
        <v>343</v>
      </c>
      <c r="D17" s="92">
        <v>313</v>
      </c>
      <c r="E17" s="119">
        <v>381</v>
      </c>
      <c r="F17" s="92">
        <v>341</v>
      </c>
      <c r="G17" s="92">
        <v>361</v>
      </c>
      <c r="H17" s="92">
        <v>388</v>
      </c>
      <c r="I17" s="92">
        <v>369</v>
      </c>
      <c r="J17" s="92">
        <v>554</v>
      </c>
      <c r="K17" s="92">
        <v>425</v>
      </c>
      <c r="L17" s="92">
        <v>460</v>
      </c>
      <c r="M17" s="92">
        <v>498</v>
      </c>
      <c r="N17" s="92">
        <v>384</v>
      </c>
      <c r="O17" s="92">
        <v>374</v>
      </c>
      <c r="P17" s="92">
        <v>444</v>
      </c>
      <c r="Q17" s="92">
        <v>424</v>
      </c>
      <c r="R17" s="92">
        <v>514</v>
      </c>
    </row>
    <row r="18" spans="1:19" ht="15" customHeight="1" x14ac:dyDescent="0.25">
      <c r="A18" s="91" t="s">
        <v>244</v>
      </c>
      <c r="B18" s="92">
        <v>141</v>
      </c>
      <c r="C18" s="92">
        <v>146</v>
      </c>
      <c r="D18" s="92">
        <v>127</v>
      </c>
      <c r="E18" s="92">
        <v>132</v>
      </c>
      <c r="F18" s="92">
        <v>168</v>
      </c>
      <c r="G18" s="92">
        <v>147</v>
      </c>
      <c r="H18" s="92">
        <v>189</v>
      </c>
      <c r="I18" s="92">
        <v>177</v>
      </c>
      <c r="J18" s="92">
        <v>165</v>
      </c>
      <c r="K18" s="92">
        <v>176</v>
      </c>
      <c r="L18" s="92">
        <v>207</v>
      </c>
      <c r="M18" s="92">
        <v>211</v>
      </c>
      <c r="N18" s="92">
        <v>210</v>
      </c>
      <c r="O18" s="92">
        <v>211</v>
      </c>
      <c r="P18" s="92">
        <v>190</v>
      </c>
      <c r="Q18" s="92">
        <v>185</v>
      </c>
      <c r="R18" s="92">
        <v>187</v>
      </c>
    </row>
    <row r="19" spans="1:19" ht="15" customHeight="1" x14ac:dyDescent="0.25">
      <c r="A19" s="91" t="s">
        <v>245</v>
      </c>
      <c r="B19" s="92">
        <v>499</v>
      </c>
      <c r="C19" s="92">
        <v>658</v>
      </c>
      <c r="D19" s="92">
        <v>641</v>
      </c>
      <c r="E19" s="92">
        <v>540</v>
      </c>
      <c r="F19" s="92">
        <v>507</v>
      </c>
      <c r="G19" s="92">
        <v>674</v>
      </c>
      <c r="H19" s="92">
        <v>728</v>
      </c>
      <c r="I19" s="92">
        <v>692</v>
      </c>
      <c r="J19" s="92">
        <v>845</v>
      </c>
      <c r="K19" s="92">
        <v>714</v>
      </c>
      <c r="L19" s="92">
        <v>745</v>
      </c>
      <c r="M19" s="92">
        <v>791</v>
      </c>
      <c r="N19" s="92">
        <v>680</v>
      </c>
      <c r="O19" s="92">
        <v>733</v>
      </c>
      <c r="P19" s="92">
        <v>660</v>
      </c>
      <c r="Q19" s="92">
        <v>746</v>
      </c>
      <c r="R19" s="92">
        <v>797</v>
      </c>
    </row>
    <row r="20" spans="1:19" ht="15" customHeight="1" x14ac:dyDescent="0.25">
      <c r="A20" s="91" t="s">
        <v>246</v>
      </c>
      <c r="B20" s="92">
        <v>645</v>
      </c>
      <c r="C20" s="92">
        <v>565</v>
      </c>
      <c r="D20" s="92">
        <v>592</v>
      </c>
      <c r="E20" s="92">
        <v>630</v>
      </c>
      <c r="F20" s="92">
        <v>559</v>
      </c>
      <c r="G20" s="92">
        <v>644</v>
      </c>
      <c r="H20" s="92">
        <v>832</v>
      </c>
      <c r="I20" s="92">
        <v>658</v>
      </c>
      <c r="J20" s="92">
        <v>532</v>
      </c>
      <c r="K20" s="92">
        <v>625</v>
      </c>
      <c r="L20" s="92">
        <v>705</v>
      </c>
      <c r="M20" s="92">
        <v>848</v>
      </c>
      <c r="N20" s="92">
        <v>745</v>
      </c>
      <c r="O20" s="92">
        <v>711</v>
      </c>
      <c r="P20" s="92">
        <v>722</v>
      </c>
      <c r="Q20" s="92">
        <v>904</v>
      </c>
      <c r="R20" s="92">
        <v>1029</v>
      </c>
    </row>
    <row r="21" spans="1:19" ht="15" customHeight="1" x14ac:dyDescent="0.25">
      <c r="A21" s="91" t="s">
        <v>247</v>
      </c>
      <c r="B21" s="92">
        <v>126</v>
      </c>
      <c r="C21" s="92">
        <v>117</v>
      </c>
      <c r="D21" s="92">
        <v>136</v>
      </c>
      <c r="E21" s="92">
        <v>142</v>
      </c>
      <c r="F21" s="92">
        <v>154</v>
      </c>
      <c r="G21" s="92">
        <v>155</v>
      </c>
      <c r="H21" s="92">
        <v>185</v>
      </c>
      <c r="I21" s="92">
        <v>166</v>
      </c>
      <c r="J21" s="92">
        <v>130</v>
      </c>
      <c r="K21" s="92">
        <v>156</v>
      </c>
      <c r="L21" s="92">
        <v>171</v>
      </c>
      <c r="M21" s="92">
        <v>167</v>
      </c>
      <c r="N21" s="92">
        <v>158</v>
      </c>
      <c r="O21" s="92">
        <v>202</v>
      </c>
      <c r="P21" s="92">
        <v>198</v>
      </c>
      <c r="Q21" s="92">
        <v>250</v>
      </c>
      <c r="R21" s="92">
        <v>265</v>
      </c>
    </row>
    <row r="22" spans="1:19" ht="15" customHeight="1" x14ac:dyDescent="0.25">
      <c r="A22" s="91" t="s">
        <v>262</v>
      </c>
      <c r="B22" s="92">
        <v>260</v>
      </c>
      <c r="C22" s="92">
        <v>262</v>
      </c>
      <c r="D22" s="92">
        <v>264</v>
      </c>
      <c r="E22" s="92">
        <v>273</v>
      </c>
      <c r="F22" s="92">
        <v>272</v>
      </c>
      <c r="G22" s="92">
        <v>323</v>
      </c>
      <c r="H22" s="92">
        <v>307</v>
      </c>
      <c r="I22" s="92">
        <v>290</v>
      </c>
      <c r="J22" s="92">
        <v>274</v>
      </c>
      <c r="K22" s="92">
        <v>281</v>
      </c>
      <c r="L22" s="92">
        <v>299</v>
      </c>
      <c r="M22" s="92">
        <v>314</v>
      </c>
      <c r="N22" s="92">
        <v>303</v>
      </c>
      <c r="O22" s="92">
        <v>368</v>
      </c>
      <c r="P22" s="92">
        <v>342</v>
      </c>
      <c r="Q22" s="92">
        <v>416</v>
      </c>
      <c r="R22" s="92">
        <v>408</v>
      </c>
    </row>
    <row r="23" spans="1:19" ht="15" customHeight="1" x14ac:dyDescent="0.25">
      <c r="A23" s="93" t="s">
        <v>263</v>
      </c>
      <c r="B23" s="94">
        <v>179</v>
      </c>
      <c r="C23" s="94">
        <v>194</v>
      </c>
      <c r="D23" s="94">
        <v>205</v>
      </c>
      <c r="E23" s="94">
        <v>172</v>
      </c>
      <c r="F23" s="94">
        <v>191</v>
      </c>
      <c r="G23" s="94">
        <v>223</v>
      </c>
      <c r="H23" s="94">
        <v>278</v>
      </c>
      <c r="I23" s="94">
        <v>214</v>
      </c>
      <c r="J23" s="94">
        <v>205</v>
      </c>
      <c r="K23" s="94">
        <v>242</v>
      </c>
      <c r="L23" s="94">
        <v>266</v>
      </c>
      <c r="M23" s="94">
        <v>267</v>
      </c>
      <c r="N23" s="94">
        <v>218</v>
      </c>
      <c r="O23" s="94">
        <v>275</v>
      </c>
      <c r="P23" s="94">
        <v>262</v>
      </c>
      <c r="Q23" s="94">
        <v>332</v>
      </c>
      <c r="R23" s="94">
        <v>318</v>
      </c>
    </row>
    <row r="24" spans="1:19" ht="15" customHeight="1" x14ac:dyDescent="0.25">
      <c r="A24" s="95" t="s">
        <v>0</v>
      </c>
      <c r="B24" s="96">
        <v>6061</v>
      </c>
      <c r="C24" s="96">
        <v>6693</v>
      </c>
      <c r="D24" s="96">
        <v>6725</v>
      </c>
      <c r="E24" s="96">
        <v>6784</v>
      </c>
      <c r="F24" s="96">
        <v>6653</v>
      </c>
      <c r="G24" s="96">
        <v>7667</v>
      </c>
      <c r="H24" s="96">
        <v>7984</v>
      </c>
      <c r="I24" s="96">
        <v>7780</v>
      </c>
      <c r="J24" s="96">
        <v>7383</v>
      </c>
      <c r="K24" s="96">
        <v>7979</v>
      </c>
      <c r="L24" s="96">
        <v>8346</v>
      </c>
      <c r="M24" s="96">
        <v>8825</v>
      </c>
      <c r="N24" s="96">
        <v>7889</v>
      </c>
      <c r="O24" s="96">
        <v>8086</v>
      </c>
      <c r="P24" s="96">
        <v>8746</v>
      </c>
      <c r="Q24" s="96">
        <v>9645</v>
      </c>
      <c r="R24" s="96">
        <v>10244</v>
      </c>
    </row>
    <row r="25" spans="1:19" ht="15" customHeight="1" x14ac:dyDescent="0.25">
      <c r="A25" s="97" t="s">
        <v>218</v>
      </c>
      <c r="B25" s="98">
        <v>4326</v>
      </c>
      <c r="C25" s="98">
        <v>4864</v>
      </c>
      <c r="D25" s="98">
        <v>4699</v>
      </c>
      <c r="E25" s="98">
        <v>4757</v>
      </c>
      <c r="F25" s="98">
        <v>4852</v>
      </c>
      <c r="G25" s="98">
        <v>5097</v>
      </c>
      <c r="H25" s="98">
        <v>6162</v>
      </c>
      <c r="I25" s="98">
        <v>5230</v>
      </c>
      <c r="J25" s="98">
        <v>4960</v>
      </c>
      <c r="K25" s="98">
        <v>4997</v>
      </c>
      <c r="L25" s="98">
        <v>5484</v>
      </c>
      <c r="M25" s="98">
        <v>6415</v>
      </c>
      <c r="N25" s="98">
        <v>6537</v>
      </c>
      <c r="O25" s="98">
        <v>6904</v>
      </c>
      <c r="P25" s="98">
        <v>8193</v>
      </c>
      <c r="Q25" s="98">
        <v>9481</v>
      </c>
      <c r="R25" s="98">
        <v>10415</v>
      </c>
    </row>
    <row r="26" spans="1:19" ht="15" customHeight="1" x14ac:dyDescent="0.25">
      <c r="A26" s="99" t="s">
        <v>217</v>
      </c>
      <c r="B26" s="100">
        <v>1976</v>
      </c>
      <c r="C26" s="100">
        <v>2254</v>
      </c>
      <c r="D26" s="100">
        <v>2209</v>
      </c>
      <c r="E26" s="100">
        <v>2072</v>
      </c>
      <c r="F26" s="100">
        <v>2242</v>
      </c>
      <c r="G26" s="100">
        <v>2397</v>
      </c>
      <c r="H26" s="100">
        <v>2816</v>
      </c>
      <c r="I26" s="100">
        <v>2601</v>
      </c>
      <c r="J26" s="100">
        <v>2270</v>
      </c>
      <c r="K26" s="100">
        <v>2319</v>
      </c>
      <c r="L26" s="100">
        <v>2511</v>
      </c>
      <c r="M26" s="100">
        <v>3236</v>
      </c>
      <c r="N26" s="100">
        <v>2492</v>
      </c>
      <c r="O26" s="100">
        <v>2691</v>
      </c>
      <c r="P26" s="100">
        <v>2989</v>
      </c>
      <c r="Q26" s="100">
        <v>3405</v>
      </c>
      <c r="R26" s="100">
        <v>3674</v>
      </c>
    </row>
    <row r="27" spans="1:19" ht="15" customHeight="1" x14ac:dyDescent="0.25">
      <c r="A27" s="89" t="s">
        <v>219</v>
      </c>
      <c r="B27" s="101">
        <v>28189</v>
      </c>
      <c r="C27" s="101">
        <v>30359</v>
      </c>
      <c r="D27" s="101">
        <v>29730</v>
      </c>
      <c r="E27" s="101">
        <v>29890</v>
      </c>
      <c r="F27" s="101">
        <v>30973</v>
      </c>
      <c r="G27" s="101">
        <v>33120</v>
      </c>
      <c r="H27" s="101">
        <v>37249</v>
      </c>
      <c r="I27" s="101">
        <v>32643</v>
      </c>
      <c r="J27" s="101">
        <v>30980</v>
      </c>
      <c r="K27" s="101">
        <v>31905</v>
      </c>
      <c r="L27" s="101">
        <v>35359</v>
      </c>
      <c r="M27" s="101">
        <v>39990</v>
      </c>
      <c r="N27" s="101">
        <v>38475</v>
      </c>
      <c r="O27" s="101">
        <v>41459</v>
      </c>
      <c r="P27" s="101">
        <v>47948</v>
      </c>
      <c r="Q27" s="101">
        <v>53295</v>
      </c>
      <c r="R27" s="101">
        <v>58445</v>
      </c>
    </row>
    <row r="28" spans="1:19" ht="15" customHeight="1" x14ac:dyDescent="0.25">
      <c r="A28" s="93" t="s">
        <v>220</v>
      </c>
      <c r="B28" s="94">
        <v>15535</v>
      </c>
      <c r="C28" s="94">
        <v>16878</v>
      </c>
      <c r="D28" s="94">
        <v>16205</v>
      </c>
      <c r="E28" s="94">
        <v>16079</v>
      </c>
      <c r="F28" s="94">
        <v>16276</v>
      </c>
      <c r="G28" s="94">
        <v>17621</v>
      </c>
      <c r="H28" s="94">
        <v>18434</v>
      </c>
      <c r="I28" s="94">
        <v>17551</v>
      </c>
      <c r="J28" s="94">
        <v>15728</v>
      </c>
      <c r="K28" s="94">
        <v>16577</v>
      </c>
      <c r="L28" s="94">
        <v>17069</v>
      </c>
      <c r="M28" s="94">
        <v>19250</v>
      </c>
      <c r="N28" s="94">
        <v>15320</v>
      </c>
      <c r="O28" s="94">
        <v>16612</v>
      </c>
      <c r="P28" s="94">
        <v>18768</v>
      </c>
      <c r="Q28" s="94">
        <v>21396</v>
      </c>
      <c r="R28" s="94">
        <v>22587</v>
      </c>
    </row>
    <row r="29" spans="1:19" ht="15" customHeight="1" x14ac:dyDescent="0.25">
      <c r="A29" s="253" t="s">
        <v>216</v>
      </c>
      <c r="B29" s="255">
        <v>49785</v>
      </c>
      <c r="C29" s="255">
        <v>53930</v>
      </c>
      <c r="D29" s="255">
        <v>52660</v>
      </c>
      <c r="E29" s="255">
        <v>52753</v>
      </c>
      <c r="F29" s="255">
        <v>53902</v>
      </c>
      <c r="G29" s="255">
        <v>58408</v>
      </c>
      <c r="H29" s="255">
        <v>63667</v>
      </c>
      <c r="I29" s="255">
        <v>57974</v>
      </c>
      <c r="J29" s="255">
        <v>54091</v>
      </c>
      <c r="K29" s="255">
        <v>56461</v>
      </c>
      <c r="L29" s="255">
        <v>60774</v>
      </c>
      <c r="M29" s="255">
        <v>68065</v>
      </c>
      <c r="N29" s="255">
        <v>61684</v>
      </c>
      <c r="O29" s="255">
        <v>66157</v>
      </c>
      <c r="P29" s="255">
        <v>75462</v>
      </c>
      <c r="Q29" s="255">
        <v>84336</v>
      </c>
      <c r="R29" s="255">
        <v>91276</v>
      </c>
    </row>
    <row r="30" spans="1:19" ht="16.899999999999999" customHeight="1" x14ac:dyDescent="0.25">
      <c r="A30" s="491" t="s">
        <v>454</v>
      </c>
      <c r="B30" s="492"/>
      <c r="C30" s="492"/>
      <c r="D30" s="492"/>
      <c r="E30" s="492"/>
      <c r="F30" s="492"/>
      <c r="G30" s="492"/>
      <c r="H30" s="492"/>
      <c r="I30" s="492"/>
      <c r="J30" s="492"/>
      <c r="K30" s="492"/>
      <c r="L30" s="492"/>
      <c r="M30" s="492"/>
      <c r="N30" s="492"/>
      <c r="O30" s="492"/>
      <c r="P30" s="492"/>
      <c r="Q30" s="492"/>
      <c r="R30" s="492"/>
      <c r="S30" s="297"/>
    </row>
    <row r="31" spans="1:19" ht="16.899999999999999" customHeight="1" x14ac:dyDescent="0.25">
      <c r="A31" s="494" t="s">
        <v>425</v>
      </c>
      <c r="B31" s="495"/>
      <c r="C31" s="495"/>
      <c r="D31" s="495"/>
      <c r="E31" s="495"/>
      <c r="F31" s="495"/>
      <c r="G31" s="495"/>
      <c r="H31" s="495"/>
      <c r="I31" s="495"/>
      <c r="J31" s="495"/>
      <c r="K31" s="495"/>
      <c r="L31" s="495"/>
      <c r="M31" s="495"/>
      <c r="N31" s="495"/>
      <c r="O31" s="495"/>
      <c r="P31" s="495"/>
      <c r="Q31" s="495"/>
      <c r="R31" s="495"/>
      <c r="S31" s="297"/>
    </row>
    <row r="32" spans="1:19" ht="16.899999999999999" customHeight="1" x14ac:dyDescent="0.25">
      <c r="A32" s="501" t="s">
        <v>426</v>
      </c>
      <c r="B32" s="502"/>
      <c r="C32" s="502"/>
      <c r="D32" s="502"/>
      <c r="E32" s="502"/>
      <c r="F32" s="502"/>
      <c r="G32" s="502"/>
      <c r="H32" s="502"/>
      <c r="I32" s="502"/>
      <c r="J32" s="502"/>
      <c r="K32" s="502"/>
      <c r="L32" s="502"/>
      <c r="M32" s="502"/>
      <c r="N32" s="502"/>
      <c r="O32" s="502"/>
      <c r="P32" s="502"/>
      <c r="Q32" s="502"/>
      <c r="R32" s="503"/>
    </row>
    <row r="33" spans="1:20" x14ac:dyDescent="0.25">
      <c r="A33" s="34"/>
      <c r="B33" s="34"/>
      <c r="C33" s="34"/>
      <c r="D33" s="34"/>
      <c r="E33" s="34"/>
      <c r="F33" s="34"/>
      <c r="G33" s="34"/>
      <c r="H33" s="34"/>
      <c r="I33" s="34"/>
      <c r="J33" s="34"/>
      <c r="K33" s="34"/>
      <c r="L33" s="34"/>
      <c r="M33" s="34"/>
      <c r="N33" s="34"/>
      <c r="O33" s="34"/>
      <c r="P33" s="34"/>
      <c r="Q33" s="34"/>
      <c r="R33" s="34"/>
    </row>
    <row r="34" spans="1:20" ht="15" customHeight="1" x14ac:dyDescent="0.25">
      <c r="A34" s="530" t="s">
        <v>267</v>
      </c>
      <c r="B34" s="530"/>
      <c r="C34" s="530"/>
      <c r="D34" s="530"/>
      <c r="E34" s="530"/>
      <c r="F34" s="530"/>
      <c r="G34" s="530"/>
      <c r="H34" s="530"/>
      <c r="I34" s="530"/>
      <c r="J34" s="530"/>
      <c r="K34" s="530"/>
      <c r="L34" s="530"/>
      <c r="M34" s="530"/>
      <c r="N34" s="530"/>
      <c r="O34" s="530"/>
      <c r="P34" s="530"/>
      <c r="Q34" s="530"/>
      <c r="R34" s="530"/>
    </row>
    <row r="35" spans="1:20" ht="50.25" customHeight="1" x14ac:dyDescent="0.25">
      <c r="A35" s="504" t="s">
        <v>352</v>
      </c>
      <c r="B35" s="504"/>
      <c r="C35" s="504"/>
      <c r="D35" s="504"/>
      <c r="E35" s="504"/>
      <c r="F35" s="504"/>
      <c r="G35" s="504"/>
      <c r="H35" s="504"/>
      <c r="I35" s="504"/>
      <c r="J35" s="504"/>
      <c r="K35" s="504"/>
      <c r="L35" s="504"/>
      <c r="M35" s="504"/>
      <c r="N35" s="504"/>
      <c r="O35" s="504"/>
      <c r="P35" s="504"/>
      <c r="Q35" s="504"/>
      <c r="R35" s="504"/>
      <c r="S35" s="327"/>
      <c r="T35" s="327"/>
    </row>
    <row r="36" spans="1:20" x14ac:dyDescent="0.25">
      <c r="A36" s="34"/>
      <c r="B36" s="34"/>
      <c r="C36" s="34"/>
      <c r="D36" s="34"/>
      <c r="E36" s="34"/>
      <c r="F36" s="34"/>
      <c r="G36" s="34"/>
      <c r="H36" s="34"/>
      <c r="I36" s="34"/>
      <c r="J36" s="34"/>
      <c r="K36" s="34"/>
      <c r="L36" s="34"/>
      <c r="M36" s="34"/>
      <c r="N36" s="34"/>
      <c r="O36" s="34"/>
      <c r="P36" s="34"/>
      <c r="Q36" s="34"/>
      <c r="R36" s="34"/>
    </row>
    <row r="37" spans="1:20" x14ac:dyDescent="0.25">
      <c r="A37" s="34"/>
      <c r="B37" s="34"/>
      <c r="C37" s="34"/>
      <c r="D37" s="34"/>
      <c r="E37" s="34"/>
      <c r="F37" s="34"/>
      <c r="G37" s="34"/>
      <c r="H37" s="34"/>
      <c r="I37" s="34"/>
      <c r="J37" s="34"/>
      <c r="K37" s="34"/>
      <c r="L37" s="34"/>
      <c r="M37" s="34"/>
      <c r="N37" s="34"/>
      <c r="O37" s="34"/>
      <c r="P37" s="34"/>
      <c r="Q37" s="34"/>
      <c r="R37" s="34"/>
    </row>
    <row r="38" spans="1:20" x14ac:dyDescent="0.25">
      <c r="A38" s="180" t="s">
        <v>212</v>
      </c>
      <c r="B38" s="34"/>
      <c r="C38" s="34"/>
      <c r="D38" s="34"/>
      <c r="E38" s="34"/>
      <c r="F38" s="34"/>
      <c r="G38" s="34"/>
      <c r="H38" s="34"/>
      <c r="I38" s="34"/>
      <c r="J38" s="34"/>
      <c r="K38" s="34"/>
      <c r="L38" s="34"/>
      <c r="M38" s="34"/>
      <c r="N38" s="34"/>
      <c r="O38" s="34"/>
      <c r="P38" s="34"/>
      <c r="Q38" s="34"/>
      <c r="R38" s="34"/>
    </row>
    <row r="39" spans="1:20" x14ac:dyDescent="0.25">
      <c r="A39" s="34"/>
      <c r="B39" s="34"/>
      <c r="C39" s="34"/>
      <c r="D39" s="34"/>
      <c r="E39" s="34"/>
      <c r="F39" s="34"/>
      <c r="G39" s="34"/>
      <c r="H39" s="34"/>
      <c r="I39" s="34"/>
      <c r="J39" s="34"/>
      <c r="K39" s="34"/>
      <c r="L39" s="34"/>
      <c r="M39" s="34"/>
      <c r="N39" s="34"/>
      <c r="O39" s="34"/>
      <c r="P39" s="34"/>
      <c r="Q39" s="34"/>
      <c r="R39" s="34"/>
    </row>
    <row r="40" spans="1:20" x14ac:dyDescent="0.25">
      <c r="A40" s="34"/>
      <c r="B40" s="34"/>
      <c r="C40" s="34"/>
      <c r="D40" s="34"/>
      <c r="E40" s="34"/>
      <c r="F40" s="34"/>
      <c r="G40" s="34"/>
      <c r="H40" s="34"/>
      <c r="I40" s="34"/>
      <c r="J40" s="34"/>
      <c r="K40" s="34"/>
      <c r="L40" s="34"/>
      <c r="M40" s="34"/>
      <c r="N40" s="34"/>
      <c r="O40" s="34"/>
      <c r="P40" s="34"/>
      <c r="Q40" s="34"/>
      <c r="R40" s="34"/>
    </row>
    <row r="41" spans="1:20" x14ac:dyDescent="0.25">
      <c r="A41" s="34"/>
      <c r="B41" s="34"/>
      <c r="C41" s="34"/>
      <c r="D41" s="34"/>
      <c r="E41" s="34"/>
      <c r="F41" s="34"/>
      <c r="G41" s="34"/>
      <c r="H41" s="34"/>
      <c r="I41" s="34"/>
      <c r="J41" s="34"/>
      <c r="K41" s="34"/>
      <c r="L41" s="34"/>
      <c r="M41" s="34"/>
      <c r="N41" s="34"/>
      <c r="O41" s="34"/>
      <c r="P41" s="34"/>
      <c r="Q41" s="34"/>
      <c r="R41" s="34"/>
    </row>
    <row r="42" spans="1:20" x14ac:dyDescent="0.25">
      <c r="A42" s="34"/>
      <c r="B42" s="34"/>
      <c r="C42" s="34"/>
      <c r="D42" s="34"/>
      <c r="E42" s="34"/>
      <c r="F42" s="34"/>
      <c r="G42" s="34"/>
      <c r="H42" s="34"/>
      <c r="I42" s="34"/>
      <c r="J42" s="34"/>
      <c r="K42" s="34"/>
      <c r="L42" s="34"/>
      <c r="M42" s="34"/>
      <c r="N42" s="34"/>
      <c r="O42" s="34"/>
      <c r="P42" s="34"/>
      <c r="Q42" s="34"/>
      <c r="R42" s="34"/>
    </row>
    <row r="43" spans="1:20" x14ac:dyDescent="0.25">
      <c r="A43" s="34"/>
      <c r="B43" s="104"/>
      <c r="C43" s="104"/>
      <c r="D43" s="104"/>
      <c r="E43" s="104"/>
      <c r="F43" s="104"/>
      <c r="G43" s="104"/>
      <c r="H43" s="104"/>
      <c r="I43" s="104"/>
      <c r="J43" s="104"/>
      <c r="K43" s="104"/>
      <c r="L43" s="104"/>
      <c r="M43" s="104"/>
      <c r="N43" s="104"/>
      <c r="O43" s="104"/>
      <c r="P43" s="104"/>
      <c r="Q43" s="104"/>
      <c r="R43" s="34"/>
    </row>
    <row r="44" spans="1:20" x14ac:dyDescent="0.25">
      <c r="A44" s="34"/>
      <c r="B44" s="104"/>
      <c r="C44" s="104"/>
      <c r="D44" s="104"/>
      <c r="E44" s="104"/>
      <c r="F44" s="104"/>
      <c r="G44" s="104"/>
      <c r="H44" s="104"/>
      <c r="I44" s="104"/>
      <c r="J44" s="104"/>
      <c r="K44" s="104"/>
      <c r="L44" s="104"/>
      <c r="M44" s="104"/>
      <c r="N44" s="104"/>
      <c r="O44" s="104"/>
      <c r="P44" s="104"/>
      <c r="Q44" s="104"/>
      <c r="R44" s="34"/>
    </row>
    <row r="45" spans="1:20" x14ac:dyDescent="0.25">
      <c r="A45" s="34"/>
      <c r="B45" s="104"/>
      <c r="C45" s="104"/>
      <c r="D45" s="104"/>
      <c r="E45" s="104"/>
      <c r="F45" s="104"/>
      <c r="G45" s="104"/>
      <c r="H45" s="104"/>
      <c r="I45" s="104"/>
      <c r="J45" s="104"/>
      <c r="K45" s="104"/>
      <c r="L45" s="104"/>
      <c r="M45" s="104"/>
      <c r="N45" s="104"/>
      <c r="O45" s="104"/>
      <c r="P45" s="104"/>
      <c r="Q45" s="104"/>
      <c r="R45" s="34"/>
    </row>
    <row r="46" spans="1:20" x14ac:dyDescent="0.25">
      <c r="A46" s="34"/>
      <c r="B46" s="104"/>
      <c r="C46" s="104"/>
      <c r="D46" s="104"/>
      <c r="E46" s="104"/>
      <c r="F46" s="104"/>
      <c r="G46" s="104"/>
      <c r="H46" s="104"/>
      <c r="I46" s="104"/>
      <c r="J46" s="104"/>
      <c r="K46" s="104"/>
      <c r="L46" s="104"/>
      <c r="M46" s="104"/>
      <c r="N46" s="104"/>
      <c r="O46" s="104"/>
      <c r="P46" s="104"/>
      <c r="Q46" s="104"/>
      <c r="R46" s="34"/>
    </row>
    <row r="47" spans="1:20" x14ac:dyDescent="0.25">
      <c r="A47" s="34"/>
      <c r="B47" s="104"/>
      <c r="C47" s="104"/>
      <c r="D47" s="104"/>
      <c r="E47" s="104"/>
      <c r="F47" s="104"/>
      <c r="G47" s="104"/>
      <c r="H47" s="104"/>
      <c r="I47" s="104"/>
      <c r="J47" s="104"/>
      <c r="K47" s="104"/>
      <c r="L47" s="104"/>
      <c r="M47" s="104"/>
      <c r="N47" s="104"/>
      <c r="O47" s="104"/>
      <c r="P47" s="104"/>
      <c r="Q47" s="104"/>
      <c r="R47" s="34"/>
    </row>
  </sheetData>
  <mergeCells count="8">
    <mergeCell ref="A35:R35"/>
    <mergeCell ref="A34:R34"/>
    <mergeCell ref="A1:R1"/>
    <mergeCell ref="A2:R2"/>
    <mergeCell ref="A3:R3"/>
    <mergeCell ref="A30:R30"/>
    <mergeCell ref="A31:R31"/>
    <mergeCell ref="A32:R32"/>
  </mergeCells>
  <hyperlinks>
    <hyperlink ref="A38" location="Index!A1" display="Retour à l'index" xr:uid="{083BD493-83E9-49AF-86C2-71CA95A2B81F}"/>
  </hyperlinks>
  <printOptions horizontalCentered="1" verticalCentered="1"/>
  <pageMargins left="0.70866141732283472" right="0.70866141732283472" top="0.74803149606299213" bottom="0.74803149606299213" header="0.31496062992125984" footer="0.31496062992125984"/>
  <pageSetup paperSize="9" scale="65" fitToWidth="2" orientation="landscape" r:id="rId1"/>
  <headerFooter scaleWithDoc="0">
    <oddHeader>&amp;LEntreprises&amp;CÉCONOMIE</oddHeader>
    <oddFooter>&amp;C&amp;P/&amp;N&amp;R© IBSA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pageSetUpPr fitToPage="1"/>
  </sheetPr>
  <dimension ref="A1:Y63"/>
  <sheetViews>
    <sheetView showGridLines="0" zoomScale="80" zoomScaleNormal="80" workbookViewId="0">
      <pane xSplit="1" topLeftCell="B1" activePane="topRight" state="frozen"/>
      <selection activeCell="A2" sqref="A2:D2"/>
      <selection pane="topRight" sqref="A1:X1"/>
    </sheetView>
  </sheetViews>
  <sheetFormatPr baseColWidth="10" defaultColWidth="11.42578125" defaultRowHeight="15" x14ac:dyDescent="0.25"/>
  <cols>
    <col min="1" max="1" width="30.7109375" customWidth="1"/>
    <col min="2" max="24" width="18.7109375" customWidth="1"/>
  </cols>
  <sheetData>
    <row r="1" spans="1:25" ht="19.899999999999999" customHeight="1" x14ac:dyDescent="0.25">
      <c r="A1" s="497" t="s">
        <v>456</v>
      </c>
      <c r="B1" s="498"/>
      <c r="C1" s="498"/>
      <c r="D1" s="498"/>
      <c r="E1" s="498"/>
      <c r="F1" s="498"/>
      <c r="G1" s="498"/>
      <c r="H1" s="498"/>
      <c r="I1" s="498"/>
      <c r="J1" s="498"/>
      <c r="K1" s="498"/>
      <c r="L1" s="498"/>
      <c r="M1" s="498"/>
      <c r="N1" s="498"/>
      <c r="O1" s="498"/>
      <c r="P1" s="498"/>
      <c r="Q1" s="498"/>
      <c r="R1" s="498"/>
      <c r="S1" s="498"/>
      <c r="T1" s="498"/>
      <c r="U1" s="498"/>
      <c r="V1" s="498"/>
      <c r="W1" s="498"/>
      <c r="X1" s="499"/>
      <c r="Y1" s="297"/>
    </row>
    <row r="2" spans="1:25" ht="19.899999999999999" customHeight="1" x14ac:dyDescent="0.25">
      <c r="A2" s="488" t="s">
        <v>506</v>
      </c>
      <c r="B2" s="489"/>
      <c r="C2" s="489"/>
      <c r="D2" s="489"/>
      <c r="E2" s="489"/>
      <c r="F2" s="489"/>
      <c r="G2" s="489"/>
      <c r="H2" s="489"/>
      <c r="I2" s="489"/>
      <c r="J2" s="489"/>
      <c r="K2" s="489"/>
      <c r="L2" s="489"/>
      <c r="M2" s="489"/>
      <c r="N2" s="489"/>
      <c r="O2" s="489"/>
      <c r="P2" s="489"/>
      <c r="Q2" s="489"/>
      <c r="R2" s="489"/>
      <c r="S2" s="489"/>
      <c r="T2" s="489"/>
      <c r="U2" s="489"/>
      <c r="V2" s="489"/>
      <c r="W2" s="489"/>
      <c r="X2" s="490"/>
      <c r="Y2" s="297"/>
    </row>
    <row r="3" spans="1:25" ht="19.899999999999999" customHeight="1" x14ac:dyDescent="0.25">
      <c r="A3" s="505">
        <v>2024</v>
      </c>
      <c r="B3" s="506"/>
      <c r="C3" s="506"/>
      <c r="D3" s="506"/>
      <c r="E3" s="506"/>
      <c r="F3" s="506"/>
      <c r="G3" s="506"/>
      <c r="H3" s="506"/>
      <c r="I3" s="506"/>
      <c r="J3" s="506"/>
      <c r="K3" s="506"/>
      <c r="L3" s="506"/>
      <c r="M3" s="506"/>
      <c r="N3" s="506"/>
      <c r="O3" s="506"/>
      <c r="P3" s="506"/>
      <c r="Q3" s="506"/>
      <c r="R3" s="506"/>
      <c r="S3" s="506"/>
      <c r="T3" s="506"/>
      <c r="U3" s="506"/>
      <c r="V3" s="506"/>
      <c r="W3" s="506"/>
      <c r="X3" s="507"/>
    </row>
    <row r="4" spans="1:25" s="14" customFormat="1" ht="20.100000000000001" customHeight="1" x14ac:dyDescent="0.25">
      <c r="A4" s="520"/>
      <c r="B4" s="186" t="s">
        <v>1</v>
      </c>
      <c r="C4" s="186" t="s">
        <v>3</v>
      </c>
      <c r="D4" s="186" t="s">
        <v>5</v>
      </c>
      <c r="E4" s="186" t="s">
        <v>7</v>
      </c>
      <c r="F4" s="186" t="s">
        <v>9</v>
      </c>
      <c r="G4" s="186" t="s">
        <v>11</v>
      </c>
      <c r="H4" s="186" t="s">
        <v>13</v>
      </c>
      <c r="I4" s="186" t="s">
        <v>37</v>
      </c>
      <c r="J4" s="186" t="s">
        <v>15</v>
      </c>
      <c r="K4" s="186" t="s">
        <v>39</v>
      </c>
      <c r="L4" s="186" t="s">
        <v>17</v>
      </c>
      <c r="M4" s="186" t="s">
        <v>19</v>
      </c>
      <c r="N4" s="186" t="s">
        <v>21</v>
      </c>
      <c r="O4" s="186" t="s">
        <v>23</v>
      </c>
      <c r="P4" s="186" t="s">
        <v>25</v>
      </c>
      <c r="Q4" s="186" t="s">
        <v>27</v>
      </c>
      <c r="R4" s="186" t="s">
        <v>29</v>
      </c>
      <c r="S4" s="186" t="s">
        <v>31</v>
      </c>
      <c r="T4" s="186" t="s">
        <v>33</v>
      </c>
      <c r="U4" s="186" t="s">
        <v>35</v>
      </c>
      <c r="V4" s="186" t="s">
        <v>42</v>
      </c>
      <c r="W4" s="186"/>
      <c r="X4" s="522" t="s">
        <v>41</v>
      </c>
    </row>
    <row r="5" spans="1:25" s="14" customFormat="1" ht="160.15" customHeight="1" x14ac:dyDescent="0.25">
      <c r="A5" s="521"/>
      <c r="B5" s="182" t="s">
        <v>2</v>
      </c>
      <c r="C5" s="182" t="s">
        <v>4</v>
      </c>
      <c r="D5" s="182" t="s">
        <v>6</v>
      </c>
      <c r="E5" s="182" t="s">
        <v>8</v>
      </c>
      <c r="F5" s="182" t="s">
        <v>264</v>
      </c>
      <c r="G5" s="182" t="s">
        <v>12</v>
      </c>
      <c r="H5" s="88" t="s">
        <v>265</v>
      </c>
      <c r="I5" s="182" t="s">
        <v>38</v>
      </c>
      <c r="J5" s="182" t="s">
        <v>16</v>
      </c>
      <c r="K5" s="182" t="s">
        <v>40</v>
      </c>
      <c r="L5" s="182" t="s">
        <v>18</v>
      </c>
      <c r="M5" s="182" t="s">
        <v>20</v>
      </c>
      <c r="N5" s="182" t="s">
        <v>22</v>
      </c>
      <c r="O5" s="182" t="s">
        <v>24</v>
      </c>
      <c r="P5" s="182" t="s">
        <v>266</v>
      </c>
      <c r="Q5" s="182" t="s">
        <v>28</v>
      </c>
      <c r="R5" s="182" t="s">
        <v>30</v>
      </c>
      <c r="S5" s="182" t="s">
        <v>32</v>
      </c>
      <c r="T5" s="182" t="s">
        <v>34</v>
      </c>
      <c r="U5" s="182" t="s">
        <v>36</v>
      </c>
      <c r="V5" s="182" t="s">
        <v>286</v>
      </c>
      <c r="W5" s="183" t="s">
        <v>249</v>
      </c>
      <c r="X5" s="523"/>
    </row>
    <row r="6" spans="1:25" ht="15" customHeight="1" x14ac:dyDescent="0.25">
      <c r="A6" s="89" t="s">
        <v>231</v>
      </c>
      <c r="B6" s="105">
        <v>2</v>
      </c>
      <c r="C6" s="106">
        <v>0</v>
      </c>
      <c r="D6" s="106">
        <v>24</v>
      </c>
      <c r="E6" s="106">
        <v>0</v>
      </c>
      <c r="F6" s="106">
        <v>0</v>
      </c>
      <c r="G6" s="106">
        <v>172</v>
      </c>
      <c r="H6" s="106">
        <v>193</v>
      </c>
      <c r="I6" s="106">
        <v>70</v>
      </c>
      <c r="J6" s="106">
        <v>54</v>
      </c>
      <c r="K6" s="106">
        <v>38</v>
      </c>
      <c r="L6" s="106">
        <v>3</v>
      </c>
      <c r="M6" s="106">
        <v>13</v>
      </c>
      <c r="N6" s="106">
        <v>96</v>
      </c>
      <c r="O6" s="106">
        <v>69</v>
      </c>
      <c r="P6" s="106">
        <v>0</v>
      </c>
      <c r="Q6" s="106">
        <v>16</v>
      </c>
      <c r="R6" s="106">
        <v>21</v>
      </c>
      <c r="S6" s="106">
        <v>29</v>
      </c>
      <c r="T6" s="106">
        <v>28</v>
      </c>
      <c r="U6" s="106">
        <v>0</v>
      </c>
      <c r="V6" s="106">
        <v>0</v>
      </c>
      <c r="W6" s="122">
        <v>0</v>
      </c>
      <c r="X6" s="90">
        <v>828</v>
      </c>
    </row>
    <row r="7" spans="1:25" ht="15" customHeight="1" x14ac:dyDescent="0.25">
      <c r="A7" s="91" t="s">
        <v>232</v>
      </c>
      <c r="B7" s="108">
        <v>0</v>
      </c>
      <c r="C7" s="109">
        <v>0</v>
      </c>
      <c r="D7" s="109">
        <v>1</v>
      </c>
      <c r="E7" s="109">
        <v>0</v>
      </c>
      <c r="F7" s="109">
        <v>0</v>
      </c>
      <c r="G7" s="109">
        <v>22</v>
      </c>
      <c r="H7" s="109">
        <v>27</v>
      </c>
      <c r="I7" s="109">
        <v>6</v>
      </c>
      <c r="J7" s="109">
        <v>11</v>
      </c>
      <c r="K7" s="109">
        <v>44</v>
      </c>
      <c r="L7" s="109">
        <v>3</v>
      </c>
      <c r="M7" s="109">
        <v>7</v>
      </c>
      <c r="N7" s="109">
        <v>85</v>
      </c>
      <c r="O7" s="109">
        <v>15</v>
      </c>
      <c r="P7" s="109">
        <v>0</v>
      </c>
      <c r="Q7" s="109">
        <v>11</v>
      </c>
      <c r="R7" s="109">
        <v>4</v>
      </c>
      <c r="S7" s="109">
        <v>6</v>
      </c>
      <c r="T7" s="109">
        <v>12</v>
      </c>
      <c r="U7" s="109">
        <v>0</v>
      </c>
      <c r="V7" s="109">
        <v>0</v>
      </c>
      <c r="W7" s="123">
        <v>0</v>
      </c>
      <c r="X7" s="92">
        <v>254</v>
      </c>
    </row>
    <row r="8" spans="1:25" ht="15" customHeight="1" x14ac:dyDescent="0.25">
      <c r="A8" s="91" t="s">
        <v>233</v>
      </c>
      <c r="B8" s="108">
        <v>2</v>
      </c>
      <c r="C8" s="109">
        <v>0</v>
      </c>
      <c r="D8" s="109">
        <v>3</v>
      </c>
      <c r="E8" s="109">
        <v>0</v>
      </c>
      <c r="F8" s="109">
        <v>0</v>
      </c>
      <c r="G8" s="109">
        <v>37</v>
      </c>
      <c r="H8" s="109">
        <v>32</v>
      </c>
      <c r="I8" s="109">
        <v>12</v>
      </c>
      <c r="J8" s="109">
        <v>13</v>
      </c>
      <c r="K8" s="109">
        <v>12</v>
      </c>
      <c r="L8" s="109">
        <v>2</v>
      </c>
      <c r="M8" s="109">
        <v>5</v>
      </c>
      <c r="N8" s="109">
        <v>29</v>
      </c>
      <c r="O8" s="109">
        <v>16</v>
      </c>
      <c r="P8" s="109">
        <v>2</v>
      </c>
      <c r="Q8" s="109">
        <v>2</v>
      </c>
      <c r="R8" s="109">
        <v>6</v>
      </c>
      <c r="S8" s="109">
        <v>4</v>
      </c>
      <c r="T8" s="109">
        <v>6</v>
      </c>
      <c r="U8" s="109">
        <v>0</v>
      </c>
      <c r="V8" s="109">
        <v>0</v>
      </c>
      <c r="W8" s="123">
        <v>0</v>
      </c>
      <c r="X8" s="92">
        <v>183</v>
      </c>
    </row>
    <row r="9" spans="1:25" ht="15" customHeight="1" x14ac:dyDescent="0.25">
      <c r="A9" s="91" t="s">
        <v>234</v>
      </c>
      <c r="B9" s="108">
        <v>1</v>
      </c>
      <c r="C9" s="109">
        <v>0</v>
      </c>
      <c r="D9" s="109">
        <v>58</v>
      </c>
      <c r="E9" s="109">
        <v>3</v>
      </c>
      <c r="F9" s="109">
        <v>0</v>
      </c>
      <c r="G9" s="109">
        <v>217</v>
      </c>
      <c r="H9" s="109">
        <v>341</v>
      </c>
      <c r="I9" s="109">
        <v>106</v>
      </c>
      <c r="J9" s="109">
        <v>147</v>
      </c>
      <c r="K9" s="109">
        <v>138</v>
      </c>
      <c r="L9" s="109">
        <v>18</v>
      </c>
      <c r="M9" s="109">
        <v>38</v>
      </c>
      <c r="N9" s="109">
        <v>424</v>
      </c>
      <c r="O9" s="109">
        <v>129</v>
      </c>
      <c r="P9" s="109">
        <v>0</v>
      </c>
      <c r="Q9" s="109">
        <v>36</v>
      </c>
      <c r="R9" s="109">
        <v>28</v>
      </c>
      <c r="S9" s="109">
        <v>71</v>
      </c>
      <c r="T9" s="109">
        <v>69</v>
      </c>
      <c r="U9" s="109">
        <v>0</v>
      </c>
      <c r="V9" s="109">
        <v>0</v>
      </c>
      <c r="W9" s="123">
        <v>0</v>
      </c>
      <c r="X9" s="92">
        <v>1824</v>
      </c>
    </row>
    <row r="10" spans="1:25" ht="15" customHeight="1" x14ac:dyDescent="0.25">
      <c r="A10" s="91" t="s">
        <v>235</v>
      </c>
      <c r="B10" s="108">
        <v>2</v>
      </c>
      <c r="C10" s="109">
        <v>0</v>
      </c>
      <c r="D10" s="109">
        <v>13</v>
      </c>
      <c r="E10" s="109">
        <v>0</v>
      </c>
      <c r="F10" s="109">
        <v>0</v>
      </c>
      <c r="G10" s="109">
        <v>32</v>
      </c>
      <c r="H10" s="109">
        <v>61</v>
      </c>
      <c r="I10" s="109">
        <v>20</v>
      </c>
      <c r="J10" s="109">
        <v>25</v>
      </c>
      <c r="K10" s="109">
        <v>66</v>
      </c>
      <c r="L10" s="109">
        <v>5</v>
      </c>
      <c r="M10" s="109">
        <v>19</v>
      </c>
      <c r="N10" s="109">
        <v>214</v>
      </c>
      <c r="O10" s="109">
        <v>39</v>
      </c>
      <c r="P10" s="109">
        <v>0</v>
      </c>
      <c r="Q10" s="109">
        <v>17</v>
      </c>
      <c r="R10" s="109">
        <v>10</v>
      </c>
      <c r="S10" s="109">
        <v>15</v>
      </c>
      <c r="T10" s="109">
        <v>18</v>
      </c>
      <c r="U10" s="109">
        <v>0</v>
      </c>
      <c r="V10" s="109">
        <v>0</v>
      </c>
      <c r="W10" s="123">
        <v>0</v>
      </c>
      <c r="X10" s="92">
        <v>556</v>
      </c>
    </row>
    <row r="11" spans="1:25" ht="15" customHeight="1" x14ac:dyDescent="0.25">
      <c r="A11" s="91" t="s">
        <v>236</v>
      </c>
      <c r="B11" s="108">
        <v>0</v>
      </c>
      <c r="C11" s="109">
        <v>0</v>
      </c>
      <c r="D11" s="109">
        <v>10</v>
      </c>
      <c r="E11" s="109">
        <v>0</v>
      </c>
      <c r="F11" s="109">
        <v>0</v>
      </c>
      <c r="G11" s="109">
        <v>33</v>
      </c>
      <c r="H11" s="109">
        <v>37</v>
      </c>
      <c r="I11" s="109">
        <v>23</v>
      </c>
      <c r="J11" s="109">
        <v>13</v>
      </c>
      <c r="K11" s="109">
        <v>31</v>
      </c>
      <c r="L11" s="109">
        <v>1</v>
      </c>
      <c r="M11" s="109">
        <v>7</v>
      </c>
      <c r="N11" s="109">
        <v>43</v>
      </c>
      <c r="O11" s="109">
        <v>15</v>
      </c>
      <c r="P11" s="109">
        <v>0</v>
      </c>
      <c r="Q11" s="109">
        <v>4</v>
      </c>
      <c r="R11" s="109">
        <v>7</v>
      </c>
      <c r="S11" s="109">
        <v>7</v>
      </c>
      <c r="T11" s="109">
        <v>12</v>
      </c>
      <c r="U11" s="109">
        <v>0</v>
      </c>
      <c r="V11" s="109">
        <v>0</v>
      </c>
      <c r="W11" s="123">
        <v>0</v>
      </c>
      <c r="X11" s="92">
        <v>243</v>
      </c>
    </row>
    <row r="12" spans="1:25" ht="15" customHeight="1" x14ac:dyDescent="0.25">
      <c r="A12" s="91" t="s">
        <v>237</v>
      </c>
      <c r="B12" s="108">
        <v>1</v>
      </c>
      <c r="C12" s="109">
        <v>0</v>
      </c>
      <c r="D12" s="109">
        <v>14</v>
      </c>
      <c r="E12" s="109">
        <v>1</v>
      </c>
      <c r="F12" s="109">
        <v>0</v>
      </c>
      <c r="G12" s="109">
        <v>60</v>
      </c>
      <c r="H12" s="109">
        <v>61</v>
      </c>
      <c r="I12" s="109">
        <v>23</v>
      </c>
      <c r="J12" s="109">
        <v>19</v>
      </c>
      <c r="K12" s="109">
        <v>40</v>
      </c>
      <c r="L12" s="109">
        <v>3</v>
      </c>
      <c r="M12" s="109">
        <v>8</v>
      </c>
      <c r="N12" s="109">
        <v>128</v>
      </c>
      <c r="O12" s="109">
        <v>35</v>
      </c>
      <c r="P12" s="109">
        <v>0</v>
      </c>
      <c r="Q12" s="109">
        <v>16</v>
      </c>
      <c r="R12" s="109">
        <v>4</v>
      </c>
      <c r="S12" s="109">
        <v>28</v>
      </c>
      <c r="T12" s="109">
        <v>20</v>
      </c>
      <c r="U12" s="109">
        <v>0</v>
      </c>
      <c r="V12" s="109">
        <v>0</v>
      </c>
      <c r="W12" s="123">
        <v>0</v>
      </c>
      <c r="X12" s="92">
        <v>461</v>
      </c>
    </row>
    <row r="13" spans="1:25" ht="15" customHeight="1" x14ac:dyDescent="0.25">
      <c r="A13" s="91" t="s">
        <v>238</v>
      </c>
      <c r="B13" s="108">
        <v>0</v>
      </c>
      <c r="C13" s="109">
        <v>0</v>
      </c>
      <c r="D13" s="109">
        <v>3</v>
      </c>
      <c r="E13" s="109">
        <v>0</v>
      </c>
      <c r="F13" s="109">
        <v>0</v>
      </c>
      <c r="G13" s="109">
        <v>23</v>
      </c>
      <c r="H13" s="109">
        <v>19</v>
      </c>
      <c r="I13" s="109">
        <v>10</v>
      </c>
      <c r="J13" s="109">
        <v>9</v>
      </c>
      <c r="K13" s="109">
        <v>8</v>
      </c>
      <c r="L13" s="109">
        <v>0</v>
      </c>
      <c r="M13" s="109">
        <v>4</v>
      </c>
      <c r="N13" s="109">
        <v>26</v>
      </c>
      <c r="O13" s="109">
        <v>10</v>
      </c>
      <c r="P13" s="109">
        <v>0</v>
      </c>
      <c r="Q13" s="109">
        <v>3</v>
      </c>
      <c r="R13" s="109">
        <v>5</v>
      </c>
      <c r="S13" s="109">
        <v>5</v>
      </c>
      <c r="T13" s="109">
        <v>11</v>
      </c>
      <c r="U13" s="109">
        <v>0</v>
      </c>
      <c r="V13" s="109">
        <v>0</v>
      </c>
      <c r="W13" s="123">
        <v>0</v>
      </c>
      <c r="X13" s="92">
        <v>136</v>
      </c>
    </row>
    <row r="14" spans="1:25" ht="15" customHeight="1" x14ac:dyDescent="0.25">
      <c r="A14" s="91" t="s">
        <v>239</v>
      </c>
      <c r="B14" s="108">
        <v>2</v>
      </c>
      <c r="C14" s="109">
        <v>0</v>
      </c>
      <c r="D14" s="109">
        <v>40</v>
      </c>
      <c r="E14" s="109">
        <v>4</v>
      </c>
      <c r="F14" s="109">
        <v>2</v>
      </c>
      <c r="G14" s="109">
        <v>78</v>
      </c>
      <c r="H14" s="109">
        <v>152</v>
      </c>
      <c r="I14" s="109">
        <v>38</v>
      </c>
      <c r="J14" s="109">
        <v>68</v>
      </c>
      <c r="K14" s="109">
        <v>133</v>
      </c>
      <c r="L14" s="109">
        <v>12</v>
      </c>
      <c r="M14" s="109">
        <v>37</v>
      </c>
      <c r="N14" s="109">
        <v>532</v>
      </c>
      <c r="O14" s="109">
        <v>71</v>
      </c>
      <c r="P14" s="109">
        <v>0</v>
      </c>
      <c r="Q14" s="109">
        <v>35</v>
      </c>
      <c r="R14" s="109">
        <v>16</v>
      </c>
      <c r="S14" s="109">
        <v>57</v>
      </c>
      <c r="T14" s="109">
        <v>49</v>
      </c>
      <c r="U14" s="109">
        <v>1</v>
      </c>
      <c r="V14" s="109">
        <v>0</v>
      </c>
      <c r="W14" s="123">
        <v>0</v>
      </c>
      <c r="X14" s="92">
        <v>1327</v>
      </c>
    </row>
    <row r="15" spans="1:25" ht="15" customHeight="1" x14ac:dyDescent="0.25">
      <c r="A15" s="91" t="s">
        <v>240</v>
      </c>
      <c r="B15" s="108">
        <v>2</v>
      </c>
      <c r="C15" s="109">
        <v>0</v>
      </c>
      <c r="D15" s="109">
        <v>9</v>
      </c>
      <c r="E15" s="109">
        <v>1</v>
      </c>
      <c r="F15" s="109">
        <v>0</v>
      </c>
      <c r="G15" s="109">
        <v>61</v>
      </c>
      <c r="H15" s="109">
        <v>36</v>
      </c>
      <c r="I15" s="109">
        <v>26</v>
      </c>
      <c r="J15" s="109">
        <v>22</v>
      </c>
      <c r="K15" s="109">
        <v>8</v>
      </c>
      <c r="L15" s="109">
        <v>2</v>
      </c>
      <c r="M15" s="109">
        <v>5</v>
      </c>
      <c r="N15" s="109">
        <v>52</v>
      </c>
      <c r="O15" s="109">
        <v>17</v>
      </c>
      <c r="P15" s="109">
        <v>0</v>
      </c>
      <c r="Q15" s="109">
        <v>7</v>
      </c>
      <c r="R15" s="109">
        <v>8</v>
      </c>
      <c r="S15" s="109">
        <v>5</v>
      </c>
      <c r="T15" s="109">
        <v>13</v>
      </c>
      <c r="U15" s="109">
        <v>0</v>
      </c>
      <c r="V15" s="109">
        <v>0</v>
      </c>
      <c r="W15" s="123">
        <v>0</v>
      </c>
      <c r="X15" s="92">
        <v>274</v>
      </c>
    </row>
    <row r="16" spans="1:25" ht="15" customHeight="1" x14ac:dyDescent="0.25">
      <c r="A16" s="91" t="s">
        <v>241</v>
      </c>
      <c r="B16" s="108">
        <v>0</v>
      </c>
      <c r="C16" s="109">
        <v>0</v>
      </c>
      <c r="D16" s="109">
        <v>3</v>
      </c>
      <c r="E16" s="109">
        <v>0</v>
      </c>
      <c r="F16" s="109">
        <v>0</v>
      </c>
      <c r="G16" s="109">
        <v>43</v>
      </c>
      <c r="H16" s="109">
        <v>21</v>
      </c>
      <c r="I16" s="109">
        <v>4</v>
      </c>
      <c r="J16" s="109">
        <v>8</v>
      </c>
      <c r="K16" s="109">
        <v>9</v>
      </c>
      <c r="L16" s="109">
        <v>1</v>
      </c>
      <c r="M16" s="109">
        <v>0</v>
      </c>
      <c r="N16" s="109">
        <v>18</v>
      </c>
      <c r="O16" s="109">
        <v>17</v>
      </c>
      <c r="P16" s="109">
        <v>0</v>
      </c>
      <c r="Q16" s="109">
        <v>4</v>
      </c>
      <c r="R16" s="109">
        <v>1</v>
      </c>
      <c r="S16" s="109">
        <v>1</v>
      </c>
      <c r="T16" s="109">
        <v>8</v>
      </c>
      <c r="U16" s="109">
        <v>0</v>
      </c>
      <c r="V16" s="109">
        <v>0</v>
      </c>
      <c r="W16" s="123">
        <v>0</v>
      </c>
      <c r="X16" s="92">
        <v>138</v>
      </c>
    </row>
    <row r="17" spans="1:25" ht="15" customHeight="1" x14ac:dyDescent="0.25">
      <c r="A17" s="91" t="s">
        <v>242</v>
      </c>
      <c r="B17" s="108">
        <v>1</v>
      </c>
      <c r="C17" s="109">
        <v>0</v>
      </c>
      <c r="D17" s="112">
        <v>10</v>
      </c>
      <c r="E17" s="109">
        <v>0</v>
      </c>
      <c r="F17" s="109">
        <v>0</v>
      </c>
      <c r="G17" s="109">
        <v>90</v>
      </c>
      <c r="H17" s="109">
        <v>104</v>
      </c>
      <c r="I17" s="109">
        <v>61</v>
      </c>
      <c r="J17" s="109">
        <v>34</v>
      </c>
      <c r="K17" s="109">
        <v>26</v>
      </c>
      <c r="L17" s="109">
        <v>6</v>
      </c>
      <c r="M17" s="109">
        <v>14</v>
      </c>
      <c r="N17" s="109">
        <v>66</v>
      </c>
      <c r="O17" s="109">
        <v>42</v>
      </c>
      <c r="P17" s="109">
        <v>0</v>
      </c>
      <c r="Q17" s="109">
        <v>11</v>
      </c>
      <c r="R17" s="109">
        <v>4</v>
      </c>
      <c r="S17" s="109">
        <v>15</v>
      </c>
      <c r="T17" s="109">
        <v>18</v>
      </c>
      <c r="U17" s="109">
        <v>0</v>
      </c>
      <c r="V17" s="109">
        <v>0</v>
      </c>
      <c r="W17" s="123">
        <v>0</v>
      </c>
      <c r="X17" s="92">
        <v>502</v>
      </c>
    </row>
    <row r="18" spans="1:25" ht="15" customHeight="1" x14ac:dyDescent="0.25">
      <c r="A18" s="91" t="s">
        <v>243</v>
      </c>
      <c r="B18" s="108">
        <v>0</v>
      </c>
      <c r="C18" s="109">
        <v>0</v>
      </c>
      <c r="D18" s="118">
        <v>8</v>
      </c>
      <c r="E18" s="109">
        <v>0</v>
      </c>
      <c r="F18" s="109">
        <v>0</v>
      </c>
      <c r="G18" s="109">
        <v>51</v>
      </c>
      <c r="H18" s="109">
        <v>66</v>
      </c>
      <c r="I18" s="109">
        <v>18</v>
      </c>
      <c r="J18" s="109">
        <v>33</v>
      </c>
      <c r="K18" s="109">
        <v>47</v>
      </c>
      <c r="L18" s="109">
        <v>6</v>
      </c>
      <c r="M18" s="109">
        <v>15</v>
      </c>
      <c r="N18" s="109">
        <v>185</v>
      </c>
      <c r="O18" s="109">
        <v>25</v>
      </c>
      <c r="P18" s="109">
        <v>0</v>
      </c>
      <c r="Q18" s="109">
        <v>16</v>
      </c>
      <c r="R18" s="109">
        <v>6</v>
      </c>
      <c r="S18" s="109">
        <v>19</v>
      </c>
      <c r="T18" s="109">
        <v>19</v>
      </c>
      <c r="U18" s="109">
        <v>0</v>
      </c>
      <c r="V18" s="109">
        <v>0</v>
      </c>
      <c r="W18" s="123">
        <v>0</v>
      </c>
      <c r="X18" s="92">
        <v>514</v>
      </c>
    </row>
    <row r="19" spans="1:25" ht="15" customHeight="1" x14ac:dyDescent="0.25">
      <c r="A19" s="91" t="s">
        <v>244</v>
      </c>
      <c r="B19" s="108">
        <v>0</v>
      </c>
      <c r="C19" s="109">
        <v>0</v>
      </c>
      <c r="D19" s="109">
        <v>4</v>
      </c>
      <c r="E19" s="109">
        <v>2</v>
      </c>
      <c r="F19" s="109">
        <v>0</v>
      </c>
      <c r="G19" s="109">
        <v>33</v>
      </c>
      <c r="H19" s="109">
        <v>21</v>
      </c>
      <c r="I19" s="109">
        <v>11</v>
      </c>
      <c r="J19" s="109">
        <v>18</v>
      </c>
      <c r="K19" s="109">
        <v>15</v>
      </c>
      <c r="L19" s="109">
        <v>4</v>
      </c>
      <c r="M19" s="109">
        <v>4</v>
      </c>
      <c r="N19" s="109">
        <v>39</v>
      </c>
      <c r="O19" s="109">
        <v>20</v>
      </c>
      <c r="P19" s="109">
        <v>0</v>
      </c>
      <c r="Q19" s="109">
        <v>4</v>
      </c>
      <c r="R19" s="109">
        <v>2</v>
      </c>
      <c r="S19" s="109">
        <v>3</v>
      </c>
      <c r="T19" s="109">
        <v>7</v>
      </c>
      <c r="U19" s="109">
        <v>0</v>
      </c>
      <c r="V19" s="109">
        <v>0</v>
      </c>
      <c r="W19" s="123">
        <v>0</v>
      </c>
      <c r="X19" s="92">
        <v>187</v>
      </c>
    </row>
    <row r="20" spans="1:25" ht="15" customHeight="1" x14ac:dyDescent="0.25">
      <c r="A20" s="91" t="s">
        <v>245</v>
      </c>
      <c r="B20" s="108">
        <v>2</v>
      </c>
      <c r="C20" s="109">
        <v>0</v>
      </c>
      <c r="D20" s="109">
        <v>22</v>
      </c>
      <c r="E20" s="109">
        <v>1</v>
      </c>
      <c r="F20" s="109">
        <v>0</v>
      </c>
      <c r="G20" s="109">
        <v>100</v>
      </c>
      <c r="H20" s="109">
        <v>127</v>
      </c>
      <c r="I20" s="109">
        <v>44</v>
      </c>
      <c r="J20" s="109">
        <v>61</v>
      </c>
      <c r="K20" s="109">
        <v>65</v>
      </c>
      <c r="L20" s="109">
        <v>6</v>
      </c>
      <c r="M20" s="109">
        <v>12</v>
      </c>
      <c r="N20" s="109">
        <v>183</v>
      </c>
      <c r="O20" s="109">
        <v>64</v>
      </c>
      <c r="P20" s="109">
        <v>0</v>
      </c>
      <c r="Q20" s="109">
        <v>18</v>
      </c>
      <c r="R20" s="109">
        <v>9</v>
      </c>
      <c r="S20" s="109">
        <v>40</v>
      </c>
      <c r="T20" s="109">
        <v>42</v>
      </c>
      <c r="U20" s="109">
        <v>0</v>
      </c>
      <c r="V20" s="109">
        <v>1</v>
      </c>
      <c r="W20" s="123">
        <v>0</v>
      </c>
      <c r="X20" s="92">
        <v>797</v>
      </c>
    </row>
    <row r="21" spans="1:25" ht="15" customHeight="1" x14ac:dyDescent="0.25">
      <c r="A21" s="91" t="s">
        <v>246</v>
      </c>
      <c r="B21" s="108">
        <v>2</v>
      </c>
      <c r="C21" s="109">
        <v>0</v>
      </c>
      <c r="D21" s="109">
        <v>25</v>
      </c>
      <c r="E21" s="109">
        <v>0</v>
      </c>
      <c r="F21" s="109">
        <v>0</v>
      </c>
      <c r="G21" s="109">
        <v>98</v>
      </c>
      <c r="H21" s="109">
        <v>117</v>
      </c>
      <c r="I21" s="109">
        <v>23</v>
      </c>
      <c r="J21" s="109">
        <v>42</v>
      </c>
      <c r="K21" s="109">
        <v>90</v>
      </c>
      <c r="L21" s="109">
        <v>5</v>
      </c>
      <c r="M21" s="109">
        <v>31</v>
      </c>
      <c r="N21" s="109">
        <v>381</v>
      </c>
      <c r="O21" s="109">
        <v>60</v>
      </c>
      <c r="P21" s="109">
        <v>0</v>
      </c>
      <c r="Q21" s="109">
        <v>44</v>
      </c>
      <c r="R21" s="109">
        <v>38</v>
      </c>
      <c r="S21" s="109">
        <v>41</v>
      </c>
      <c r="T21" s="109">
        <v>32</v>
      </c>
      <c r="U21" s="109">
        <v>0</v>
      </c>
      <c r="V21" s="109">
        <v>0</v>
      </c>
      <c r="W21" s="123">
        <v>0</v>
      </c>
      <c r="X21" s="92">
        <v>1029</v>
      </c>
    </row>
    <row r="22" spans="1:25" ht="15" customHeight="1" x14ac:dyDescent="0.25">
      <c r="A22" s="91" t="s">
        <v>247</v>
      </c>
      <c r="B22" s="108">
        <v>0</v>
      </c>
      <c r="C22" s="109">
        <v>0</v>
      </c>
      <c r="D22" s="109">
        <v>9</v>
      </c>
      <c r="E22" s="109">
        <v>0</v>
      </c>
      <c r="F22" s="109">
        <v>0</v>
      </c>
      <c r="G22" s="109">
        <v>11</v>
      </c>
      <c r="H22" s="109">
        <v>38</v>
      </c>
      <c r="I22" s="109">
        <v>3</v>
      </c>
      <c r="J22" s="109">
        <v>9</v>
      </c>
      <c r="K22" s="109">
        <v>29</v>
      </c>
      <c r="L22" s="109">
        <v>2</v>
      </c>
      <c r="M22" s="109">
        <v>8</v>
      </c>
      <c r="N22" s="109">
        <v>100</v>
      </c>
      <c r="O22" s="109">
        <v>16</v>
      </c>
      <c r="P22" s="109">
        <v>0</v>
      </c>
      <c r="Q22" s="109">
        <v>8</v>
      </c>
      <c r="R22" s="109">
        <v>11</v>
      </c>
      <c r="S22" s="109">
        <v>12</v>
      </c>
      <c r="T22" s="109">
        <v>9</v>
      </c>
      <c r="U22" s="109">
        <v>0</v>
      </c>
      <c r="V22" s="109">
        <v>0</v>
      </c>
      <c r="W22" s="123">
        <v>0</v>
      </c>
      <c r="X22" s="92">
        <v>265</v>
      </c>
    </row>
    <row r="23" spans="1:25" ht="15" customHeight="1" x14ac:dyDescent="0.25">
      <c r="A23" s="91" t="s">
        <v>262</v>
      </c>
      <c r="B23" s="108">
        <v>2</v>
      </c>
      <c r="C23" s="109">
        <v>0</v>
      </c>
      <c r="D23" s="109">
        <v>14</v>
      </c>
      <c r="E23" s="109">
        <v>2</v>
      </c>
      <c r="F23" s="109">
        <v>0</v>
      </c>
      <c r="G23" s="109">
        <v>25</v>
      </c>
      <c r="H23" s="109">
        <v>60</v>
      </c>
      <c r="I23" s="109">
        <v>10</v>
      </c>
      <c r="J23" s="109">
        <v>15</v>
      </c>
      <c r="K23" s="109">
        <v>50</v>
      </c>
      <c r="L23" s="109">
        <v>2</v>
      </c>
      <c r="M23" s="109">
        <v>13</v>
      </c>
      <c r="N23" s="109">
        <v>132</v>
      </c>
      <c r="O23" s="109">
        <v>24</v>
      </c>
      <c r="P23" s="109">
        <v>0</v>
      </c>
      <c r="Q23" s="109">
        <v>18</v>
      </c>
      <c r="R23" s="109">
        <v>20</v>
      </c>
      <c r="S23" s="109">
        <v>9</v>
      </c>
      <c r="T23" s="109">
        <v>12</v>
      </c>
      <c r="U23" s="109">
        <v>0</v>
      </c>
      <c r="V23" s="109">
        <v>0</v>
      </c>
      <c r="W23" s="123">
        <v>0</v>
      </c>
      <c r="X23" s="92">
        <v>408</v>
      </c>
    </row>
    <row r="24" spans="1:25" ht="15" customHeight="1" x14ac:dyDescent="0.25">
      <c r="A24" s="93" t="s">
        <v>263</v>
      </c>
      <c r="B24" s="111">
        <v>0</v>
      </c>
      <c r="C24" s="112">
        <v>0</v>
      </c>
      <c r="D24" s="112">
        <v>7</v>
      </c>
      <c r="E24" s="112">
        <v>1</v>
      </c>
      <c r="F24" s="112">
        <v>1</v>
      </c>
      <c r="G24" s="112">
        <v>8</v>
      </c>
      <c r="H24" s="112">
        <v>37</v>
      </c>
      <c r="I24" s="112">
        <v>4</v>
      </c>
      <c r="J24" s="112">
        <v>6</v>
      </c>
      <c r="K24" s="112">
        <v>29</v>
      </c>
      <c r="L24" s="112">
        <v>2</v>
      </c>
      <c r="M24" s="112">
        <v>3</v>
      </c>
      <c r="N24" s="112">
        <v>149</v>
      </c>
      <c r="O24" s="112">
        <v>23</v>
      </c>
      <c r="P24" s="112">
        <v>0</v>
      </c>
      <c r="Q24" s="112">
        <v>14</v>
      </c>
      <c r="R24" s="112">
        <v>17</v>
      </c>
      <c r="S24" s="112">
        <v>6</v>
      </c>
      <c r="T24" s="112">
        <v>11</v>
      </c>
      <c r="U24" s="112">
        <v>0</v>
      </c>
      <c r="V24" s="112">
        <v>0</v>
      </c>
      <c r="W24" s="124">
        <v>0</v>
      </c>
      <c r="X24" s="94">
        <v>318</v>
      </c>
    </row>
    <row r="25" spans="1:25" ht="15" customHeight="1" x14ac:dyDescent="0.25">
      <c r="A25" s="95" t="s">
        <v>0</v>
      </c>
      <c r="B25" s="114">
        <v>19</v>
      </c>
      <c r="C25" s="115">
        <v>0</v>
      </c>
      <c r="D25" s="115">
        <v>277</v>
      </c>
      <c r="E25" s="115">
        <v>15</v>
      </c>
      <c r="F25" s="115">
        <v>3</v>
      </c>
      <c r="G25" s="115">
        <v>1194</v>
      </c>
      <c r="H25" s="115">
        <v>1550</v>
      </c>
      <c r="I25" s="115">
        <v>512</v>
      </c>
      <c r="J25" s="115">
        <v>607</v>
      </c>
      <c r="K25" s="115">
        <v>878</v>
      </c>
      <c r="L25" s="115">
        <v>83</v>
      </c>
      <c r="M25" s="115">
        <v>243</v>
      </c>
      <c r="N25" s="115">
        <v>2882</v>
      </c>
      <c r="O25" s="115">
        <v>707</v>
      </c>
      <c r="P25" s="115">
        <v>2</v>
      </c>
      <c r="Q25" s="115">
        <v>284</v>
      </c>
      <c r="R25" s="115">
        <v>217</v>
      </c>
      <c r="S25" s="115">
        <v>373</v>
      </c>
      <c r="T25" s="115">
        <v>396</v>
      </c>
      <c r="U25" s="115">
        <v>1</v>
      </c>
      <c r="V25" s="115">
        <v>1</v>
      </c>
      <c r="W25" s="125">
        <v>0</v>
      </c>
      <c r="X25" s="96">
        <v>10244</v>
      </c>
    </row>
    <row r="26" spans="1:25" ht="15" customHeight="1" x14ac:dyDescent="0.25">
      <c r="A26" s="97" t="s">
        <v>218</v>
      </c>
      <c r="B26" s="117">
        <v>196</v>
      </c>
      <c r="C26" s="118">
        <v>1</v>
      </c>
      <c r="D26" s="118">
        <v>375</v>
      </c>
      <c r="E26" s="118">
        <v>20</v>
      </c>
      <c r="F26" s="118">
        <v>13</v>
      </c>
      <c r="G26" s="118">
        <v>1723</v>
      </c>
      <c r="H26" s="118">
        <v>1633</v>
      </c>
      <c r="I26" s="118">
        <v>396</v>
      </c>
      <c r="J26" s="118">
        <v>549</v>
      </c>
      <c r="K26" s="118">
        <v>642</v>
      </c>
      <c r="L26" s="118">
        <v>83</v>
      </c>
      <c r="M26" s="118">
        <v>207</v>
      </c>
      <c r="N26" s="118">
        <v>1996</v>
      </c>
      <c r="O26" s="118">
        <v>799</v>
      </c>
      <c r="P26" s="118">
        <v>1</v>
      </c>
      <c r="Q26" s="118">
        <v>335</v>
      </c>
      <c r="R26" s="118">
        <v>357</v>
      </c>
      <c r="S26" s="118">
        <v>389</v>
      </c>
      <c r="T26" s="118">
        <v>698</v>
      </c>
      <c r="U26" s="118">
        <v>2</v>
      </c>
      <c r="V26" s="109"/>
      <c r="W26" s="123"/>
      <c r="X26" s="119">
        <v>10415</v>
      </c>
    </row>
    <row r="27" spans="1:25" ht="15" customHeight="1" x14ac:dyDescent="0.25">
      <c r="A27" s="99" t="s">
        <v>217</v>
      </c>
      <c r="B27" s="120">
        <v>88</v>
      </c>
      <c r="C27" s="121"/>
      <c r="D27" s="121">
        <v>138</v>
      </c>
      <c r="E27" s="121">
        <v>2</v>
      </c>
      <c r="F27" s="121">
        <v>3</v>
      </c>
      <c r="G27" s="121">
        <v>348</v>
      </c>
      <c r="H27" s="121">
        <v>580</v>
      </c>
      <c r="I27" s="121">
        <v>73</v>
      </c>
      <c r="J27" s="121">
        <v>156</v>
      </c>
      <c r="K27" s="121">
        <v>310</v>
      </c>
      <c r="L27" s="121">
        <v>38</v>
      </c>
      <c r="M27" s="121">
        <v>123</v>
      </c>
      <c r="N27" s="121">
        <v>851</v>
      </c>
      <c r="O27" s="121">
        <v>282</v>
      </c>
      <c r="P27" s="121">
        <v>1</v>
      </c>
      <c r="Q27" s="121">
        <v>162</v>
      </c>
      <c r="R27" s="121">
        <v>160</v>
      </c>
      <c r="S27" s="121">
        <v>137</v>
      </c>
      <c r="T27" s="121">
        <v>219</v>
      </c>
      <c r="U27" s="121">
        <v>2</v>
      </c>
      <c r="V27" s="121">
        <v>1</v>
      </c>
      <c r="W27" s="127"/>
      <c r="X27" s="100">
        <v>3674</v>
      </c>
    </row>
    <row r="28" spans="1:25" ht="15" customHeight="1" x14ac:dyDescent="0.25">
      <c r="A28" s="89" t="s">
        <v>219</v>
      </c>
      <c r="B28" s="105">
        <v>1481</v>
      </c>
      <c r="C28" s="106">
        <v>5</v>
      </c>
      <c r="D28" s="106">
        <v>2820</v>
      </c>
      <c r="E28" s="106">
        <v>128</v>
      </c>
      <c r="F28" s="106">
        <v>77</v>
      </c>
      <c r="G28" s="106">
        <v>8850</v>
      </c>
      <c r="H28" s="106">
        <v>10054</v>
      </c>
      <c r="I28" s="106">
        <v>1707</v>
      </c>
      <c r="J28" s="106">
        <v>3597</v>
      </c>
      <c r="K28" s="106">
        <v>3021</v>
      </c>
      <c r="L28" s="106">
        <v>444</v>
      </c>
      <c r="M28" s="106">
        <v>1224</v>
      </c>
      <c r="N28" s="106">
        <v>10004</v>
      </c>
      <c r="O28" s="106">
        <v>4219</v>
      </c>
      <c r="P28" s="106">
        <v>13</v>
      </c>
      <c r="Q28" s="106">
        <v>1693</v>
      </c>
      <c r="R28" s="106">
        <v>2383</v>
      </c>
      <c r="S28" s="106">
        <v>2332</v>
      </c>
      <c r="T28" s="106">
        <v>4362</v>
      </c>
      <c r="U28" s="106">
        <v>22</v>
      </c>
      <c r="V28" s="106">
        <v>1</v>
      </c>
      <c r="W28" s="122">
        <v>8</v>
      </c>
      <c r="X28" s="90">
        <v>58445</v>
      </c>
    </row>
    <row r="29" spans="1:25" ht="15" customHeight="1" x14ac:dyDescent="0.25">
      <c r="A29" s="93" t="s">
        <v>220</v>
      </c>
      <c r="B29" s="111">
        <v>889</v>
      </c>
      <c r="C29" s="112">
        <v>11</v>
      </c>
      <c r="D29" s="112">
        <v>1101</v>
      </c>
      <c r="E29" s="112">
        <v>17</v>
      </c>
      <c r="F29" s="112">
        <v>37</v>
      </c>
      <c r="G29" s="112">
        <v>2776</v>
      </c>
      <c r="H29" s="112">
        <v>4489</v>
      </c>
      <c r="I29" s="112">
        <v>449</v>
      </c>
      <c r="J29" s="112">
        <v>1672</v>
      </c>
      <c r="K29" s="112">
        <v>1173</v>
      </c>
      <c r="L29" s="112">
        <v>165</v>
      </c>
      <c r="M29" s="112">
        <v>475</v>
      </c>
      <c r="N29" s="112">
        <v>3603</v>
      </c>
      <c r="O29" s="112">
        <v>1680</v>
      </c>
      <c r="P29" s="112">
        <v>9</v>
      </c>
      <c r="Q29" s="112">
        <v>676</v>
      </c>
      <c r="R29" s="112">
        <v>874</v>
      </c>
      <c r="S29" s="112">
        <v>822</v>
      </c>
      <c r="T29" s="112">
        <v>1662</v>
      </c>
      <c r="U29" s="112">
        <v>3</v>
      </c>
      <c r="V29" s="112">
        <v>1</v>
      </c>
      <c r="W29" s="124">
        <v>3</v>
      </c>
      <c r="X29" s="94">
        <v>22587</v>
      </c>
    </row>
    <row r="30" spans="1:25" ht="15" customHeight="1" x14ac:dyDescent="0.25">
      <c r="A30" s="253" t="s">
        <v>216</v>
      </c>
      <c r="B30" s="260">
        <v>2389</v>
      </c>
      <c r="C30" s="261">
        <v>16</v>
      </c>
      <c r="D30" s="261">
        <v>4198</v>
      </c>
      <c r="E30" s="261">
        <v>160</v>
      </c>
      <c r="F30" s="261">
        <v>117</v>
      </c>
      <c r="G30" s="261">
        <v>12820</v>
      </c>
      <c r="H30" s="261">
        <v>16093</v>
      </c>
      <c r="I30" s="261">
        <v>2668</v>
      </c>
      <c r="J30" s="261">
        <v>5876</v>
      </c>
      <c r="K30" s="261">
        <v>5072</v>
      </c>
      <c r="L30" s="261">
        <v>692</v>
      </c>
      <c r="M30" s="261">
        <v>1942</v>
      </c>
      <c r="N30" s="261">
        <v>16489</v>
      </c>
      <c r="O30" s="261">
        <v>6606</v>
      </c>
      <c r="P30" s="261">
        <v>24</v>
      </c>
      <c r="Q30" s="261">
        <v>2653</v>
      </c>
      <c r="R30" s="261">
        <v>3474</v>
      </c>
      <c r="S30" s="261">
        <v>3527</v>
      </c>
      <c r="T30" s="261">
        <v>6420</v>
      </c>
      <c r="U30" s="261">
        <v>26</v>
      </c>
      <c r="V30" s="261">
        <v>3</v>
      </c>
      <c r="W30" s="263">
        <v>11</v>
      </c>
      <c r="X30" s="262">
        <v>91276</v>
      </c>
    </row>
    <row r="31" spans="1:25" ht="16.899999999999999" customHeight="1" x14ac:dyDescent="0.25">
      <c r="A31" s="491" t="s">
        <v>454</v>
      </c>
      <c r="B31" s="492"/>
      <c r="C31" s="492"/>
      <c r="D31" s="492"/>
      <c r="E31" s="492"/>
      <c r="F31" s="492"/>
      <c r="G31" s="492"/>
      <c r="H31" s="492"/>
      <c r="I31" s="492"/>
      <c r="J31" s="492"/>
      <c r="K31" s="492"/>
      <c r="L31" s="492"/>
      <c r="M31" s="492"/>
      <c r="N31" s="492"/>
      <c r="O31" s="492"/>
      <c r="P31" s="492"/>
      <c r="Q31" s="492"/>
      <c r="R31" s="492"/>
      <c r="S31" s="492"/>
      <c r="T31" s="492"/>
      <c r="U31" s="492"/>
      <c r="V31" s="492"/>
      <c r="W31" s="492"/>
      <c r="X31" s="492"/>
      <c r="Y31" s="297"/>
    </row>
    <row r="32" spans="1:25" ht="16.899999999999999" customHeight="1" x14ac:dyDescent="0.25">
      <c r="A32" s="494" t="s">
        <v>425</v>
      </c>
      <c r="B32" s="495"/>
      <c r="C32" s="495"/>
      <c r="D32" s="495"/>
      <c r="E32" s="495"/>
      <c r="F32" s="495"/>
      <c r="G32" s="495"/>
      <c r="H32" s="495"/>
      <c r="I32" s="495"/>
      <c r="J32" s="495"/>
      <c r="K32" s="495"/>
      <c r="L32" s="495"/>
      <c r="M32" s="495"/>
      <c r="N32" s="495"/>
      <c r="O32" s="495"/>
      <c r="P32" s="495"/>
      <c r="Q32" s="495"/>
      <c r="R32" s="495"/>
      <c r="S32" s="495"/>
      <c r="T32" s="495"/>
      <c r="U32" s="495"/>
      <c r="V32" s="495"/>
      <c r="W32" s="495"/>
      <c r="X32" s="495"/>
      <c r="Y32" s="297"/>
    </row>
    <row r="33" spans="1:25" ht="16.899999999999999" customHeight="1" x14ac:dyDescent="0.25">
      <c r="A33" s="501" t="s">
        <v>426</v>
      </c>
      <c r="B33" s="502"/>
      <c r="C33" s="502"/>
      <c r="D33" s="502"/>
      <c r="E33" s="502"/>
      <c r="F33" s="502"/>
      <c r="G33" s="502"/>
      <c r="H33" s="502"/>
      <c r="I33" s="502"/>
      <c r="J33" s="502"/>
      <c r="K33" s="502"/>
      <c r="L33" s="502"/>
      <c r="M33" s="502"/>
      <c r="N33" s="502"/>
      <c r="O33" s="502"/>
      <c r="P33" s="502"/>
      <c r="Q33" s="502"/>
      <c r="R33" s="502"/>
      <c r="S33" s="502"/>
      <c r="T33" s="502"/>
      <c r="U33" s="502"/>
      <c r="V33" s="502"/>
      <c r="W33" s="502"/>
      <c r="X33" s="502"/>
      <c r="Y33" s="297"/>
    </row>
    <row r="34" spans="1:25"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5" x14ac:dyDescent="0.25">
      <c r="A35" s="536" t="s">
        <v>267</v>
      </c>
      <c r="B35" s="536"/>
      <c r="C35" s="536"/>
      <c r="D35" s="536"/>
      <c r="E35" s="536"/>
      <c r="F35" s="536"/>
      <c r="G35" s="536"/>
      <c r="H35" s="536"/>
      <c r="I35" s="536"/>
      <c r="J35" s="536"/>
      <c r="K35" s="536"/>
      <c r="L35" s="536"/>
      <c r="M35" s="536"/>
      <c r="N35" s="536"/>
      <c r="O35" s="536"/>
      <c r="P35" s="536"/>
      <c r="Q35" s="536"/>
      <c r="R35" s="536"/>
      <c r="S35" s="536"/>
      <c r="T35" s="536"/>
      <c r="U35" s="536"/>
      <c r="V35" s="536"/>
      <c r="W35" s="536"/>
      <c r="X35" s="536"/>
    </row>
    <row r="36" spans="1:25"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row>
    <row r="37" spans="1:25"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row>
    <row r="38" spans="1:25" x14ac:dyDescent="0.25">
      <c r="A38" s="180" t="s">
        <v>212</v>
      </c>
      <c r="B38" s="185"/>
      <c r="C38" s="185"/>
      <c r="D38" s="185"/>
      <c r="E38" s="185"/>
      <c r="F38" s="185"/>
      <c r="G38" s="185"/>
      <c r="H38" s="185"/>
      <c r="I38" s="185"/>
      <c r="J38" s="185"/>
      <c r="K38" s="185"/>
      <c r="L38" s="185"/>
      <c r="M38" s="185"/>
      <c r="N38" s="185"/>
      <c r="O38" s="185"/>
      <c r="P38" s="185"/>
      <c r="Q38" s="185"/>
      <c r="R38" s="185"/>
      <c r="S38" s="185"/>
      <c r="T38" s="185"/>
      <c r="U38" s="185"/>
      <c r="V38" s="185"/>
      <c r="W38" s="185"/>
      <c r="X38" s="34"/>
    </row>
    <row r="39" spans="1:25" x14ac:dyDescent="0.25">
      <c r="B39" s="185"/>
      <c r="C39" s="185"/>
      <c r="D39" s="185"/>
      <c r="E39" s="185"/>
      <c r="F39" s="185"/>
      <c r="G39" s="185"/>
      <c r="H39" s="185"/>
      <c r="I39" s="185"/>
      <c r="J39" s="185"/>
      <c r="K39" s="185"/>
      <c r="L39" s="185"/>
      <c r="M39" s="185"/>
      <c r="N39" s="185"/>
      <c r="O39" s="185"/>
      <c r="P39" s="185"/>
      <c r="Q39" s="185"/>
      <c r="R39" s="185"/>
      <c r="S39" s="185"/>
      <c r="T39" s="185"/>
      <c r="U39" s="185"/>
      <c r="V39" s="185"/>
      <c r="W39" s="185"/>
    </row>
    <row r="40" spans="1:25" x14ac:dyDescent="0.25">
      <c r="B40" s="185"/>
      <c r="C40" s="185"/>
      <c r="D40" s="185"/>
      <c r="E40" s="185"/>
      <c r="F40" s="185"/>
      <c r="G40" s="185"/>
      <c r="H40" s="185"/>
      <c r="I40" s="185"/>
      <c r="J40" s="185"/>
      <c r="K40" s="185"/>
      <c r="L40" s="185"/>
      <c r="M40" s="185"/>
      <c r="N40" s="185"/>
      <c r="O40" s="185"/>
      <c r="P40" s="185"/>
      <c r="Q40" s="185"/>
      <c r="R40" s="185"/>
      <c r="S40" s="185"/>
      <c r="T40" s="185"/>
      <c r="U40" s="185"/>
      <c r="V40" s="185"/>
      <c r="W40" s="185"/>
    </row>
    <row r="41" spans="1:25" x14ac:dyDescent="0.25">
      <c r="B41" s="185"/>
      <c r="C41" s="185"/>
      <c r="D41" s="185"/>
      <c r="E41" s="185"/>
      <c r="F41" s="185"/>
      <c r="G41" s="185"/>
      <c r="H41" s="185"/>
      <c r="I41" s="185"/>
      <c r="J41" s="185"/>
      <c r="K41" s="185"/>
      <c r="L41" s="185"/>
      <c r="M41" s="185"/>
      <c r="N41" s="185"/>
      <c r="O41" s="185"/>
      <c r="P41" s="185"/>
      <c r="Q41" s="185"/>
      <c r="R41" s="185"/>
      <c r="S41" s="185"/>
      <c r="T41" s="185"/>
      <c r="U41" s="185"/>
      <c r="V41" s="185"/>
      <c r="W41" s="185"/>
    </row>
    <row r="42" spans="1:25" x14ac:dyDescent="0.25">
      <c r="B42" s="185"/>
      <c r="C42" s="185"/>
      <c r="D42" s="185"/>
      <c r="E42" s="185"/>
      <c r="F42" s="185"/>
      <c r="G42" s="185"/>
      <c r="H42" s="185"/>
      <c r="I42" s="185"/>
      <c r="J42" s="185"/>
      <c r="K42" s="185"/>
      <c r="L42" s="185"/>
      <c r="M42" s="185"/>
      <c r="N42" s="185"/>
      <c r="O42" s="185"/>
      <c r="P42" s="185"/>
      <c r="Q42" s="185"/>
      <c r="R42" s="185"/>
      <c r="S42" s="185"/>
      <c r="T42" s="185"/>
      <c r="U42" s="185"/>
      <c r="V42" s="185"/>
      <c r="W42" s="185"/>
    </row>
    <row r="43" spans="1:25" x14ac:dyDescent="0.25">
      <c r="B43" s="185"/>
      <c r="C43" s="185"/>
      <c r="D43" s="185"/>
      <c r="E43" s="185"/>
      <c r="F43" s="185"/>
      <c r="G43" s="185"/>
      <c r="H43" s="185"/>
      <c r="I43" s="185"/>
      <c r="J43" s="185"/>
      <c r="K43" s="185"/>
      <c r="L43" s="185"/>
      <c r="M43" s="185"/>
      <c r="N43" s="185"/>
      <c r="O43" s="185"/>
      <c r="P43" s="185"/>
      <c r="Q43" s="185"/>
      <c r="R43" s="185"/>
      <c r="S43" s="185"/>
      <c r="T43" s="185"/>
      <c r="U43" s="185"/>
      <c r="V43" s="185"/>
      <c r="W43" s="185"/>
    </row>
    <row r="44" spans="1:25" x14ac:dyDescent="0.25">
      <c r="B44" s="185"/>
      <c r="C44" s="185"/>
      <c r="D44" s="185"/>
      <c r="E44" s="185"/>
      <c r="F44" s="185"/>
      <c r="G44" s="185"/>
      <c r="H44" s="185"/>
      <c r="I44" s="185"/>
      <c r="J44" s="185"/>
      <c r="K44" s="185"/>
      <c r="L44" s="185"/>
      <c r="M44" s="185"/>
      <c r="N44" s="185"/>
      <c r="O44" s="185"/>
      <c r="P44" s="185"/>
      <c r="Q44" s="185"/>
      <c r="R44" s="185"/>
      <c r="S44" s="185"/>
      <c r="T44" s="185"/>
      <c r="U44" s="185"/>
      <c r="V44" s="185"/>
      <c r="W44" s="185"/>
    </row>
    <row r="45" spans="1:25" x14ac:dyDescent="0.25">
      <c r="B45" s="185"/>
      <c r="C45" s="185"/>
      <c r="D45" s="185"/>
      <c r="E45" s="185"/>
      <c r="F45" s="185"/>
      <c r="G45" s="185"/>
      <c r="H45" s="185"/>
      <c r="I45" s="185"/>
      <c r="J45" s="185"/>
      <c r="K45" s="185"/>
      <c r="L45" s="185"/>
      <c r="M45" s="185"/>
      <c r="N45" s="185"/>
      <c r="O45" s="185"/>
      <c r="P45" s="185"/>
      <c r="Q45" s="185"/>
      <c r="R45" s="185"/>
      <c r="S45" s="185"/>
      <c r="T45" s="185"/>
      <c r="U45" s="185"/>
      <c r="V45" s="185"/>
      <c r="W45" s="185"/>
    </row>
    <row r="46" spans="1:25" x14ac:dyDescent="0.25">
      <c r="B46" s="185"/>
      <c r="C46" s="185"/>
      <c r="D46" s="185"/>
      <c r="E46" s="185"/>
      <c r="F46" s="185"/>
      <c r="G46" s="185"/>
      <c r="H46" s="185"/>
      <c r="I46" s="185"/>
      <c r="J46" s="185"/>
      <c r="K46" s="185"/>
      <c r="L46" s="185"/>
      <c r="M46" s="185"/>
      <c r="N46" s="185"/>
      <c r="O46" s="185"/>
      <c r="P46" s="185"/>
      <c r="Q46" s="185"/>
      <c r="R46" s="185"/>
      <c r="S46" s="185"/>
      <c r="T46" s="185"/>
      <c r="U46" s="185"/>
      <c r="V46" s="185"/>
      <c r="W46" s="185"/>
    </row>
    <row r="47" spans="1:25" x14ac:dyDescent="0.25">
      <c r="B47" s="185"/>
      <c r="C47" s="185"/>
      <c r="D47" s="185"/>
      <c r="E47" s="185"/>
      <c r="F47" s="185"/>
      <c r="G47" s="185"/>
      <c r="H47" s="185"/>
      <c r="I47" s="185"/>
      <c r="J47" s="185"/>
      <c r="K47" s="185"/>
      <c r="L47" s="185"/>
      <c r="M47" s="185"/>
      <c r="N47" s="185"/>
      <c r="O47" s="185"/>
      <c r="P47" s="185"/>
      <c r="Q47" s="185"/>
      <c r="R47" s="185"/>
      <c r="S47" s="185"/>
      <c r="T47" s="185"/>
      <c r="U47" s="185"/>
      <c r="V47" s="185"/>
      <c r="W47" s="185"/>
    </row>
    <row r="48" spans="1:25" x14ac:dyDescent="0.25">
      <c r="B48" s="185"/>
      <c r="C48" s="185"/>
      <c r="D48" s="185"/>
      <c r="E48" s="185"/>
      <c r="F48" s="185"/>
      <c r="G48" s="185"/>
      <c r="H48" s="185"/>
      <c r="I48" s="185"/>
      <c r="J48" s="185"/>
      <c r="K48" s="185"/>
      <c r="L48" s="185"/>
      <c r="M48" s="185"/>
      <c r="N48" s="185"/>
      <c r="O48" s="185"/>
      <c r="P48" s="185"/>
      <c r="Q48" s="185"/>
      <c r="R48" s="185"/>
      <c r="S48" s="185"/>
      <c r="T48" s="185"/>
      <c r="U48" s="185"/>
      <c r="V48" s="185"/>
      <c r="W48" s="185"/>
    </row>
    <row r="49" spans="2:23" x14ac:dyDescent="0.25">
      <c r="B49" s="185"/>
      <c r="C49" s="185"/>
      <c r="D49" s="185"/>
      <c r="E49" s="185"/>
      <c r="F49" s="185"/>
      <c r="G49" s="185"/>
      <c r="H49" s="185"/>
      <c r="I49" s="185"/>
      <c r="J49" s="185"/>
      <c r="K49" s="185"/>
      <c r="L49" s="185"/>
      <c r="M49" s="185"/>
      <c r="N49" s="185"/>
      <c r="O49" s="185"/>
      <c r="P49" s="185"/>
      <c r="Q49" s="185"/>
      <c r="R49" s="185"/>
      <c r="S49" s="185"/>
      <c r="T49" s="185"/>
      <c r="U49" s="185"/>
      <c r="V49" s="185"/>
      <c r="W49" s="185"/>
    </row>
    <row r="50" spans="2:23" x14ac:dyDescent="0.25">
      <c r="B50" s="185"/>
      <c r="C50" s="185"/>
      <c r="D50" s="185"/>
      <c r="E50" s="185"/>
      <c r="F50" s="185"/>
      <c r="G50" s="185"/>
      <c r="H50" s="185"/>
      <c r="I50" s="185"/>
      <c r="J50" s="185"/>
      <c r="K50" s="185"/>
      <c r="L50" s="185"/>
      <c r="M50" s="185"/>
      <c r="N50" s="185"/>
      <c r="O50" s="185"/>
      <c r="P50" s="185"/>
      <c r="Q50" s="185"/>
      <c r="R50" s="185"/>
      <c r="S50" s="185"/>
      <c r="T50" s="185"/>
      <c r="U50" s="185"/>
      <c r="V50" s="185"/>
      <c r="W50" s="185"/>
    </row>
    <row r="51" spans="2:23" x14ac:dyDescent="0.25">
      <c r="B51" s="185"/>
      <c r="C51" s="185"/>
      <c r="D51" s="185"/>
      <c r="E51" s="185"/>
      <c r="F51" s="185"/>
      <c r="G51" s="185"/>
      <c r="H51" s="185"/>
      <c r="I51" s="185"/>
      <c r="J51" s="185"/>
      <c r="K51" s="185"/>
      <c r="L51" s="185"/>
      <c r="M51" s="185"/>
      <c r="N51" s="185"/>
      <c r="O51" s="185"/>
      <c r="P51" s="185"/>
      <c r="Q51" s="185"/>
      <c r="R51" s="185"/>
      <c r="S51" s="185"/>
      <c r="T51" s="185"/>
      <c r="U51" s="185"/>
      <c r="V51" s="185"/>
      <c r="W51" s="185"/>
    </row>
    <row r="52" spans="2:23" x14ac:dyDescent="0.25">
      <c r="B52" s="185"/>
      <c r="C52" s="185"/>
      <c r="D52" s="185"/>
      <c r="E52" s="185"/>
      <c r="F52" s="185"/>
      <c r="G52" s="185"/>
      <c r="H52" s="185"/>
      <c r="I52" s="185"/>
      <c r="J52" s="185"/>
      <c r="K52" s="185"/>
      <c r="L52" s="185"/>
      <c r="M52" s="185"/>
      <c r="N52" s="185"/>
      <c r="O52" s="185"/>
      <c r="P52" s="185"/>
      <c r="Q52" s="185"/>
      <c r="R52" s="185"/>
      <c r="S52" s="185"/>
      <c r="T52" s="185"/>
      <c r="U52" s="185"/>
      <c r="V52" s="185"/>
      <c r="W52" s="185"/>
    </row>
    <row r="53" spans="2:23" x14ac:dyDescent="0.25">
      <c r="B53" s="185"/>
      <c r="C53" s="185"/>
      <c r="D53" s="185"/>
      <c r="E53" s="185"/>
      <c r="F53" s="185"/>
      <c r="G53" s="185"/>
      <c r="H53" s="185"/>
      <c r="I53" s="185"/>
      <c r="J53" s="185"/>
      <c r="K53" s="185"/>
      <c r="L53" s="185"/>
      <c r="M53" s="185"/>
      <c r="N53" s="185"/>
      <c r="O53" s="185"/>
      <c r="P53" s="185"/>
      <c r="Q53" s="185"/>
      <c r="R53" s="185"/>
      <c r="S53" s="185"/>
      <c r="T53" s="185"/>
      <c r="U53" s="185"/>
      <c r="V53" s="185"/>
      <c r="W53" s="185"/>
    </row>
    <row r="54" spans="2:23" x14ac:dyDescent="0.25">
      <c r="B54" s="185"/>
      <c r="C54" s="185"/>
      <c r="D54" s="185"/>
      <c r="E54" s="185"/>
      <c r="F54" s="185"/>
      <c r="G54" s="185"/>
      <c r="H54" s="185"/>
      <c r="I54" s="185"/>
      <c r="J54" s="185"/>
      <c r="K54" s="185"/>
      <c r="L54" s="185"/>
      <c r="M54" s="185"/>
      <c r="N54" s="185"/>
      <c r="O54" s="185"/>
      <c r="P54" s="185"/>
      <c r="Q54" s="185"/>
      <c r="R54" s="185"/>
      <c r="S54" s="185"/>
      <c r="T54" s="185"/>
      <c r="U54" s="185"/>
      <c r="V54" s="185"/>
      <c r="W54" s="185"/>
    </row>
    <row r="55" spans="2:23" x14ac:dyDescent="0.25">
      <c r="B55" s="185"/>
      <c r="C55" s="185"/>
      <c r="D55" s="185"/>
      <c r="E55" s="185"/>
      <c r="F55" s="185"/>
      <c r="G55" s="185"/>
      <c r="H55" s="185"/>
      <c r="I55" s="185"/>
      <c r="J55" s="185"/>
      <c r="K55" s="185"/>
      <c r="L55" s="185"/>
      <c r="M55" s="185"/>
      <c r="N55" s="185"/>
      <c r="O55" s="185"/>
      <c r="P55" s="185"/>
      <c r="Q55" s="185"/>
      <c r="R55" s="185"/>
      <c r="S55" s="185"/>
      <c r="T55" s="185"/>
      <c r="U55" s="185"/>
      <c r="V55" s="185"/>
      <c r="W55" s="185"/>
    </row>
    <row r="56" spans="2:23" x14ac:dyDescent="0.25">
      <c r="B56" s="185"/>
      <c r="C56" s="185"/>
      <c r="D56" s="185"/>
      <c r="E56" s="185"/>
      <c r="F56" s="185"/>
      <c r="G56" s="185"/>
      <c r="H56" s="185"/>
      <c r="I56" s="185"/>
      <c r="J56" s="185"/>
      <c r="K56" s="185"/>
      <c r="L56" s="185"/>
      <c r="M56" s="185"/>
      <c r="N56" s="185"/>
      <c r="O56" s="185"/>
      <c r="P56" s="185"/>
      <c r="Q56" s="185"/>
      <c r="R56" s="185"/>
      <c r="S56" s="185"/>
      <c r="T56" s="185"/>
      <c r="U56" s="185"/>
      <c r="V56" s="185"/>
      <c r="W56" s="185"/>
    </row>
    <row r="57" spans="2:23" x14ac:dyDescent="0.25">
      <c r="B57" s="185"/>
      <c r="C57" s="185"/>
      <c r="D57" s="185"/>
      <c r="E57" s="185"/>
      <c r="F57" s="185"/>
      <c r="G57" s="185"/>
      <c r="H57" s="185"/>
      <c r="I57" s="185"/>
      <c r="J57" s="185"/>
      <c r="K57" s="185"/>
      <c r="L57" s="185"/>
      <c r="M57" s="185"/>
      <c r="N57" s="185"/>
      <c r="O57" s="185"/>
      <c r="P57" s="185"/>
      <c r="Q57" s="185"/>
      <c r="R57" s="185"/>
      <c r="S57" s="185"/>
      <c r="T57" s="185"/>
      <c r="U57" s="185"/>
      <c r="V57" s="185"/>
      <c r="W57" s="185"/>
    </row>
    <row r="58" spans="2:23" x14ac:dyDescent="0.25">
      <c r="B58" s="185"/>
      <c r="C58" s="185"/>
      <c r="D58" s="185"/>
      <c r="E58" s="185"/>
      <c r="F58" s="185"/>
      <c r="G58" s="185"/>
      <c r="H58" s="185"/>
      <c r="I58" s="185"/>
      <c r="J58" s="185"/>
      <c r="K58" s="185"/>
      <c r="L58" s="185"/>
      <c r="M58" s="185"/>
      <c r="N58" s="185"/>
      <c r="O58" s="185"/>
      <c r="P58" s="185"/>
      <c r="Q58" s="185"/>
      <c r="R58" s="185"/>
      <c r="S58" s="185"/>
      <c r="T58" s="185"/>
      <c r="U58" s="185"/>
      <c r="V58" s="185"/>
      <c r="W58" s="185"/>
    </row>
    <row r="59" spans="2:23" x14ac:dyDescent="0.25">
      <c r="B59" s="185"/>
      <c r="C59" s="185"/>
      <c r="D59" s="185"/>
      <c r="E59" s="185"/>
      <c r="F59" s="185"/>
      <c r="G59" s="185"/>
      <c r="H59" s="185"/>
      <c r="I59" s="185"/>
      <c r="J59" s="185"/>
      <c r="K59" s="185"/>
      <c r="L59" s="185"/>
      <c r="M59" s="185"/>
      <c r="N59" s="185"/>
      <c r="O59" s="185"/>
      <c r="P59" s="185"/>
      <c r="Q59" s="185"/>
      <c r="R59" s="185"/>
      <c r="S59" s="185"/>
      <c r="T59" s="185"/>
      <c r="U59" s="185"/>
      <c r="V59" s="185"/>
      <c r="W59" s="185"/>
    </row>
    <row r="60" spans="2:23" x14ac:dyDescent="0.25">
      <c r="B60" s="185"/>
      <c r="C60" s="185"/>
      <c r="D60" s="185"/>
      <c r="E60" s="185"/>
      <c r="F60" s="185"/>
      <c r="G60" s="185"/>
      <c r="H60" s="185"/>
      <c r="I60" s="185"/>
      <c r="J60" s="185"/>
      <c r="K60" s="185"/>
      <c r="L60" s="185"/>
      <c r="M60" s="185"/>
      <c r="N60" s="185"/>
      <c r="O60" s="185"/>
      <c r="P60" s="185"/>
      <c r="Q60" s="185"/>
      <c r="R60" s="185"/>
      <c r="S60" s="185"/>
      <c r="T60" s="185"/>
      <c r="U60" s="185"/>
      <c r="V60" s="185"/>
      <c r="W60" s="185"/>
    </row>
    <row r="61" spans="2:23" x14ac:dyDescent="0.25">
      <c r="B61" s="185"/>
      <c r="C61" s="185"/>
      <c r="D61" s="185"/>
      <c r="E61" s="185"/>
      <c r="F61" s="185"/>
      <c r="G61" s="185"/>
      <c r="H61" s="185"/>
      <c r="I61" s="185"/>
      <c r="J61" s="185"/>
      <c r="K61" s="185"/>
      <c r="L61" s="185"/>
      <c r="M61" s="185"/>
      <c r="N61" s="185"/>
      <c r="O61" s="185"/>
      <c r="P61" s="185"/>
      <c r="Q61" s="185"/>
      <c r="R61" s="185"/>
      <c r="S61" s="185"/>
      <c r="T61" s="185"/>
      <c r="U61" s="185"/>
      <c r="V61" s="185"/>
      <c r="W61" s="185"/>
    </row>
    <row r="62" spans="2:23" x14ac:dyDescent="0.25">
      <c r="B62" s="185"/>
    </row>
    <row r="63" spans="2:23" x14ac:dyDescent="0.25">
      <c r="B63" s="185"/>
    </row>
  </sheetData>
  <mergeCells count="9">
    <mergeCell ref="A35:X35"/>
    <mergeCell ref="A33:X33"/>
    <mergeCell ref="A1:X1"/>
    <mergeCell ref="A2:X2"/>
    <mergeCell ref="A3:X3"/>
    <mergeCell ref="A31:X31"/>
    <mergeCell ref="A32:X32"/>
    <mergeCell ref="A4:A5"/>
    <mergeCell ref="X4:X5"/>
  </mergeCells>
  <hyperlinks>
    <hyperlink ref="A38" location="Index!A1" display="Retour à l'index" xr:uid="{00000000-0004-0000-1400-000000000000}"/>
  </hyperlinks>
  <printOptions horizontalCentered="1" verticalCentered="1"/>
  <pageMargins left="0.70866141732283472" right="0.70866141732283472" top="0.74803149606299213" bottom="0.74803149606299213" header="0.31496062992125984" footer="0.31496062992125984"/>
  <pageSetup paperSize="9" scale="67" fitToWidth="3" orientation="landscape" r:id="rId1"/>
  <headerFooter scaleWithDoc="0">
    <oddHeader>&amp;LEntreprises&amp;CÉCONOMIE</oddHeader>
    <oddFooter>&amp;C&amp;P/&amp;N&amp;R© IBSA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pageSetUpPr fitToPage="1"/>
  </sheetPr>
  <dimension ref="A1:Z46"/>
  <sheetViews>
    <sheetView showGridLines="0" zoomScale="80" zoomScaleNormal="80" workbookViewId="0">
      <selection sqref="A1:L1"/>
    </sheetView>
  </sheetViews>
  <sheetFormatPr baseColWidth="10" defaultColWidth="12.7109375" defaultRowHeight="15" x14ac:dyDescent="0.25"/>
  <cols>
    <col min="1" max="1" width="32.7109375" customWidth="1"/>
    <col min="2" max="12" width="16.7109375" customWidth="1"/>
    <col min="13" max="255" width="11.42578125" customWidth="1"/>
    <col min="256" max="256" width="30.7109375" customWidth="1"/>
  </cols>
  <sheetData>
    <row r="1" spans="1:26" ht="19.899999999999999" customHeight="1" x14ac:dyDescent="0.25">
      <c r="A1" s="497" t="s">
        <v>457</v>
      </c>
      <c r="B1" s="498"/>
      <c r="C1" s="498"/>
      <c r="D1" s="498"/>
      <c r="E1" s="498"/>
      <c r="F1" s="498"/>
      <c r="G1" s="498"/>
      <c r="H1" s="498"/>
      <c r="I1" s="498"/>
      <c r="J1" s="498"/>
      <c r="K1" s="498"/>
      <c r="L1" s="499"/>
      <c r="M1" s="297"/>
    </row>
    <row r="2" spans="1:26" ht="19.899999999999999" customHeight="1" x14ac:dyDescent="0.25">
      <c r="A2" s="488" t="s">
        <v>505</v>
      </c>
      <c r="B2" s="489"/>
      <c r="C2" s="489"/>
      <c r="D2" s="489"/>
      <c r="E2" s="489"/>
      <c r="F2" s="489"/>
      <c r="G2" s="489"/>
      <c r="H2" s="489"/>
      <c r="I2" s="489"/>
      <c r="J2" s="489"/>
      <c r="K2" s="489"/>
      <c r="L2" s="489"/>
      <c r="M2" s="297"/>
    </row>
    <row r="3" spans="1:26" ht="19.899999999999999" customHeight="1" x14ac:dyDescent="0.25">
      <c r="A3" s="505">
        <v>2024</v>
      </c>
      <c r="B3" s="506"/>
      <c r="C3" s="506"/>
      <c r="D3" s="506"/>
      <c r="E3" s="506"/>
      <c r="F3" s="506"/>
      <c r="G3" s="506"/>
      <c r="H3" s="506"/>
      <c r="I3" s="506"/>
      <c r="J3" s="506"/>
      <c r="K3" s="506"/>
      <c r="L3" s="507"/>
    </row>
    <row r="4" spans="1:26" s="14" customFormat="1" ht="120" customHeight="1" x14ac:dyDescent="0.25">
      <c r="A4" s="258"/>
      <c r="B4" s="251" t="s">
        <v>275</v>
      </c>
      <c r="C4" s="251" t="s">
        <v>276</v>
      </c>
      <c r="D4" s="251" t="s">
        <v>277</v>
      </c>
      <c r="E4" s="251" t="s">
        <v>284</v>
      </c>
      <c r="F4" s="251" t="s">
        <v>278</v>
      </c>
      <c r="G4" s="251" t="s">
        <v>279</v>
      </c>
      <c r="H4" s="251" t="s">
        <v>280</v>
      </c>
      <c r="I4" s="183" t="s">
        <v>285</v>
      </c>
      <c r="J4" s="183" t="s">
        <v>281</v>
      </c>
      <c r="K4" s="183" t="s">
        <v>282</v>
      </c>
      <c r="L4" s="183" t="s">
        <v>41</v>
      </c>
    </row>
    <row r="5" spans="1:26" ht="15" customHeight="1" x14ac:dyDescent="0.25">
      <c r="A5" s="89" t="s">
        <v>231</v>
      </c>
      <c r="B5" s="105">
        <v>378</v>
      </c>
      <c r="C5" s="106">
        <v>34</v>
      </c>
      <c r="D5" s="106">
        <v>33</v>
      </c>
      <c r="E5" s="106">
        <v>331</v>
      </c>
      <c r="F5" s="106">
        <v>20</v>
      </c>
      <c r="G5" s="106">
        <v>12</v>
      </c>
      <c r="H5" s="106">
        <v>0</v>
      </c>
      <c r="I5" s="106">
        <v>18</v>
      </c>
      <c r="J5" s="106">
        <v>0</v>
      </c>
      <c r="K5" s="122">
        <v>2</v>
      </c>
      <c r="L5" s="90">
        <v>828</v>
      </c>
      <c r="M5" s="23"/>
      <c r="N5" s="23"/>
      <c r="O5" s="23"/>
      <c r="P5" s="23"/>
      <c r="Q5" s="23"/>
      <c r="R5" s="23"/>
      <c r="S5" s="23"/>
      <c r="T5" s="23"/>
      <c r="U5" s="23"/>
      <c r="V5" s="23"/>
      <c r="W5" s="23"/>
      <c r="X5" s="23"/>
      <c r="Y5" s="23"/>
      <c r="Z5" s="23"/>
    </row>
    <row r="6" spans="1:26" ht="15" customHeight="1" x14ac:dyDescent="0.25">
      <c r="A6" s="91" t="s">
        <v>232</v>
      </c>
      <c r="B6" s="108">
        <v>160</v>
      </c>
      <c r="C6" s="109">
        <v>5</v>
      </c>
      <c r="D6" s="109">
        <v>11</v>
      </c>
      <c r="E6" s="109">
        <v>61</v>
      </c>
      <c r="F6" s="109">
        <v>3</v>
      </c>
      <c r="G6" s="109">
        <v>8</v>
      </c>
      <c r="H6" s="109">
        <v>0</v>
      </c>
      <c r="I6" s="109">
        <v>4</v>
      </c>
      <c r="J6" s="109">
        <v>0</v>
      </c>
      <c r="K6" s="123">
        <v>2</v>
      </c>
      <c r="L6" s="92">
        <v>254</v>
      </c>
      <c r="M6" s="23"/>
      <c r="N6" s="23"/>
      <c r="O6" s="23"/>
      <c r="P6" s="23"/>
      <c r="Q6" s="23"/>
      <c r="R6" s="23"/>
      <c r="S6" s="23"/>
      <c r="T6" s="23"/>
      <c r="U6" s="23"/>
      <c r="V6" s="23"/>
      <c r="W6" s="23"/>
      <c r="X6" s="23"/>
      <c r="Y6" s="23"/>
      <c r="Z6" s="23"/>
    </row>
    <row r="7" spans="1:26" ht="15" customHeight="1" x14ac:dyDescent="0.25">
      <c r="A7" s="91" t="s">
        <v>233</v>
      </c>
      <c r="B7" s="108">
        <v>90</v>
      </c>
      <c r="C7" s="112">
        <v>6</v>
      </c>
      <c r="D7" s="109">
        <v>9</v>
      </c>
      <c r="E7" s="109">
        <v>73</v>
      </c>
      <c r="F7" s="109">
        <v>2</v>
      </c>
      <c r="G7" s="109">
        <v>1</v>
      </c>
      <c r="H7" s="109">
        <v>0</v>
      </c>
      <c r="I7" s="109">
        <v>2</v>
      </c>
      <c r="J7" s="109">
        <v>0</v>
      </c>
      <c r="K7" s="123">
        <v>0</v>
      </c>
      <c r="L7" s="92">
        <v>183</v>
      </c>
      <c r="M7" s="23"/>
      <c r="N7" s="23"/>
      <c r="O7" s="23"/>
      <c r="P7" s="23"/>
      <c r="Q7" s="23"/>
      <c r="R7" s="23"/>
      <c r="S7" s="23"/>
      <c r="T7" s="23"/>
      <c r="U7" s="23"/>
      <c r="V7" s="23"/>
      <c r="W7" s="23"/>
      <c r="X7" s="23"/>
      <c r="Y7" s="23"/>
      <c r="Z7" s="23"/>
    </row>
    <row r="8" spans="1:26" ht="15" customHeight="1" x14ac:dyDescent="0.25">
      <c r="A8" s="91" t="s">
        <v>234</v>
      </c>
      <c r="B8" s="108">
        <v>784</v>
      </c>
      <c r="C8" s="118">
        <v>59</v>
      </c>
      <c r="D8" s="109">
        <v>101</v>
      </c>
      <c r="E8" s="109">
        <v>741</v>
      </c>
      <c r="F8" s="109">
        <v>15</v>
      </c>
      <c r="G8" s="109">
        <v>31</v>
      </c>
      <c r="H8" s="109">
        <v>0</v>
      </c>
      <c r="I8" s="109">
        <v>74</v>
      </c>
      <c r="J8" s="109">
        <v>0</v>
      </c>
      <c r="K8" s="123">
        <v>19</v>
      </c>
      <c r="L8" s="92">
        <v>1824</v>
      </c>
      <c r="M8" s="23"/>
      <c r="N8" s="23"/>
      <c r="O8" s="23"/>
      <c r="P8" s="23"/>
      <c r="Q8" s="23"/>
      <c r="R8" s="23"/>
      <c r="S8" s="23"/>
      <c r="T8" s="23"/>
      <c r="U8" s="23"/>
      <c r="V8" s="23"/>
      <c r="W8" s="23"/>
      <c r="X8" s="23"/>
      <c r="Y8" s="23"/>
      <c r="Z8" s="23"/>
    </row>
    <row r="9" spans="1:26" ht="15" customHeight="1" x14ac:dyDescent="0.25">
      <c r="A9" s="91" t="s">
        <v>235</v>
      </c>
      <c r="B9" s="108">
        <v>305</v>
      </c>
      <c r="C9" s="109">
        <v>23</v>
      </c>
      <c r="D9" s="109">
        <v>20</v>
      </c>
      <c r="E9" s="109">
        <v>183</v>
      </c>
      <c r="F9" s="109">
        <v>5</v>
      </c>
      <c r="G9" s="109">
        <v>2</v>
      </c>
      <c r="H9" s="109">
        <v>0</v>
      </c>
      <c r="I9" s="109">
        <v>14</v>
      </c>
      <c r="J9" s="109">
        <v>0</v>
      </c>
      <c r="K9" s="123">
        <v>4</v>
      </c>
      <c r="L9" s="92">
        <v>556</v>
      </c>
      <c r="M9" s="23"/>
      <c r="N9" s="23"/>
      <c r="O9" s="23"/>
      <c r="P9" s="23"/>
      <c r="Q9" s="23"/>
      <c r="R9" s="23"/>
      <c r="S9" s="23"/>
      <c r="T9" s="23"/>
      <c r="U9" s="23"/>
      <c r="V9" s="23"/>
      <c r="W9" s="23"/>
      <c r="X9" s="23"/>
      <c r="Y9" s="23"/>
      <c r="Z9" s="23"/>
    </row>
    <row r="10" spans="1:26" ht="15" customHeight="1" x14ac:dyDescent="0.25">
      <c r="A10" s="91" t="s">
        <v>236</v>
      </c>
      <c r="B10" s="108">
        <v>140</v>
      </c>
      <c r="C10" s="109">
        <v>6</v>
      </c>
      <c r="D10" s="109">
        <v>6</v>
      </c>
      <c r="E10" s="109">
        <v>77</v>
      </c>
      <c r="F10" s="109">
        <v>5</v>
      </c>
      <c r="G10" s="109">
        <v>1</v>
      </c>
      <c r="H10" s="109">
        <v>0</v>
      </c>
      <c r="I10" s="109">
        <v>7</v>
      </c>
      <c r="J10" s="109">
        <v>0</v>
      </c>
      <c r="K10" s="123">
        <v>1</v>
      </c>
      <c r="L10" s="92">
        <v>243</v>
      </c>
      <c r="M10" s="23"/>
      <c r="N10" s="23"/>
      <c r="O10" s="23"/>
      <c r="P10" s="23"/>
      <c r="Q10" s="23"/>
      <c r="R10" s="23"/>
      <c r="S10" s="23"/>
      <c r="T10" s="23"/>
      <c r="U10" s="23"/>
      <c r="V10" s="23"/>
      <c r="W10" s="23"/>
      <c r="X10" s="23"/>
      <c r="Y10" s="23"/>
      <c r="Z10" s="23"/>
    </row>
    <row r="11" spans="1:26" ht="15" customHeight="1" x14ac:dyDescent="0.25">
      <c r="A11" s="91" t="s">
        <v>237</v>
      </c>
      <c r="B11" s="108">
        <v>297</v>
      </c>
      <c r="C11" s="109">
        <v>14</v>
      </c>
      <c r="D11" s="109">
        <v>13</v>
      </c>
      <c r="E11" s="109">
        <v>111</v>
      </c>
      <c r="F11" s="109">
        <v>2</v>
      </c>
      <c r="G11" s="109">
        <v>11</v>
      </c>
      <c r="H11" s="109">
        <v>0</v>
      </c>
      <c r="I11" s="109">
        <v>10</v>
      </c>
      <c r="J11" s="109">
        <v>0</v>
      </c>
      <c r="K11" s="123">
        <v>3</v>
      </c>
      <c r="L11" s="92">
        <v>461</v>
      </c>
      <c r="M11" s="23"/>
      <c r="N11" s="23"/>
      <c r="O11" s="23"/>
      <c r="P11" s="23"/>
      <c r="Q11" s="23"/>
      <c r="R11" s="23"/>
      <c r="S11" s="23"/>
      <c r="T11" s="23"/>
      <c r="U11" s="23"/>
      <c r="V11" s="23"/>
      <c r="W11" s="23"/>
      <c r="X11" s="23"/>
      <c r="Y11" s="23"/>
      <c r="Z11" s="23"/>
    </row>
    <row r="12" spans="1:26" ht="15" customHeight="1" x14ac:dyDescent="0.25">
      <c r="A12" s="91" t="s">
        <v>238</v>
      </c>
      <c r="B12" s="108">
        <v>101</v>
      </c>
      <c r="C12" s="109">
        <v>8</v>
      </c>
      <c r="D12" s="109">
        <v>2</v>
      </c>
      <c r="E12" s="109">
        <v>25</v>
      </c>
      <c r="F12" s="109">
        <v>0</v>
      </c>
      <c r="G12" s="109">
        <v>0</v>
      </c>
      <c r="H12" s="109">
        <v>0</v>
      </c>
      <c r="I12" s="109">
        <v>0</v>
      </c>
      <c r="J12" s="109">
        <v>0</v>
      </c>
      <c r="K12" s="123">
        <v>0</v>
      </c>
      <c r="L12" s="92">
        <v>136</v>
      </c>
      <c r="M12" s="23"/>
      <c r="N12" s="23"/>
      <c r="O12" s="23"/>
      <c r="P12" s="23"/>
      <c r="Q12" s="23"/>
      <c r="R12" s="23"/>
      <c r="S12" s="23"/>
      <c r="T12" s="23"/>
      <c r="U12" s="23"/>
      <c r="V12" s="23"/>
      <c r="W12" s="23"/>
      <c r="X12" s="23"/>
      <c r="Y12" s="23"/>
      <c r="Z12" s="23"/>
    </row>
    <row r="13" spans="1:26" ht="15" customHeight="1" x14ac:dyDescent="0.25">
      <c r="A13" s="91" t="s">
        <v>239</v>
      </c>
      <c r="B13" s="108">
        <v>656</v>
      </c>
      <c r="C13" s="109">
        <v>40</v>
      </c>
      <c r="D13" s="109">
        <v>73</v>
      </c>
      <c r="E13" s="109">
        <v>483</v>
      </c>
      <c r="F13" s="109">
        <v>11</v>
      </c>
      <c r="G13" s="109">
        <v>11</v>
      </c>
      <c r="H13" s="109">
        <v>0</v>
      </c>
      <c r="I13" s="109">
        <v>39</v>
      </c>
      <c r="J13" s="109">
        <v>0</v>
      </c>
      <c r="K13" s="123">
        <v>14</v>
      </c>
      <c r="L13" s="92">
        <v>1327</v>
      </c>
      <c r="M13" s="23"/>
      <c r="N13" s="23"/>
      <c r="O13" s="23"/>
      <c r="P13" s="23"/>
      <c r="Q13" s="23"/>
      <c r="R13" s="23"/>
      <c r="S13" s="23"/>
      <c r="T13" s="23"/>
      <c r="U13" s="23"/>
      <c r="V13" s="23"/>
      <c r="W13" s="23"/>
      <c r="X13" s="23"/>
      <c r="Y13" s="23"/>
      <c r="Z13" s="23"/>
    </row>
    <row r="14" spans="1:26" ht="15" customHeight="1" x14ac:dyDescent="0.25">
      <c r="A14" s="91" t="s">
        <v>240</v>
      </c>
      <c r="B14" s="108">
        <v>189</v>
      </c>
      <c r="C14" s="109">
        <v>8</v>
      </c>
      <c r="D14" s="109">
        <v>8</v>
      </c>
      <c r="E14" s="109">
        <v>63</v>
      </c>
      <c r="F14" s="109">
        <v>1</v>
      </c>
      <c r="G14" s="109">
        <v>0</v>
      </c>
      <c r="H14" s="109">
        <v>0</v>
      </c>
      <c r="I14" s="109">
        <v>5</v>
      </c>
      <c r="J14" s="109">
        <v>0</v>
      </c>
      <c r="K14" s="123">
        <v>0</v>
      </c>
      <c r="L14" s="92">
        <v>274</v>
      </c>
      <c r="M14" s="23"/>
      <c r="N14" s="23"/>
      <c r="O14" s="23"/>
      <c r="P14" s="23"/>
      <c r="Q14" s="23"/>
      <c r="R14" s="23"/>
      <c r="S14" s="23"/>
      <c r="T14" s="23"/>
      <c r="U14" s="23"/>
      <c r="V14" s="23"/>
      <c r="W14" s="23"/>
      <c r="X14" s="23"/>
      <c r="Y14" s="23"/>
      <c r="Z14" s="23"/>
    </row>
    <row r="15" spans="1:26" ht="15" customHeight="1" x14ac:dyDescent="0.25">
      <c r="A15" s="91" t="s">
        <v>241</v>
      </c>
      <c r="B15" s="108">
        <v>89</v>
      </c>
      <c r="C15" s="109">
        <v>4</v>
      </c>
      <c r="D15" s="109">
        <v>3</v>
      </c>
      <c r="E15" s="109">
        <v>40</v>
      </c>
      <c r="F15" s="109">
        <v>0</v>
      </c>
      <c r="G15" s="109">
        <v>0</v>
      </c>
      <c r="H15" s="109">
        <v>0</v>
      </c>
      <c r="I15" s="109">
        <v>1</v>
      </c>
      <c r="J15" s="109">
        <v>0</v>
      </c>
      <c r="K15" s="123">
        <v>1</v>
      </c>
      <c r="L15" s="92">
        <v>138</v>
      </c>
      <c r="M15" s="23"/>
      <c r="N15" s="23"/>
      <c r="O15" s="23"/>
      <c r="P15" s="23"/>
      <c r="Q15" s="23"/>
      <c r="R15" s="23"/>
      <c r="S15" s="23"/>
      <c r="T15" s="23"/>
      <c r="U15" s="23"/>
      <c r="V15" s="23"/>
      <c r="W15" s="23"/>
      <c r="X15" s="23"/>
      <c r="Y15" s="23"/>
      <c r="Z15" s="23"/>
    </row>
    <row r="16" spans="1:26" ht="15" customHeight="1" x14ac:dyDescent="0.25">
      <c r="A16" s="91" t="s">
        <v>242</v>
      </c>
      <c r="B16" s="108">
        <v>275</v>
      </c>
      <c r="C16" s="109">
        <v>12</v>
      </c>
      <c r="D16" s="109">
        <v>16</v>
      </c>
      <c r="E16" s="109">
        <v>173</v>
      </c>
      <c r="F16" s="109">
        <v>6</v>
      </c>
      <c r="G16" s="109">
        <v>2</v>
      </c>
      <c r="H16" s="109">
        <v>0</v>
      </c>
      <c r="I16" s="109">
        <v>17</v>
      </c>
      <c r="J16" s="109">
        <v>0</v>
      </c>
      <c r="K16" s="123">
        <v>1</v>
      </c>
      <c r="L16" s="92">
        <v>502</v>
      </c>
      <c r="M16" s="23"/>
      <c r="N16" s="23"/>
      <c r="O16" s="23"/>
      <c r="P16" s="23"/>
      <c r="Q16" s="23"/>
      <c r="R16" s="23"/>
      <c r="S16" s="23"/>
      <c r="T16" s="23"/>
      <c r="U16" s="23"/>
      <c r="V16" s="23"/>
      <c r="W16" s="23"/>
      <c r="X16" s="23"/>
      <c r="Y16" s="23"/>
      <c r="Z16" s="23"/>
    </row>
    <row r="17" spans="1:26" ht="15" customHeight="1" x14ac:dyDescent="0.25">
      <c r="A17" s="91" t="s">
        <v>243</v>
      </c>
      <c r="B17" s="108">
        <v>305</v>
      </c>
      <c r="C17" s="109">
        <v>17</v>
      </c>
      <c r="D17" s="109">
        <v>19</v>
      </c>
      <c r="E17" s="109">
        <v>140</v>
      </c>
      <c r="F17" s="109">
        <v>4</v>
      </c>
      <c r="G17" s="109">
        <v>6</v>
      </c>
      <c r="H17" s="109">
        <v>0</v>
      </c>
      <c r="I17" s="109">
        <v>21</v>
      </c>
      <c r="J17" s="109">
        <v>0</v>
      </c>
      <c r="K17" s="123">
        <v>2</v>
      </c>
      <c r="L17" s="92">
        <v>514</v>
      </c>
      <c r="M17" s="23"/>
      <c r="N17" s="23"/>
      <c r="O17" s="23"/>
      <c r="P17" s="23"/>
      <c r="Q17" s="23"/>
      <c r="R17" s="23"/>
      <c r="S17" s="23"/>
      <c r="T17" s="23"/>
      <c r="U17" s="23"/>
      <c r="V17" s="23"/>
      <c r="W17" s="23"/>
      <c r="X17" s="23"/>
      <c r="Y17" s="23"/>
      <c r="Z17" s="23"/>
    </row>
    <row r="18" spans="1:26" ht="15" customHeight="1" x14ac:dyDescent="0.25">
      <c r="A18" s="91" t="s">
        <v>244</v>
      </c>
      <c r="B18" s="108">
        <v>82</v>
      </c>
      <c r="C18" s="109">
        <v>10</v>
      </c>
      <c r="D18" s="109">
        <v>9</v>
      </c>
      <c r="E18" s="109">
        <v>69</v>
      </c>
      <c r="F18" s="109">
        <v>5</v>
      </c>
      <c r="G18" s="109">
        <v>9</v>
      </c>
      <c r="H18" s="109">
        <v>0</v>
      </c>
      <c r="I18" s="109">
        <v>2</v>
      </c>
      <c r="J18" s="109">
        <v>0</v>
      </c>
      <c r="K18" s="123">
        <v>1</v>
      </c>
      <c r="L18" s="92">
        <v>187</v>
      </c>
      <c r="M18" s="23"/>
      <c r="N18" s="23"/>
      <c r="O18" s="23"/>
      <c r="P18" s="23"/>
      <c r="Q18" s="23"/>
      <c r="R18" s="23"/>
      <c r="S18" s="23"/>
      <c r="T18" s="23"/>
      <c r="U18" s="23"/>
      <c r="V18" s="23"/>
      <c r="W18" s="23"/>
      <c r="X18" s="23"/>
      <c r="Y18" s="23"/>
      <c r="Z18" s="23"/>
    </row>
    <row r="19" spans="1:26" ht="15" customHeight="1" x14ac:dyDescent="0.25">
      <c r="A19" s="91" t="s">
        <v>245</v>
      </c>
      <c r="B19" s="108">
        <v>448</v>
      </c>
      <c r="C19" s="109">
        <v>27</v>
      </c>
      <c r="D19" s="109">
        <v>20</v>
      </c>
      <c r="E19" s="109">
        <v>263</v>
      </c>
      <c r="F19" s="109">
        <v>11</v>
      </c>
      <c r="G19" s="109">
        <v>5</v>
      </c>
      <c r="H19" s="109">
        <v>0</v>
      </c>
      <c r="I19" s="109">
        <v>19</v>
      </c>
      <c r="J19" s="109">
        <v>0</v>
      </c>
      <c r="K19" s="123">
        <v>4</v>
      </c>
      <c r="L19" s="92">
        <v>797</v>
      </c>
      <c r="M19" s="23"/>
      <c r="N19" s="23"/>
      <c r="O19" s="23"/>
      <c r="P19" s="23"/>
      <c r="Q19" s="23"/>
      <c r="R19" s="23"/>
      <c r="S19" s="23"/>
      <c r="T19" s="23"/>
      <c r="U19" s="23"/>
      <c r="V19" s="23"/>
      <c r="W19" s="23"/>
      <c r="X19" s="23"/>
      <c r="Y19" s="23"/>
      <c r="Z19" s="23"/>
    </row>
    <row r="20" spans="1:26" ht="15" customHeight="1" x14ac:dyDescent="0.25">
      <c r="A20" s="91" t="s">
        <v>246</v>
      </c>
      <c r="B20" s="108">
        <v>573</v>
      </c>
      <c r="C20" s="109">
        <v>23</v>
      </c>
      <c r="D20" s="109">
        <v>42</v>
      </c>
      <c r="E20" s="109">
        <v>355</v>
      </c>
      <c r="F20" s="109">
        <v>6</v>
      </c>
      <c r="G20" s="109">
        <v>3</v>
      </c>
      <c r="H20" s="109">
        <v>0</v>
      </c>
      <c r="I20" s="109">
        <v>19</v>
      </c>
      <c r="J20" s="109">
        <v>0</v>
      </c>
      <c r="K20" s="123">
        <v>8</v>
      </c>
      <c r="L20" s="92">
        <v>1029</v>
      </c>
      <c r="M20" s="23"/>
      <c r="N20" s="23"/>
      <c r="O20" s="23"/>
      <c r="P20" s="23"/>
      <c r="Q20" s="23"/>
      <c r="R20" s="23"/>
      <c r="S20" s="23"/>
      <c r="T20" s="23"/>
      <c r="U20" s="23"/>
      <c r="V20" s="23"/>
      <c r="W20" s="23"/>
      <c r="X20" s="23"/>
      <c r="Y20" s="23"/>
      <c r="Z20" s="23"/>
    </row>
    <row r="21" spans="1:26" ht="15" customHeight="1" x14ac:dyDescent="0.25">
      <c r="A21" s="91" t="s">
        <v>247</v>
      </c>
      <c r="B21" s="108">
        <v>145</v>
      </c>
      <c r="C21" s="109">
        <v>8</v>
      </c>
      <c r="D21" s="109">
        <v>16</v>
      </c>
      <c r="E21" s="109">
        <v>73</v>
      </c>
      <c r="F21" s="109">
        <v>7</v>
      </c>
      <c r="G21" s="109">
        <v>6</v>
      </c>
      <c r="H21" s="109">
        <v>0</v>
      </c>
      <c r="I21" s="109">
        <v>8</v>
      </c>
      <c r="J21" s="109">
        <v>0</v>
      </c>
      <c r="K21" s="123">
        <v>2</v>
      </c>
      <c r="L21" s="92">
        <v>265</v>
      </c>
      <c r="M21" s="23"/>
      <c r="N21" s="23"/>
      <c r="O21" s="23"/>
      <c r="P21" s="23"/>
      <c r="Q21" s="23"/>
      <c r="R21" s="23"/>
      <c r="S21" s="23"/>
      <c r="T21" s="23"/>
      <c r="U21" s="23"/>
      <c r="V21" s="23"/>
      <c r="W21" s="23"/>
      <c r="X21" s="23"/>
      <c r="Y21" s="23"/>
      <c r="Z21" s="23"/>
    </row>
    <row r="22" spans="1:26" ht="15" customHeight="1" x14ac:dyDescent="0.25">
      <c r="A22" s="91" t="s">
        <v>262</v>
      </c>
      <c r="B22" s="108">
        <v>260</v>
      </c>
      <c r="C22" s="109">
        <v>14</v>
      </c>
      <c r="D22" s="109">
        <v>12</v>
      </c>
      <c r="E22" s="109">
        <v>105</v>
      </c>
      <c r="F22" s="109">
        <v>6</v>
      </c>
      <c r="G22" s="109">
        <v>2</v>
      </c>
      <c r="H22" s="109">
        <v>0</v>
      </c>
      <c r="I22" s="109">
        <v>9</v>
      </c>
      <c r="J22" s="109">
        <v>0</v>
      </c>
      <c r="K22" s="123">
        <v>0</v>
      </c>
      <c r="L22" s="92">
        <v>408</v>
      </c>
      <c r="M22" s="23"/>
      <c r="N22" s="23"/>
      <c r="O22" s="23"/>
      <c r="P22" s="23"/>
      <c r="Q22" s="23"/>
      <c r="R22" s="23"/>
      <c r="S22" s="23"/>
      <c r="T22" s="23"/>
      <c r="U22" s="23"/>
      <c r="V22" s="23"/>
      <c r="W22" s="23"/>
      <c r="X22" s="23"/>
      <c r="Y22" s="23"/>
      <c r="Z22" s="23"/>
    </row>
    <row r="23" spans="1:26" ht="15" customHeight="1" x14ac:dyDescent="0.25">
      <c r="A23" s="93" t="s">
        <v>263</v>
      </c>
      <c r="B23" s="111">
        <v>206</v>
      </c>
      <c r="C23" s="112">
        <v>11</v>
      </c>
      <c r="D23" s="112">
        <v>17</v>
      </c>
      <c r="E23" s="112">
        <v>73</v>
      </c>
      <c r="F23" s="112">
        <v>4</v>
      </c>
      <c r="G23" s="112">
        <v>0</v>
      </c>
      <c r="H23" s="112">
        <v>1</v>
      </c>
      <c r="I23" s="112">
        <v>3</v>
      </c>
      <c r="J23" s="112">
        <v>0</v>
      </c>
      <c r="K23" s="124">
        <v>3</v>
      </c>
      <c r="L23" s="94">
        <v>318</v>
      </c>
      <c r="M23" s="23"/>
      <c r="N23" s="23"/>
      <c r="O23" s="23"/>
      <c r="P23" s="23"/>
      <c r="Q23" s="23"/>
      <c r="R23" s="23"/>
      <c r="S23" s="23"/>
      <c r="T23" s="23"/>
      <c r="U23" s="23"/>
      <c r="V23" s="23"/>
      <c r="W23" s="23"/>
      <c r="X23" s="23"/>
      <c r="Y23" s="23"/>
      <c r="Z23" s="23"/>
    </row>
    <row r="24" spans="1:26" ht="15" customHeight="1" x14ac:dyDescent="0.25">
      <c r="A24" s="95" t="s">
        <v>0</v>
      </c>
      <c r="B24" s="114">
        <v>5483</v>
      </c>
      <c r="C24" s="115">
        <v>329</v>
      </c>
      <c r="D24" s="115">
        <v>430</v>
      </c>
      <c r="E24" s="115">
        <v>3439</v>
      </c>
      <c r="F24" s="115">
        <v>113</v>
      </c>
      <c r="G24" s="115">
        <v>110</v>
      </c>
      <c r="H24" s="115">
        <v>1</v>
      </c>
      <c r="I24" s="115">
        <v>272</v>
      </c>
      <c r="J24" s="115">
        <v>0</v>
      </c>
      <c r="K24" s="125">
        <v>67</v>
      </c>
      <c r="L24" s="96">
        <v>10244</v>
      </c>
      <c r="M24" s="23"/>
      <c r="N24" s="23"/>
      <c r="O24" s="23"/>
      <c r="P24" s="23"/>
      <c r="Q24" s="23"/>
      <c r="R24" s="23"/>
      <c r="S24" s="23"/>
      <c r="T24" s="23"/>
      <c r="U24" s="23"/>
      <c r="V24" s="23"/>
      <c r="W24" s="23"/>
      <c r="X24" s="23"/>
      <c r="Y24" s="23"/>
      <c r="Z24" s="23"/>
    </row>
    <row r="25" spans="1:26" ht="15" customHeight="1" x14ac:dyDescent="0.25">
      <c r="A25" s="97" t="s">
        <v>218</v>
      </c>
      <c r="B25" s="117">
        <v>6886</v>
      </c>
      <c r="C25" s="118">
        <v>554</v>
      </c>
      <c r="D25" s="118">
        <v>197</v>
      </c>
      <c r="E25" s="118">
        <v>2458</v>
      </c>
      <c r="F25" s="118">
        <v>51</v>
      </c>
      <c r="G25" s="118">
        <v>75</v>
      </c>
      <c r="H25" s="118">
        <v>2</v>
      </c>
      <c r="I25" s="118">
        <v>149</v>
      </c>
      <c r="J25" s="118">
        <v>2</v>
      </c>
      <c r="K25" s="126">
        <v>41</v>
      </c>
      <c r="L25" s="119">
        <v>10415</v>
      </c>
      <c r="M25" s="23"/>
      <c r="N25" s="23"/>
      <c r="O25" s="23"/>
      <c r="P25" s="23"/>
      <c r="Q25" s="23"/>
      <c r="R25" s="23"/>
      <c r="S25" s="23"/>
      <c r="T25" s="23"/>
      <c r="U25" s="23"/>
      <c r="V25" s="23"/>
      <c r="W25" s="23"/>
      <c r="X25" s="23"/>
      <c r="Y25" s="23"/>
      <c r="Z25" s="23"/>
    </row>
    <row r="26" spans="1:26" ht="15" customHeight="1" x14ac:dyDescent="0.25">
      <c r="A26" s="99" t="s">
        <v>217</v>
      </c>
      <c r="B26" s="120">
        <v>2417</v>
      </c>
      <c r="C26" s="121">
        <v>93</v>
      </c>
      <c r="D26" s="121">
        <v>134</v>
      </c>
      <c r="E26" s="121">
        <v>863</v>
      </c>
      <c r="F26" s="121">
        <v>53</v>
      </c>
      <c r="G26" s="121">
        <v>29</v>
      </c>
      <c r="H26" s="121"/>
      <c r="I26" s="121">
        <v>61</v>
      </c>
      <c r="J26" s="121">
        <v>3</v>
      </c>
      <c r="K26" s="127">
        <v>21</v>
      </c>
      <c r="L26" s="100">
        <v>3674</v>
      </c>
      <c r="M26" s="23"/>
      <c r="N26" s="23"/>
      <c r="O26" s="23"/>
      <c r="P26" s="23"/>
      <c r="Q26" s="23"/>
      <c r="R26" s="23"/>
      <c r="S26" s="23"/>
      <c r="T26" s="23"/>
      <c r="U26" s="23"/>
      <c r="V26" s="23"/>
      <c r="W26" s="23"/>
      <c r="X26" s="23"/>
      <c r="Y26" s="23"/>
      <c r="Z26" s="23"/>
    </row>
    <row r="27" spans="1:26" ht="15" customHeight="1" x14ac:dyDescent="0.25">
      <c r="A27" s="89" t="s">
        <v>219</v>
      </c>
      <c r="B27" s="105">
        <v>40851</v>
      </c>
      <c r="C27" s="106">
        <v>2994</v>
      </c>
      <c r="D27" s="106">
        <v>1359</v>
      </c>
      <c r="E27" s="106">
        <v>11027</v>
      </c>
      <c r="F27" s="106">
        <v>207</v>
      </c>
      <c r="G27" s="106">
        <v>579</v>
      </c>
      <c r="H27" s="106">
        <v>4</v>
      </c>
      <c r="I27" s="106">
        <v>1045</v>
      </c>
      <c r="J27" s="106">
        <v>11</v>
      </c>
      <c r="K27" s="122">
        <v>368</v>
      </c>
      <c r="L27" s="90">
        <v>58445</v>
      </c>
      <c r="M27" s="23"/>
      <c r="N27" s="23"/>
      <c r="O27" s="23"/>
      <c r="P27" s="23"/>
      <c r="Q27" s="23"/>
      <c r="R27" s="23"/>
      <c r="S27" s="23"/>
      <c r="T27" s="23"/>
      <c r="U27" s="23"/>
      <c r="V27" s="23"/>
      <c r="W27" s="23"/>
      <c r="X27" s="23"/>
      <c r="Y27" s="23"/>
      <c r="Z27" s="23"/>
    </row>
    <row r="28" spans="1:26" ht="15" customHeight="1" x14ac:dyDescent="0.25">
      <c r="A28" s="93" t="s">
        <v>220</v>
      </c>
      <c r="B28" s="111">
        <v>16340</v>
      </c>
      <c r="C28" s="112">
        <v>473</v>
      </c>
      <c r="D28" s="112">
        <v>515</v>
      </c>
      <c r="E28" s="112">
        <v>3944</v>
      </c>
      <c r="F28" s="112">
        <v>243</v>
      </c>
      <c r="G28" s="112">
        <v>457</v>
      </c>
      <c r="H28" s="112">
        <v>1</v>
      </c>
      <c r="I28" s="112">
        <v>499</v>
      </c>
      <c r="J28" s="112">
        <v>7</v>
      </c>
      <c r="K28" s="124">
        <v>108</v>
      </c>
      <c r="L28" s="94">
        <v>22587</v>
      </c>
      <c r="M28" s="23"/>
      <c r="N28" s="23"/>
      <c r="O28" s="23"/>
      <c r="P28" s="23"/>
      <c r="Q28" s="23"/>
      <c r="R28" s="23"/>
      <c r="S28" s="23"/>
      <c r="T28" s="23"/>
      <c r="U28" s="23"/>
      <c r="V28" s="23"/>
      <c r="W28" s="23"/>
      <c r="X28" s="23"/>
      <c r="Y28" s="23"/>
      <c r="Z28" s="23"/>
    </row>
    <row r="29" spans="1:26" ht="15" customHeight="1" x14ac:dyDescent="0.25">
      <c r="A29" s="253" t="s">
        <v>216</v>
      </c>
      <c r="B29" s="260">
        <v>62674</v>
      </c>
      <c r="C29" s="261">
        <v>3796</v>
      </c>
      <c r="D29" s="261">
        <v>2304</v>
      </c>
      <c r="E29" s="261">
        <v>18410</v>
      </c>
      <c r="F29" s="261">
        <v>563</v>
      </c>
      <c r="G29" s="261">
        <v>1146</v>
      </c>
      <c r="H29" s="261">
        <v>6</v>
      </c>
      <c r="I29" s="261">
        <v>1816</v>
      </c>
      <c r="J29" s="261">
        <v>18</v>
      </c>
      <c r="K29" s="263">
        <v>543</v>
      </c>
      <c r="L29" s="262">
        <v>91276</v>
      </c>
      <c r="M29" s="23"/>
    </row>
    <row r="30" spans="1:26" ht="16.899999999999999" customHeight="1" x14ac:dyDescent="0.25">
      <c r="A30" s="491" t="s">
        <v>454</v>
      </c>
      <c r="B30" s="492"/>
      <c r="C30" s="492"/>
      <c r="D30" s="492"/>
      <c r="E30" s="492"/>
      <c r="F30" s="492"/>
      <c r="G30" s="492"/>
      <c r="H30" s="492"/>
      <c r="I30" s="492"/>
      <c r="J30" s="492"/>
      <c r="K30" s="492"/>
      <c r="L30" s="492"/>
      <c r="M30" s="300"/>
    </row>
    <row r="31" spans="1:26" ht="16.899999999999999" customHeight="1" x14ac:dyDescent="0.25">
      <c r="A31" s="494" t="s">
        <v>425</v>
      </c>
      <c r="B31" s="495"/>
      <c r="C31" s="495"/>
      <c r="D31" s="495"/>
      <c r="E31" s="495"/>
      <c r="F31" s="495"/>
      <c r="G31" s="495"/>
      <c r="H31" s="495"/>
      <c r="I31" s="495"/>
      <c r="J31" s="495"/>
      <c r="K31" s="495"/>
      <c r="L31" s="495"/>
      <c r="M31" s="300"/>
    </row>
    <row r="32" spans="1:26" ht="16.899999999999999" customHeight="1" x14ac:dyDescent="0.25">
      <c r="A32" s="501" t="s">
        <v>426</v>
      </c>
      <c r="B32" s="502"/>
      <c r="C32" s="502"/>
      <c r="D32" s="502"/>
      <c r="E32" s="502"/>
      <c r="F32" s="502"/>
      <c r="G32" s="502"/>
      <c r="H32" s="502"/>
      <c r="I32" s="502"/>
      <c r="J32" s="502"/>
      <c r="K32" s="502"/>
      <c r="L32" s="502"/>
      <c r="M32" s="300"/>
    </row>
    <row r="33" spans="1:12" x14ac:dyDescent="0.25">
      <c r="A33" s="34"/>
      <c r="B33" s="185"/>
      <c r="C33" s="185"/>
      <c r="D33" s="185"/>
      <c r="E33" s="185"/>
      <c r="F33" s="185"/>
      <c r="G33" s="185"/>
      <c r="H33" s="185"/>
      <c r="I33" s="185"/>
      <c r="J33" s="185"/>
      <c r="K33" s="185"/>
      <c r="L33" s="185"/>
    </row>
    <row r="34" spans="1:12" ht="30" customHeight="1" x14ac:dyDescent="0.25">
      <c r="A34" s="529" t="s">
        <v>267</v>
      </c>
      <c r="B34" s="529"/>
      <c r="C34" s="529"/>
      <c r="D34" s="529"/>
      <c r="E34" s="529"/>
      <c r="F34" s="529"/>
      <c r="G34" s="529"/>
      <c r="H34" s="529"/>
      <c r="I34" s="529"/>
      <c r="J34" s="529"/>
      <c r="K34" s="529"/>
      <c r="L34" s="529"/>
    </row>
    <row r="35" spans="1:12" ht="15" customHeight="1" x14ac:dyDescent="0.25">
      <c r="A35" s="135"/>
      <c r="B35" s="135"/>
      <c r="C35" s="135"/>
      <c r="D35" s="135"/>
      <c r="E35" s="135"/>
      <c r="F35" s="135"/>
      <c r="G35" s="135"/>
      <c r="H35" s="135"/>
      <c r="I35" s="135"/>
      <c r="J35" s="135"/>
      <c r="K35" s="135"/>
      <c r="L35" s="135"/>
    </row>
    <row r="36" spans="1:12" ht="15" customHeight="1" x14ac:dyDescent="0.25">
      <c r="A36" s="135"/>
      <c r="B36" s="135"/>
      <c r="C36" s="135"/>
      <c r="D36" s="135"/>
      <c r="E36" s="135"/>
      <c r="F36" s="135"/>
      <c r="G36" s="135"/>
      <c r="H36" s="135"/>
      <c r="I36" s="135"/>
      <c r="J36" s="135"/>
      <c r="K36" s="135"/>
      <c r="L36" s="135"/>
    </row>
    <row r="37" spans="1:12" ht="15" customHeight="1" x14ac:dyDescent="0.25">
      <c r="A37" s="180" t="s">
        <v>212</v>
      </c>
      <c r="B37" s="34"/>
      <c r="C37" s="34"/>
      <c r="D37" s="34"/>
      <c r="E37" s="34"/>
      <c r="F37" s="34"/>
      <c r="G37" s="34"/>
      <c r="H37" s="34"/>
      <c r="I37" s="34"/>
      <c r="J37" s="34"/>
      <c r="K37" s="34"/>
      <c r="L37" s="34"/>
    </row>
    <row r="38" spans="1:12" x14ac:dyDescent="0.25">
      <c r="A38" s="34"/>
      <c r="B38" s="34"/>
      <c r="C38" s="34"/>
      <c r="D38" s="34"/>
      <c r="E38" s="34"/>
      <c r="F38" s="34"/>
      <c r="G38" s="34"/>
      <c r="H38" s="34"/>
      <c r="I38" s="34"/>
      <c r="J38" s="34"/>
      <c r="K38" s="34"/>
      <c r="L38" s="34"/>
    </row>
    <row r="39" spans="1:12" x14ac:dyDescent="0.25">
      <c r="A39" s="34"/>
      <c r="B39" s="34"/>
      <c r="C39" s="34"/>
      <c r="D39" s="34"/>
      <c r="E39" s="34"/>
      <c r="F39" s="34"/>
      <c r="G39" s="34"/>
      <c r="H39" s="34"/>
      <c r="I39" s="34"/>
      <c r="J39" s="34"/>
      <c r="K39" s="34"/>
      <c r="L39" s="34"/>
    </row>
    <row r="40" spans="1:12" x14ac:dyDescent="0.25">
      <c r="A40" s="34"/>
      <c r="B40" s="34"/>
      <c r="C40" s="34"/>
      <c r="D40" s="34"/>
      <c r="E40" s="34"/>
      <c r="F40" s="34"/>
      <c r="G40" s="34"/>
      <c r="H40" s="34"/>
      <c r="I40" s="34"/>
      <c r="J40" s="34"/>
      <c r="K40" s="34"/>
      <c r="L40" s="34"/>
    </row>
    <row r="41" spans="1:12" x14ac:dyDescent="0.25">
      <c r="A41" s="34"/>
      <c r="B41" s="34"/>
      <c r="C41" s="34"/>
      <c r="D41" s="34"/>
      <c r="E41" s="34"/>
      <c r="F41" s="34"/>
      <c r="G41" s="34"/>
      <c r="H41" s="34"/>
      <c r="I41" s="34"/>
      <c r="J41" s="34"/>
      <c r="K41" s="34"/>
      <c r="L41" s="34"/>
    </row>
    <row r="42" spans="1:12" x14ac:dyDescent="0.25">
      <c r="A42" s="34"/>
      <c r="B42" s="104"/>
      <c r="C42" s="104"/>
      <c r="D42" s="104"/>
      <c r="E42" s="104"/>
      <c r="F42" s="104"/>
      <c r="G42" s="104"/>
      <c r="H42" s="104"/>
      <c r="I42" s="104"/>
      <c r="J42" s="104"/>
      <c r="K42" s="104"/>
      <c r="L42" s="34"/>
    </row>
    <row r="43" spans="1:12" x14ac:dyDescent="0.25">
      <c r="A43" s="34"/>
      <c r="B43" s="104"/>
      <c r="C43" s="104"/>
      <c r="D43" s="104"/>
      <c r="E43" s="104"/>
      <c r="F43" s="104"/>
      <c r="G43" s="104"/>
      <c r="H43" s="104"/>
      <c r="I43" s="104"/>
      <c r="J43" s="104"/>
      <c r="K43" s="104"/>
      <c r="L43" s="34"/>
    </row>
    <row r="44" spans="1:12" x14ac:dyDescent="0.25">
      <c r="A44" s="34"/>
      <c r="B44" s="104"/>
      <c r="C44" s="104"/>
      <c r="D44" s="104"/>
      <c r="E44" s="104"/>
      <c r="F44" s="104"/>
      <c r="G44" s="104"/>
      <c r="H44" s="104"/>
      <c r="I44" s="104"/>
      <c r="J44" s="104"/>
      <c r="K44" s="104"/>
      <c r="L44" s="34"/>
    </row>
    <row r="45" spans="1:12" x14ac:dyDescent="0.25">
      <c r="A45" s="34"/>
      <c r="B45" s="104"/>
      <c r="C45" s="104"/>
      <c r="D45" s="104"/>
      <c r="E45" s="104"/>
      <c r="F45" s="104"/>
      <c r="G45" s="104"/>
      <c r="H45" s="104"/>
      <c r="I45" s="104"/>
      <c r="J45" s="104"/>
      <c r="K45" s="104"/>
      <c r="L45" s="34"/>
    </row>
    <row r="46" spans="1:12" x14ac:dyDescent="0.25">
      <c r="A46" s="34"/>
      <c r="B46" s="104"/>
      <c r="C46" s="104"/>
      <c r="D46" s="104"/>
      <c r="E46" s="104"/>
      <c r="F46" s="104"/>
      <c r="G46" s="104"/>
      <c r="H46" s="104"/>
      <c r="I46" s="104"/>
      <c r="J46" s="104"/>
      <c r="K46" s="104"/>
      <c r="L46" s="34"/>
    </row>
  </sheetData>
  <mergeCells count="7">
    <mergeCell ref="A34:L34"/>
    <mergeCell ref="A1:L1"/>
    <mergeCell ref="A2:L2"/>
    <mergeCell ref="A3:L3"/>
    <mergeCell ref="A30:L30"/>
    <mergeCell ref="A31:L31"/>
    <mergeCell ref="A32:L32"/>
  </mergeCells>
  <hyperlinks>
    <hyperlink ref="A37" location="Index!A1" display="Retour à l'index" xr:uid="{00000000-0004-0000-1500-000000000000}"/>
  </hyperlink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scaleWithDoc="0">
    <oddHeader>&amp;LEntreprises&amp;CÉCONOMIE</oddHeader>
    <oddFooter>&amp;C&amp;P/&amp;N&amp;R© IBSA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30">
    <pageSetUpPr fitToPage="1"/>
  </sheetPr>
  <dimension ref="A1:BA48"/>
  <sheetViews>
    <sheetView showGridLines="0" zoomScale="80" zoomScaleNormal="80" workbookViewId="0">
      <selection sqref="A1:R1"/>
    </sheetView>
  </sheetViews>
  <sheetFormatPr baseColWidth="10" defaultColWidth="11.5703125" defaultRowHeight="15" x14ac:dyDescent="0.25"/>
  <cols>
    <col min="1" max="1" width="5.7109375" customWidth="1"/>
    <col min="2" max="2" width="84.28515625" customWidth="1"/>
    <col min="3" max="18" width="10.7109375" customWidth="1"/>
  </cols>
  <sheetData>
    <row r="1" spans="1:53" ht="19.899999999999999" customHeight="1" x14ac:dyDescent="0.25">
      <c r="A1" s="497" t="s">
        <v>458</v>
      </c>
      <c r="B1" s="498"/>
      <c r="C1" s="498"/>
      <c r="D1" s="498"/>
      <c r="E1" s="498"/>
      <c r="F1" s="498"/>
      <c r="G1" s="498"/>
      <c r="H1" s="498"/>
      <c r="I1" s="498"/>
      <c r="J1" s="498"/>
      <c r="K1" s="498"/>
      <c r="L1" s="498"/>
      <c r="M1" s="498"/>
      <c r="N1" s="498"/>
      <c r="O1" s="498"/>
      <c r="P1" s="498"/>
      <c r="Q1" s="498"/>
      <c r="R1" s="499"/>
      <c r="S1" s="297"/>
    </row>
    <row r="2" spans="1:53" ht="19.899999999999999" customHeight="1" x14ac:dyDescent="0.25">
      <c r="A2" s="488" t="s">
        <v>503</v>
      </c>
      <c r="B2" s="489"/>
      <c r="C2" s="489"/>
      <c r="D2" s="489"/>
      <c r="E2" s="489"/>
      <c r="F2" s="489"/>
      <c r="G2" s="489"/>
      <c r="H2" s="489"/>
      <c r="I2" s="489"/>
      <c r="J2" s="489"/>
      <c r="K2" s="489"/>
      <c r="L2" s="489"/>
      <c r="M2" s="489"/>
      <c r="N2" s="489"/>
      <c r="O2" s="489"/>
      <c r="P2" s="489"/>
      <c r="Q2" s="489"/>
      <c r="R2" s="489"/>
      <c r="S2" s="297"/>
    </row>
    <row r="3" spans="1:53" ht="19.899999999999999" customHeight="1" x14ac:dyDescent="0.25">
      <c r="A3" s="505" t="s">
        <v>524</v>
      </c>
      <c r="B3" s="506"/>
      <c r="C3" s="506"/>
      <c r="D3" s="506"/>
      <c r="E3" s="506"/>
      <c r="F3" s="506"/>
      <c r="G3" s="506"/>
      <c r="H3" s="506"/>
      <c r="I3" s="506"/>
      <c r="J3" s="506"/>
      <c r="K3" s="506"/>
      <c r="L3" s="506"/>
      <c r="M3" s="506"/>
      <c r="N3" s="506"/>
      <c r="O3" s="506"/>
      <c r="P3" s="506"/>
      <c r="Q3" s="506"/>
      <c r="R3" s="506"/>
      <c r="S3" s="297"/>
    </row>
    <row r="4" spans="1:53" ht="20.100000000000001" customHeight="1" x14ac:dyDescent="0.25">
      <c r="A4" s="472" t="s">
        <v>314</v>
      </c>
      <c r="B4" s="474"/>
      <c r="C4" s="486" t="s">
        <v>0</v>
      </c>
      <c r="D4" s="486"/>
      <c r="E4" s="486"/>
      <c r="F4" s="486"/>
      <c r="G4" s="486"/>
      <c r="H4" s="486"/>
      <c r="I4" s="486"/>
      <c r="J4" s="486"/>
      <c r="K4" s="486"/>
      <c r="L4" s="486"/>
      <c r="M4" s="486"/>
      <c r="N4" s="486"/>
      <c r="O4" s="486"/>
      <c r="P4" s="486"/>
      <c r="Q4" s="486"/>
      <c r="R4" s="487"/>
    </row>
    <row r="5" spans="1:53" ht="20.100000000000001" customHeight="1" x14ac:dyDescent="0.25">
      <c r="A5" s="475"/>
      <c r="B5" s="477"/>
      <c r="C5" s="36">
        <v>2009</v>
      </c>
      <c r="D5" s="36">
        <v>2010</v>
      </c>
      <c r="E5" s="36">
        <v>2011</v>
      </c>
      <c r="F5" s="36">
        <v>2012</v>
      </c>
      <c r="G5" s="36">
        <v>2013</v>
      </c>
      <c r="H5" s="36">
        <v>2014</v>
      </c>
      <c r="I5" s="36">
        <v>2015</v>
      </c>
      <c r="J5" s="36">
        <v>2016</v>
      </c>
      <c r="K5" s="36">
        <v>2017</v>
      </c>
      <c r="L5" s="36">
        <v>2018</v>
      </c>
      <c r="M5" s="36">
        <v>2019</v>
      </c>
      <c r="N5" s="36">
        <v>2020</v>
      </c>
      <c r="O5" s="36">
        <v>2021</v>
      </c>
      <c r="P5" s="36">
        <v>2022</v>
      </c>
      <c r="Q5" s="36">
        <v>2023</v>
      </c>
      <c r="R5" s="36">
        <v>2024</v>
      </c>
    </row>
    <row r="6" spans="1:53" ht="15" customHeight="1" x14ac:dyDescent="0.25">
      <c r="A6" s="336" t="s">
        <v>1</v>
      </c>
      <c r="B6" s="330" t="s">
        <v>2</v>
      </c>
      <c r="C6" s="331">
        <v>7</v>
      </c>
      <c r="D6" s="331">
        <v>8</v>
      </c>
      <c r="E6" s="331">
        <v>3</v>
      </c>
      <c r="F6" s="331">
        <v>6</v>
      </c>
      <c r="G6" s="331">
        <v>8</v>
      </c>
      <c r="H6" s="331">
        <v>10</v>
      </c>
      <c r="I6" s="331">
        <v>6</v>
      </c>
      <c r="J6" s="331">
        <v>9</v>
      </c>
      <c r="K6" s="331">
        <v>5</v>
      </c>
      <c r="L6" s="331">
        <v>7</v>
      </c>
      <c r="M6" s="331">
        <v>6</v>
      </c>
      <c r="N6" s="331">
        <v>5</v>
      </c>
      <c r="O6" s="331">
        <v>7</v>
      </c>
      <c r="P6" s="331">
        <v>8</v>
      </c>
      <c r="Q6" s="331">
        <v>6</v>
      </c>
      <c r="R6" s="331">
        <v>11</v>
      </c>
      <c r="AE6" s="23"/>
      <c r="AF6" s="23"/>
      <c r="AG6" s="23"/>
      <c r="AH6" s="23"/>
      <c r="AI6" s="23"/>
      <c r="AJ6" s="23"/>
      <c r="AK6" s="23"/>
      <c r="AL6" s="23"/>
      <c r="AM6" s="23"/>
      <c r="AN6" s="23"/>
      <c r="AO6" s="23"/>
      <c r="AP6" s="23"/>
      <c r="AQ6" s="23"/>
      <c r="AR6" s="23"/>
      <c r="AS6" s="23"/>
      <c r="AT6" s="23"/>
      <c r="AU6" s="23"/>
      <c r="AV6" s="23"/>
      <c r="AW6" s="23"/>
      <c r="AX6" s="23"/>
      <c r="AY6" s="23"/>
      <c r="AZ6" s="23"/>
      <c r="BA6" s="23"/>
    </row>
    <row r="7" spans="1:53" ht="15" customHeight="1" x14ac:dyDescent="0.25">
      <c r="A7" s="336" t="s">
        <v>3</v>
      </c>
      <c r="B7" s="330" t="s">
        <v>4</v>
      </c>
      <c r="C7" s="331">
        <v>1</v>
      </c>
      <c r="D7" s="331">
        <v>0</v>
      </c>
      <c r="E7" s="331">
        <v>0</v>
      </c>
      <c r="F7" s="331">
        <v>1</v>
      </c>
      <c r="G7" s="331">
        <v>0</v>
      </c>
      <c r="H7" s="331">
        <v>1</v>
      </c>
      <c r="I7" s="331">
        <v>0</v>
      </c>
      <c r="J7" s="331">
        <v>0</v>
      </c>
      <c r="K7" s="331">
        <v>0</v>
      </c>
      <c r="L7" s="331">
        <v>0</v>
      </c>
      <c r="M7" s="331">
        <v>0</v>
      </c>
      <c r="N7" s="331">
        <v>0</v>
      </c>
      <c r="O7" s="331">
        <v>1</v>
      </c>
      <c r="P7" s="331">
        <v>0</v>
      </c>
      <c r="Q7" s="331">
        <v>2</v>
      </c>
      <c r="R7" s="331">
        <v>0</v>
      </c>
      <c r="AE7" s="23"/>
      <c r="AF7" s="23"/>
      <c r="AG7" s="23"/>
      <c r="AH7" s="23"/>
      <c r="AI7" s="23"/>
      <c r="AJ7" s="23"/>
      <c r="AK7" s="23"/>
      <c r="AL7" s="23"/>
      <c r="AM7" s="23"/>
      <c r="AN7" s="23"/>
      <c r="AO7" s="23"/>
      <c r="AP7" s="23"/>
      <c r="AQ7" s="23"/>
      <c r="AR7" s="23"/>
      <c r="AS7" s="23"/>
      <c r="AT7" s="23"/>
      <c r="AU7" s="23"/>
      <c r="AV7" s="23"/>
      <c r="AW7" s="23"/>
      <c r="AX7" s="23"/>
      <c r="AY7" s="23"/>
      <c r="AZ7" s="23"/>
      <c r="BA7" s="23"/>
    </row>
    <row r="8" spans="1:53" ht="15" customHeight="1" x14ac:dyDescent="0.25">
      <c r="A8" s="336" t="s">
        <v>5</v>
      </c>
      <c r="B8" s="330" t="s">
        <v>6</v>
      </c>
      <c r="C8" s="331">
        <v>55</v>
      </c>
      <c r="D8" s="331">
        <v>60</v>
      </c>
      <c r="E8" s="331">
        <v>64</v>
      </c>
      <c r="F8" s="331">
        <v>69</v>
      </c>
      <c r="G8" s="331">
        <v>61</v>
      </c>
      <c r="H8" s="331">
        <v>65</v>
      </c>
      <c r="I8" s="331">
        <v>64</v>
      </c>
      <c r="J8" s="331">
        <v>50</v>
      </c>
      <c r="K8" s="331">
        <v>65</v>
      </c>
      <c r="L8" s="331">
        <v>54</v>
      </c>
      <c r="M8" s="331">
        <v>54</v>
      </c>
      <c r="N8" s="331">
        <v>57</v>
      </c>
      <c r="O8" s="331">
        <v>62</v>
      </c>
      <c r="P8" s="331">
        <v>54</v>
      </c>
      <c r="Q8" s="331">
        <v>68</v>
      </c>
      <c r="R8" s="331">
        <v>68</v>
      </c>
      <c r="AE8" s="23"/>
      <c r="AF8" s="23"/>
      <c r="AG8" s="23"/>
      <c r="AH8" s="23"/>
      <c r="AI8" s="23"/>
      <c r="AJ8" s="23"/>
      <c r="AK8" s="23"/>
      <c r="AL8" s="23"/>
      <c r="AM8" s="23"/>
      <c r="AN8" s="23"/>
      <c r="AO8" s="23"/>
      <c r="AP8" s="23"/>
      <c r="AQ8" s="23"/>
      <c r="AR8" s="23"/>
      <c r="AS8" s="23"/>
      <c r="AT8" s="23"/>
      <c r="AU8" s="23"/>
      <c r="AV8" s="23"/>
      <c r="AW8" s="23"/>
      <c r="AX8" s="23"/>
      <c r="AY8" s="23"/>
      <c r="AZ8" s="23"/>
      <c r="BA8" s="23"/>
    </row>
    <row r="9" spans="1:53" ht="15" customHeight="1" x14ac:dyDescent="0.25">
      <c r="A9" s="337" t="s">
        <v>7</v>
      </c>
      <c r="B9" s="332" t="s">
        <v>8</v>
      </c>
      <c r="C9" s="331">
        <v>0</v>
      </c>
      <c r="D9" s="331">
        <v>2</v>
      </c>
      <c r="E9" s="331">
        <v>3</v>
      </c>
      <c r="F9" s="331">
        <v>5</v>
      </c>
      <c r="G9" s="331">
        <v>1</v>
      </c>
      <c r="H9" s="331">
        <v>2</v>
      </c>
      <c r="I9" s="331">
        <v>1</v>
      </c>
      <c r="J9" s="331">
        <v>3</v>
      </c>
      <c r="K9" s="331">
        <v>4</v>
      </c>
      <c r="L9" s="331">
        <v>4</v>
      </c>
      <c r="M9" s="331">
        <v>7</v>
      </c>
      <c r="N9" s="331">
        <v>3</v>
      </c>
      <c r="O9" s="331">
        <v>6</v>
      </c>
      <c r="P9" s="331">
        <v>5</v>
      </c>
      <c r="Q9" s="331">
        <v>1</v>
      </c>
      <c r="R9" s="331">
        <v>1</v>
      </c>
      <c r="AE9" s="23"/>
      <c r="AF9" s="23"/>
      <c r="AG9" s="23"/>
      <c r="AH9" s="23"/>
      <c r="AI9" s="23"/>
      <c r="AJ9" s="23"/>
      <c r="AK9" s="23"/>
      <c r="AL9" s="23"/>
      <c r="AM9" s="23"/>
      <c r="AN9" s="23"/>
      <c r="AO9" s="23"/>
      <c r="AP9" s="23"/>
      <c r="AQ9" s="23"/>
      <c r="AR9" s="23"/>
      <c r="AS9" s="23"/>
      <c r="AT9" s="23"/>
      <c r="AU9" s="23"/>
      <c r="AV9" s="23"/>
      <c r="AW9" s="23"/>
      <c r="AX9" s="23"/>
      <c r="AY9" s="23"/>
      <c r="AZ9" s="23"/>
      <c r="BA9" s="23"/>
    </row>
    <row r="10" spans="1:53" ht="15" customHeight="1" x14ac:dyDescent="0.25">
      <c r="A10" s="337" t="s">
        <v>9</v>
      </c>
      <c r="B10" s="332" t="s">
        <v>10</v>
      </c>
      <c r="C10" s="331">
        <v>0</v>
      </c>
      <c r="D10" s="331">
        <v>1</v>
      </c>
      <c r="E10" s="331">
        <v>0</v>
      </c>
      <c r="F10" s="331">
        <v>2</v>
      </c>
      <c r="G10" s="331">
        <v>1</v>
      </c>
      <c r="H10" s="331">
        <v>0</v>
      </c>
      <c r="I10" s="331">
        <v>0</v>
      </c>
      <c r="J10" s="331">
        <v>3</v>
      </c>
      <c r="K10" s="331">
        <v>0</v>
      </c>
      <c r="L10" s="331">
        <v>1</v>
      </c>
      <c r="M10" s="331">
        <v>0</v>
      </c>
      <c r="N10" s="331">
        <v>1</v>
      </c>
      <c r="O10" s="331">
        <v>2</v>
      </c>
      <c r="P10" s="331">
        <v>3</v>
      </c>
      <c r="Q10" s="331">
        <v>1</v>
      </c>
      <c r="R10" s="331">
        <v>3</v>
      </c>
      <c r="AE10" s="23"/>
      <c r="AF10" s="23"/>
      <c r="AG10" s="23"/>
      <c r="AH10" s="23"/>
      <c r="AI10" s="23"/>
      <c r="AJ10" s="23"/>
      <c r="AK10" s="23"/>
      <c r="AL10" s="23"/>
      <c r="AM10" s="23"/>
      <c r="AN10" s="23"/>
      <c r="AO10" s="23"/>
      <c r="AP10" s="23"/>
      <c r="AQ10" s="23"/>
      <c r="AR10" s="23"/>
      <c r="AS10" s="23"/>
      <c r="AT10" s="23"/>
      <c r="AU10" s="23"/>
      <c r="AV10" s="23"/>
      <c r="AW10" s="23"/>
      <c r="AX10" s="23"/>
      <c r="AY10" s="23"/>
      <c r="AZ10" s="23"/>
      <c r="BA10" s="23"/>
    </row>
    <row r="11" spans="1:53" ht="15" customHeight="1" x14ac:dyDescent="0.25">
      <c r="A11" s="337" t="s">
        <v>11</v>
      </c>
      <c r="B11" s="332" t="s">
        <v>12</v>
      </c>
      <c r="C11" s="331">
        <v>171</v>
      </c>
      <c r="D11" s="331">
        <v>152</v>
      </c>
      <c r="E11" s="331">
        <v>157</v>
      </c>
      <c r="F11" s="331">
        <v>154</v>
      </c>
      <c r="G11" s="331">
        <v>189</v>
      </c>
      <c r="H11" s="331">
        <v>215</v>
      </c>
      <c r="I11" s="331">
        <v>204</v>
      </c>
      <c r="J11" s="331">
        <v>207</v>
      </c>
      <c r="K11" s="331">
        <v>212</v>
      </c>
      <c r="L11" s="331">
        <v>243</v>
      </c>
      <c r="M11" s="331">
        <v>216</v>
      </c>
      <c r="N11" s="331">
        <v>218</v>
      </c>
      <c r="O11" s="331">
        <v>297</v>
      </c>
      <c r="P11" s="331">
        <v>260</v>
      </c>
      <c r="Q11" s="331">
        <v>275</v>
      </c>
      <c r="R11" s="331">
        <v>429</v>
      </c>
      <c r="AE11" s="23"/>
      <c r="AF11" s="23"/>
      <c r="AG11" s="23"/>
      <c r="AH11" s="23"/>
      <c r="AI11" s="23"/>
      <c r="AJ11" s="23"/>
      <c r="AK11" s="23"/>
      <c r="AL11" s="23"/>
      <c r="AM11" s="23"/>
      <c r="AN11" s="23"/>
      <c r="AO11" s="23"/>
      <c r="AP11" s="23"/>
      <c r="AQ11" s="23"/>
      <c r="AR11" s="23"/>
      <c r="AS11" s="23"/>
      <c r="AT11" s="23"/>
      <c r="AU11" s="23"/>
      <c r="AV11" s="23"/>
      <c r="AW11" s="23"/>
      <c r="AX11" s="23"/>
      <c r="AY11" s="23"/>
      <c r="AZ11" s="23"/>
      <c r="BA11" s="23"/>
    </row>
    <row r="12" spans="1:53" ht="15" customHeight="1" x14ac:dyDescent="0.25">
      <c r="A12" s="337" t="s">
        <v>13</v>
      </c>
      <c r="B12" s="332" t="s">
        <v>14</v>
      </c>
      <c r="C12" s="331">
        <v>330</v>
      </c>
      <c r="D12" s="331">
        <v>295</v>
      </c>
      <c r="E12" s="331">
        <v>367</v>
      </c>
      <c r="F12" s="331">
        <v>310</v>
      </c>
      <c r="G12" s="331">
        <v>349</v>
      </c>
      <c r="H12" s="331">
        <v>308</v>
      </c>
      <c r="I12" s="331">
        <v>305</v>
      </c>
      <c r="J12" s="331">
        <v>356</v>
      </c>
      <c r="K12" s="331">
        <v>342</v>
      </c>
      <c r="L12" s="331">
        <v>349</v>
      </c>
      <c r="M12" s="331">
        <v>348</v>
      </c>
      <c r="N12" s="331">
        <v>289</v>
      </c>
      <c r="O12" s="331">
        <v>294</v>
      </c>
      <c r="P12" s="331">
        <v>325</v>
      </c>
      <c r="Q12" s="331">
        <v>325</v>
      </c>
      <c r="R12" s="331">
        <v>431</v>
      </c>
      <c r="AE12" s="23"/>
      <c r="AF12" s="23"/>
      <c r="AG12" s="23"/>
      <c r="AH12" s="23"/>
      <c r="AI12" s="23"/>
      <c r="AJ12" s="23"/>
      <c r="AK12" s="23"/>
      <c r="AL12" s="23"/>
      <c r="AM12" s="23"/>
      <c r="AN12" s="23"/>
      <c r="AO12" s="23"/>
      <c r="AP12" s="23"/>
      <c r="AQ12" s="23"/>
      <c r="AR12" s="23"/>
      <c r="AS12" s="23"/>
      <c r="AT12" s="23"/>
      <c r="AU12" s="23"/>
      <c r="AV12" s="23"/>
      <c r="AW12" s="23"/>
      <c r="AX12" s="23"/>
      <c r="AY12" s="23"/>
      <c r="AZ12" s="23"/>
      <c r="BA12" s="23"/>
    </row>
    <row r="13" spans="1:53" ht="15" customHeight="1" x14ac:dyDescent="0.25">
      <c r="A13" s="337" t="s">
        <v>37</v>
      </c>
      <c r="B13" s="332" t="s">
        <v>38</v>
      </c>
      <c r="C13" s="331">
        <v>53</v>
      </c>
      <c r="D13" s="331">
        <v>66</v>
      </c>
      <c r="E13" s="331">
        <v>70</v>
      </c>
      <c r="F13" s="331">
        <v>47</v>
      </c>
      <c r="G13" s="331">
        <v>71</v>
      </c>
      <c r="H13" s="331">
        <v>77</v>
      </c>
      <c r="I13" s="331">
        <v>70</v>
      </c>
      <c r="J13" s="331">
        <v>77</v>
      </c>
      <c r="K13" s="331">
        <v>99</v>
      </c>
      <c r="L13" s="331">
        <v>118</v>
      </c>
      <c r="M13" s="331">
        <v>104</v>
      </c>
      <c r="N13" s="331">
        <v>108</v>
      </c>
      <c r="O13" s="331">
        <v>140</v>
      </c>
      <c r="P13" s="331">
        <v>135</v>
      </c>
      <c r="Q13" s="331">
        <v>112</v>
      </c>
      <c r="R13" s="331">
        <v>188</v>
      </c>
      <c r="AE13" s="23"/>
      <c r="AF13" s="23"/>
      <c r="AG13" s="23"/>
      <c r="AH13" s="23"/>
      <c r="AI13" s="23"/>
      <c r="AJ13" s="23"/>
      <c r="AK13" s="23"/>
      <c r="AL13" s="23"/>
      <c r="AM13" s="23"/>
      <c r="AN13" s="23"/>
      <c r="AO13" s="23"/>
      <c r="AP13" s="23"/>
      <c r="AQ13" s="23"/>
      <c r="AR13" s="23"/>
      <c r="AS13" s="23"/>
      <c r="AT13" s="23"/>
      <c r="AU13" s="23"/>
      <c r="AV13" s="23"/>
      <c r="AW13" s="23"/>
      <c r="AX13" s="23"/>
      <c r="AY13" s="23"/>
      <c r="AZ13" s="23"/>
      <c r="BA13" s="23"/>
    </row>
    <row r="14" spans="1:53" ht="15" customHeight="1" x14ac:dyDescent="0.25">
      <c r="A14" s="337" t="s">
        <v>15</v>
      </c>
      <c r="B14" s="332" t="s">
        <v>16</v>
      </c>
      <c r="C14" s="331">
        <v>83</v>
      </c>
      <c r="D14" s="331">
        <v>96</v>
      </c>
      <c r="E14" s="331">
        <v>94</v>
      </c>
      <c r="F14" s="331">
        <v>85</v>
      </c>
      <c r="G14" s="331">
        <v>97</v>
      </c>
      <c r="H14" s="331">
        <v>112</v>
      </c>
      <c r="I14" s="331">
        <v>122</v>
      </c>
      <c r="J14" s="331">
        <v>132</v>
      </c>
      <c r="K14" s="331">
        <v>124</v>
      </c>
      <c r="L14" s="331">
        <v>139</v>
      </c>
      <c r="M14" s="331">
        <v>114</v>
      </c>
      <c r="N14" s="331">
        <v>96</v>
      </c>
      <c r="O14" s="331">
        <v>98</v>
      </c>
      <c r="P14" s="331">
        <v>105</v>
      </c>
      <c r="Q14" s="331">
        <v>119</v>
      </c>
      <c r="R14" s="331">
        <v>193</v>
      </c>
      <c r="AE14" s="23"/>
      <c r="AF14" s="23"/>
      <c r="AG14" s="23"/>
      <c r="AH14" s="23"/>
      <c r="AI14" s="23"/>
      <c r="AJ14" s="23"/>
      <c r="AK14" s="23"/>
      <c r="AL14" s="23"/>
      <c r="AM14" s="23"/>
      <c r="AN14" s="23"/>
      <c r="AO14" s="23"/>
      <c r="AP14" s="23"/>
      <c r="AQ14" s="23"/>
      <c r="AR14" s="23"/>
      <c r="AS14" s="23"/>
      <c r="AT14" s="23"/>
      <c r="AU14" s="23"/>
      <c r="AV14" s="23"/>
      <c r="AW14" s="23"/>
      <c r="AX14" s="23"/>
      <c r="AY14" s="23"/>
      <c r="AZ14" s="23"/>
      <c r="BA14" s="23"/>
    </row>
    <row r="15" spans="1:53" ht="15" customHeight="1" x14ac:dyDescent="0.25">
      <c r="A15" s="337" t="s">
        <v>39</v>
      </c>
      <c r="B15" s="332" t="s">
        <v>40</v>
      </c>
      <c r="C15" s="331">
        <v>106</v>
      </c>
      <c r="D15" s="331">
        <v>128</v>
      </c>
      <c r="E15" s="331">
        <v>120</v>
      </c>
      <c r="F15" s="331">
        <v>123</v>
      </c>
      <c r="G15" s="331">
        <v>136</v>
      </c>
      <c r="H15" s="331">
        <v>140</v>
      </c>
      <c r="I15" s="331">
        <v>115</v>
      </c>
      <c r="J15" s="331">
        <v>135</v>
      </c>
      <c r="K15" s="331">
        <v>144</v>
      </c>
      <c r="L15" s="331">
        <v>157</v>
      </c>
      <c r="M15" s="331">
        <v>176</v>
      </c>
      <c r="N15" s="331">
        <v>150</v>
      </c>
      <c r="O15" s="331">
        <v>146</v>
      </c>
      <c r="P15" s="331">
        <v>155</v>
      </c>
      <c r="Q15" s="331">
        <v>152</v>
      </c>
      <c r="R15" s="331">
        <v>161</v>
      </c>
      <c r="AE15" s="23"/>
      <c r="AF15" s="23"/>
      <c r="AG15" s="23"/>
      <c r="AH15" s="23"/>
      <c r="AI15" s="23"/>
      <c r="AJ15" s="23"/>
      <c r="AK15" s="23"/>
      <c r="AL15" s="23"/>
      <c r="AM15" s="23"/>
      <c r="AN15" s="23"/>
      <c r="AO15" s="23"/>
      <c r="AP15" s="23"/>
      <c r="AQ15" s="23"/>
      <c r="AR15" s="23"/>
      <c r="AS15" s="23"/>
      <c r="AT15" s="23"/>
      <c r="AU15" s="23"/>
      <c r="AV15" s="23"/>
      <c r="AW15" s="23"/>
      <c r="AX15" s="23"/>
      <c r="AY15" s="23"/>
      <c r="AZ15" s="23"/>
      <c r="BA15" s="23"/>
    </row>
    <row r="16" spans="1:53" ht="15" customHeight="1" x14ac:dyDescent="0.25">
      <c r="A16" s="337" t="s">
        <v>17</v>
      </c>
      <c r="B16" s="332" t="s">
        <v>18</v>
      </c>
      <c r="C16" s="331">
        <v>12</v>
      </c>
      <c r="D16" s="331">
        <v>13</v>
      </c>
      <c r="E16" s="331">
        <v>15</v>
      </c>
      <c r="F16" s="331">
        <v>20</v>
      </c>
      <c r="G16" s="331">
        <v>14</v>
      </c>
      <c r="H16" s="331">
        <v>16</v>
      </c>
      <c r="I16" s="331">
        <v>15</v>
      </c>
      <c r="J16" s="331">
        <v>14</v>
      </c>
      <c r="K16" s="331">
        <v>11</v>
      </c>
      <c r="L16" s="331">
        <v>19</v>
      </c>
      <c r="M16" s="331">
        <v>27</v>
      </c>
      <c r="N16" s="331">
        <v>17</v>
      </c>
      <c r="O16" s="331">
        <v>14</v>
      </c>
      <c r="P16" s="331">
        <v>20</v>
      </c>
      <c r="Q16" s="331">
        <v>11</v>
      </c>
      <c r="R16" s="331">
        <v>10</v>
      </c>
      <c r="AE16" s="23"/>
      <c r="AF16" s="23"/>
      <c r="AG16" s="23"/>
      <c r="AH16" s="23"/>
      <c r="AI16" s="23"/>
      <c r="AJ16" s="23"/>
      <c r="AK16" s="23"/>
      <c r="AL16" s="23"/>
      <c r="AM16" s="23"/>
      <c r="AN16" s="23"/>
      <c r="AO16" s="23"/>
      <c r="AP16" s="23"/>
      <c r="AQ16" s="23"/>
      <c r="AR16" s="23"/>
      <c r="AS16" s="23"/>
      <c r="AT16" s="23"/>
      <c r="AU16" s="23"/>
      <c r="AV16" s="23"/>
      <c r="AW16" s="23"/>
      <c r="AX16" s="23"/>
      <c r="AY16" s="23"/>
      <c r="AZ16" s="23"/>
      <c r="BA16" s="23"/>
    </row>
    <row r="17" spans="1:53" ht="15" customHeight="1" x14ac:dyDescent="0.25">
      <c r="A17" s="337" t="s">
        <v>19</v>
      </c>
      <c r="B17" s="332" t="s">
        <v>20</v>
      </c>
      <c r="C17" s="331">
        <v>44</v>
      </c>
      <c r="D17" s="331">
        <v>69</v>
      </c>
      <c r="E17" s="331">
        <v>58</v>
      </c>
      <c r="F17" s="331">
        <v>40</v>
      </c>
      <c r="G17" s="331">
        <v>66</v>
      </c>
      <c r="H17" s="331">
        <v>61</v>
      </c>
      <c r="I17" s="331">
        <v>65</v>
      </c>
      <c r="J17" s="331">
        <v>61</v>
      </c>
      <c r="K17" s="331">
        <v>64</v>
      </c>
      <c r="L17" s="331">
        <v>70</v>
      </c>
      <c r="M17" s="331">
        <v>80</v>
      </c>
      <c r="N17" s="331">
        <v>71</v>
      </c>
      <c r="O17" s="331">
        <v>88</v>
      </c>
      <c r="P17" s="331">
        <v>78</v>
      </c>
      <c r="Q17" s="331">
        <v>78</v>
      </c>
      <c r="R17" s="331">
        <v>72</v>
      </c>
      <c r="AE17" s="23"/>
      <c r="AF17" s="23"/>
      <c r="AG17" s="23"/>
      <c r="AH17" s="23"/>
      <c r="AI17" s="23"/>
      <c r="AJ17" s="23"/>
      <c r="AK17" s="23"/>
      <c r="AL17" s="23"/>
      <c r="AM17" s="23"/>
      <c r="AN17" s="23"/>
      <c r="AO17" s="23"/>
      <c r="AP17" s="23"/>
      <c r="AQ17" s="23"/>
      <c r="AR17" s="23"/>
      <c r="AS17" s="23"/>
      <c r="AT17" s="23"/>
      <c r="AU17" s="23"/>
      <c r="AV17" s="23"/>
      <c r="AW17" s="23"/>
      <c r="AX17" s="23"/>
      <c r="AY17" s="23"/>
      <c r="AZ17" s="23"/>
      <c r="BA17" s="23"/>
    </row>
    <row r="18" spans="1:53" ht="15" customHeight="1" x14ac:dyDescent="0.25">
      <c r="A18" s="337" t="s">
        <v>21</v>
      </c>
      <c r="B18" s="332" t="s">
        <v>22</v>
      </c>
      <c r="C18" s="331">
        <v>325</v>
      </c>
      <c r="D18" s="331">
        <v>345</v>
      </c>
      <c r="E18" s="331">
        <v>363</v>
      </c>
      <c r="F18" s="331">
        <v>372</v>
      </c>
      <c r="G18" s="331">
        <v>386</v>
      </c>
      <c r="H18" s="331">
        <v>354</v>
      </c>
      <c r="I18" s="331">
        <v>543</v>
      </c>
      <c r="J18" s="331">
        <v>534</v>
      </c>
      <c r="K18" s="331">
        <v>597</v>
      </c>
      <c r="L18" s="331">
        <v>616</v>
      </c>
      <c r="M18" s="331">
        <v>625</v>
      </c>
      <c r="N18" s="331">
        <v>585</v>
      </c>
      <c r="O18" s="331">
        <v>601</v>
      </c>
      <c r="P18" s="331">
        <v>557</v>
      </c>
      <c r="Q18" s="331">
        <v>542</v>
      </c>
      <c r="R18" s="331">
        <v>605</v>
      </c>
      <c r="AE18" s="23"/>
      <c r="AF18" s="23"/>
      <c r="AG18" s="23"/>
      <c r="AH18" s="23"/>
      <c r="AI18" s="23"/>
      <c r="AJ18" s="23"/>
      <c r="AK18" s="23"/>
      <c r="AL18" s="23"/>
      <c r="AM18" s="23"/>
      <c r="AN18" s="23"/>
      <c r="AO18" s="23"/>
      <c r="AP18" s="23"/>
      <c r="AQ18" s="23"/>
      <c r="AR18" s="23"/>
      <c r="AS18" s="23"/>
      <c r="AT18" s="23"/>
      <c r="AU18" s="23"/>
      <c r="AV18" s="23"/>
      <c r="AW18" s="23"/>
      <c r="AX18" s="23"/>
      <c r="AY18" s="23"/>
      <c r="AZ18" s="23"/>
      <c r="BA18" s="23"/>
    </row>
    <row r="19" spans="1:53" ht="15" customHeight="1" x14ac:dyDescent="0.25">
      <c r="A19" s="337" t="s">
        <v>23</v>
      </c>
      <c r="B19" s="332" t="s">
        <v>24</v>
      </c>
      <c r="C19" s="331">
        <v>101</v>
      </c>
      <c r="D19" s="331">
        <v>102</v>
      </c>
      <c r="E19" s="331">
        <v>115</v>
      </c>
      <c r="F19" s="331">
        <v>132</v>
      </c>
      <c r="G19" s="331">
        <v>126</v>
      </c>
      <c r="H19" s="331">
        <v>127</v>
      </c>
      <c r="I19" s="331">
        <v>125</v>
      </c>
      <c r="J19" s="331">
        <v>135</v>
      </c>
      <c r="K19" s="331">
        <v>123</v>
      </c>
      <c r="L19" s="331">
        <v>141</v>
      </c>
      <c r="M19" s="331">
        <v>136</v>
      </c>
      <c r="N19" s="331">
        <v>130</v>
      </c>
      <c r="O19" s="331">
        <v>105</v>
      </c>
      <c r="P19" s="331">
        <v>100</v>
      </c>
      <c r="Q19" s="331">
        <v>132</v>
      </c>
      <c r="R19" s="331">
        <v>143</v>
      </c>
      <c r="AE19" s="23"/>
      <c r="AF19" s="23"/>
      <c r="AG19" s="23"/>
      <c r="AH19" s="23"/>
      <c r="AI19" s="23"/>
      <c r="AJ19" s="23"/>
      <c r="AK19" s="23"/>
      <c r="AL19" s="23"/>
      <c r="AM19" s="23"/>
      <c r="AN19" s="23"/>
      <c r="AO19" s="23"/>
      <c r="AP19" s="23"/>
      <c r="AQ19" s="23"/>
      <c r="AR19" s="23"/>
      <c r="AS19" s="23"/>
      <c r="AT19" s="23"/>
      <c r="AU19" s="23"/>
      <c r="AV19" s="23"/>
      <c r="AW19" s="23"/>
      <c r="AX19" s="23"/>
      <c r="AY19" s="23"/>
      <c r="AZ19" s="23"/>
      <c r="BA19" s="23"/>
    </row>
    <row r="20" spans="1:53" ht="15" customHeight="1" x14ac:dyDescent="0.25">
      <c r="A20" s="337" t="s">
        <v>25</v>
      </c>
      <c r="B20" s="332" t="s">
        <v>26</v>
      </c>
      <c r="C20" s="331">
        <v>0</v>
      </c>
      <c r="D20" s="331">
        <v>1</v>
      </c>
      <c r="E20" s="331">
        <v>0</v>
      </c>
      <c r="F20" s="331">
        <v>0</v>
      </c>
      <c r="G20" s="331">
        <v>0</v>
      </c>
      <c r="H20" s="331">
        <v>0</v>
      </c>
      <c r="I20" s="331">
        <v>0</v>
      </c>
      <c r="J20" s="331">
        <v>0</v>
      </c>
      <c r="K20" s="331">
        <v>2</v>
      </c>
      <c r="L20" s="331">
        <v>0</v>
      </c>
      <c r="M20" s="331">
        <v>0</v>
      </c>
      <c r="N20" s="331">
        <v>0</v>
      </c>
      <c r="O20" s="331">
        <v>0</v>
      </c>
      <c r="P20" s="331">
        <v>2</v>
      </c>
      <c r="Q20" s="331">
        <v>0</v>
      </c>
      <c r="R20" s="331">
        <v>1</v>
      </c>
      <c r="AE20" s="23"/>
      <c r="AF20" s="23"/>
      <c r="AG20" s="23"/>
      <c r="AH20" s="23"/>
      <c r="AI20" s="23"/>
      <c r="AJ20" s="23"/>
      <c r="AK20" s="23"/>
      <c r="AL20" s="23"/>
      <c r="AM20" s="23"/>
      <c r="AN20" s="23"/>
      <c r="AO20" s="23"/>
      <c r="AP20" s="23"/>
      <c r="AQ20" s="23"/>
      <c r="AR20" s="23"/>
      <c r="AS20" s="23"/>
      <c r="AT20" s="23"/>
      <c r="AU20" s="23"/>
      <c r="AV20" s="23"/>
      <c r="AW20" s="23"/>
      <c r="AX20" s="23"/>
      <c r="AY20" s="23"/>
      <c r="AZ20" s="23"/>
      <c r="BA20" s="23"/>
    </row>
    <row r="21" spans="1:53" ht="15" customHeight="1" x14ac:dyDescent="0.25">
      <c r="A21" s="337" t="s">
        <v>27</v>
      </c>
      <c r="B21" s="332" t="s">
        <v>28</v>
      </c>
      <c r="C21" s="331">
        <v>21</v>
      </c>
      <c r="D21" s="331">
        <v>22</v>
      </c>
      <c r="E21" s="331">
        <v>14</v>
      </c>
      <c r="F21" s="331">
        <v>19</v>
      </c>
      <c r="G21" s="331">
        <v>25</v>
      </c>
      <c r="H21" s="331">
        <v>23</v>
      </c>
      <c r="I21" s="331">
        <v>24</v>
      </c>
      <c r="J21" s="331">
        <v>28</v>
      </c>
      <c r="K21" s="331">
        <v>33</v>
      </c>
      <c r="L21" s="331">
        <v>44</v>
      </c>
      <c r="M21" s="331">
        <v>42</v>
      </c>
      <c r="N21" s="331">
        <v>38</v>
      </c>
      <c r="O21" s="331">
        <v>46</v>
      </c>
      <c r="P21" s="331">
        <v>54</v>
      </c>
      <c r="Q21" s="331">
        <v>59</v>
      </c>
      <c r="R21" s="331">
        <v>52</v>
      </c>
      <c r="AE21" s="23"/>
      <c r="AF21" s="23"/>
      <c r="AG21" s="23"/>
      <c r="AH21" s="23"/>
      <c r="AI21" s="23"/>
      <c r="AJ21" s="23"/>
      <c r="AK21" s="23"/>
      <c r="AL21" s="23"/>
      <c r="AM21" s="23"/>
      <c r="AN21" s="23"/>
      <c r="AO21" s="23"/>
      <c r="AP21" s="23"/>
      <c r="AQ21" s="23"/>
      <c r="AR21" s="23"/>
      <c r="AS21" s="23"/>
      <c r="AT21" s="23"/>
      <c r="AU21" s="23"/>
      <c r="AV21" s="23"/>
      <c r="AW21" s="23"/>
      <c r="AX21" s="23"/>
      <c r="AY21" s="23"/>
      <c r="AZ21" s="23"/>
      <c r="BA21" s="23"/>
    </row>
    <row r="22" spans="1:53" ht="15" customHeight="1" x14ac:dyDescent="0.25">
      <c r="A22" s="337" t="s">
        <v>29</v>
      </c>
      <c r="B22" s="332" t="s">
        <v>30</v>
      </c>
      <c r="C22" s="331">
        <v>12</v>
      </c>
      <c r="D22" s="331">
        <v>16</v>
      </c>
      <c r="E22" s="331">
        <v>8</v>
      </c>
      <c r="F22" s="331">
        <v>13</v>
      </c>
      <c r="G22" s="331">
        <v>15</v>
      </c>
      <c r="H22" s="331">
        <v>19</v>
      </c>
      <c r="I22" s="331">
        <v>15</v>
      </c>
      <c r="J22" s="331">
        <v>22</v>
      </c>
      <c r="K22" s="331">
        <v>16</v>
      </c>
      <c r="L22" s="331">
        <v>17</v>
      </c>
      <c r="M22" s="331">
        <v>37</v>
      </c>
      <c r="N22" s="331">
        <v>35</v>
      </c>
      <c r="O22" s="331">
        <v>39</v>
      </c>
      <c r="P22" s="331">
        <v>34</v>
      </c>
      <c r="Q22" s="331">
        <v>75</v>
      </c>
      <c r="R22" s="331">
        <v>43</v>
      </c>
      <c r="AE22" s="23"/>
      <c r="AF22" s="23"/>
      <c r="AG22" s="23"/>
      <c r="AH22" s="23"/>
      <c r="AI22" s="23"/>
      <c r="AJ22" s="23"/>
      <c r="AK22" s="23"/>
      <c r="AL22" s="23"/>
      <c r="AM22" s="23"/>
      <c r="AN22" s="23"/>
      <c r="AO22" s="23"/>
      <c r="AP22" s="23"/>
      <c r="AQ22" s="23"/>
      <c r="AR22" s="23"/>
      <c r="AS22" s="23"/>
      <c r="AT22" s="23"/>
      <c r="AU22" s="23"/>
      <c r="AV22" s="23"/>
      <c r="AW22" s="23"/>
      <c r="AX22" s="23"/>
      <c r="AY22" s="23"/>
      <c r="AZ22" s="23"/>
      <c r="BA22" s="23"/>
    </row>
    <row r="23" spans="1:53" ht="15" customHeight="1" x14ac:dyDescent="0.25">
      <c r="A23" s="337" t="s">
        <v>31</v>
      </c>
      <c r="B23" s="332" t="s">
        <v>32</v>
      </c>
      <c r="C23" s="331">
        <v>43</v>
      </c>
      <c r="D23" s="331">
        <v>48</v>
      </c>
      <c r="E23" s="331">
        <v>56</v>
      </c>
      <c r="F23" s="331">
        <v>52</v>
      </c>
      <c r="G23" s="331">
        <v>50</v>
      </c>
      <c r="H23" s="331">
        <v>39</v>
      </c>
      <c r="I23" s="331">
        <v>51</v>
      </c>
      <c r="J23" s="331">
        <v>44</v>
      </c>
      <c r="K23" s="331">
        <v>75</v>
      </c>
      <c r="L23" s="331">
        <v>57</v>
      </c>
      <c r="M23" s="331">
        <v>72</v>
      </c>
      <c r="N23" s="331">
        <v>57</v>
      </c>
      <c r="O23" s="331">
        <v>70</v>
      </c>
      <c r="P23" s="331">
        <v>77</v>
      </c>
      <c r="Q23" s="331">
        <v>83</v>
      </c>
      <c r="R23" s="331">
        <v>96</v>
      </c>
      <c r="AE23" s="23"/>
      <c r="AF23" s="23"/>
      <c r="AG23" s="23"/>
      <c r="AH23" s="23"/>
      <c r="AI23" s="23"/>
      <c r="AJ23" s="23"/>
      <c r="AK23" s="23"/>
      <c r="AL23" s="23"/>
      <c r="AM23" s="23"/>
      <c r="AN23" s="23"/>
      <c r="AO23" s="23"/>
      <c r="AP23" s="23"/>
      <c r="AQ23" s="23"/>
      <c r="AR23" s="23"/>
      <c r="AS23" s="23"/>
      <c r="AT23" s="23"/>
      <c r="AU23" s="23"/>
      <c r="AV23" s="23"/>
      <c r="AW23" s="23"/>
      <c r="AX23" s="23"/>
      <c r="AY23" s="23"/>
      <c r="AZ23" s="23"/>
      <c r="BA23" s="23"/>
    </row>
    <row r="24" spans="1:53" ht="15" customHeight="1" x14ac:dyDescent="0.25">
      <c r="A24" s="337" t="s">
        <v>33</v>
      </c>
      <c r="B24" s="332" t="s">
        <v>34</v>
      </c>
      <c r="C24" s="331">
        <v>58</v>
      </c>
      <c r="D24" s="331">
        <v>51</v>
      </c>
      <c r="E24" s="331">
        <v>54</v>
      </c>
      <c r="F24" s="331">
        <v>47</v>
      </c>
      <c r="G24" s="333">
        <v>53</v>
      </c>
      <c r="H24" s="331">
        <v>56</v>
      </c>
      <c r="I24" s="331">
        <v>56</v>
      </c>
      <c r="J24" s="331">
        <v>62</v>
      </c>
      <c r="K24" s="331">
        <v>78</v>
      </c>
      <c r="L24" s="331">
        <v>80</v>
      </c>
      <c r="M24" s="331">
        <v>67</v>
      </c>
      <c r="N24" s="331">
        <v>67</v>
      </c>
      <c r="O24" s="331">
        <v>87</v>
      </c>
      <c r="P24" s="331">
        <v>92</v>
      </c>
      <c r="Q24" s="331">
        <v>88</v>
      </c>
      <c r="R24" s="331">
        <v>130</v>
      </c>
      <c r="AE24" s="23"/>
      <c r="AF24" s="23"/>
      <c r="AG24" s="23"/>
      <c r="AH24" s="23"/>
      <c r="AI24" s="23"/>
      <c r="AJ24" s="23"/>
      <c r="AK24" s="23"/>
      <c r="AL24" s="23"/>
      <c r="AM24" s="23"/>
      <c r="AN24" s="23"/>
      <c r="AO24" s="23"/>
      <c r="AP24" s="23"/>
      <c r="AQ24" s="23"/>
      <c r="AR24" s="23"/>
      <c r="AS24" s="23"/>
      <c r="AT24" s="23"/>
      <c r="AU24" s="23"/>
      <c r="AV24" s="23"/>
      <c r="AW24" s="23"/>
      <c r="AX24" s="23"/>
      <c r="AY24" s="23"/>
      <c r="AZ24" s="23"/>
      <c r="BA24" s="23"/>
    </row>
    <row r="25" spans="1:53" ht="15" customHeight="1" x14ac:dyDescent="0.25">
      <c r="A25" s="337" t="s">
        <v>35</v>
      </c>
      <c r="B25" s="332" t="s">
        <v>36</v>
      </c>
      <c r="C25" s="331">
        <v>0</v>
      </c>
      <c r="D25" s="331">
        <v>1</v>
      </c>
      <c r="E25" s="331">
        <v>0</v>
      </c>
      <c r="F25" s="331">
        <v>0</v>
      </c>
      <c r="G25" s="334">
        <v>0</v>
      </c>
      <c r="H25" s="331">
        <v>0</v>
      </c>
      <c r="I25" s="331">
        <v>0</v>
      </c>
      <c r="J25" s="331">
        <v>0</v>
      </c>
      <c r="K25" s="331">
        <v>0</v>
      </c>
      <c r="L25" s="331">
        <v>0</v>
      </c>
      <c r="M25" s="331">
        <v>0</v>
      </c>
      <c r="N25" s="331">
        <v>1</v>
      </c>
      <c r="O25" s="331">
        <v>0</v>
      </c>
      <c r="P25" s="331">
        <v>0</v>
      </c>
      <c r="Q25" s="331">
        <v>0</v>
      </c>
      <c r="R25" s="331">
        <v>1</v>
      </c>
      <c r="AE25" s="23"/>
      <c r="AF25" s="23"/>
      <c r="AG25" s="23"/>
      <c r="AH25" s="23"/>
      <c r="AI25" s="23"/>
      <c r="AJ25" s="23"/>
      <c r="AK25" s="23"/>
      <c r="AL25" s="23"/>
      <c r="AM25" s="23"/>
      <c r="AN25" s="23"/>
      <c r="AO25" s="23"/>
      <c r="AP25" s="23"/>
      <c r="AQ25" s="23"/>
      <c r="AR25" s="23"/>
      <c r="AS25" s="23"/>
      <c r="AT25" s="23"/>
      <c r="AU25" s="23"/>
      <c r="AV25" s="23"/>
      <c r="AW25" s="23"/>
      <c r="AX25" s="23"/>
      <c r="AY25" s="23"/>
      <c r="AZ25" s="23"/>
      <c r="BA25" s="23"/>
    </row>
    <row r="26" spans="1:53" ht="15" customHeight="1" x14ac:dyDescent="0.25">
      <c r="A26" s="338" t="s">
        <v>42</v>
      </c>
      <c r="B26" s="335" t="s">
        <v>286</v>
      </c>
      <c r="C26" s="334">
        <v>0</v>
      </c>
      <c r="D26" s="334">
        <v>0</v>
      </c>
      <c r="E26" s="334">
        <v>0</v>
      </c>
      <c r="F26" s="334">
        <v>0</v>
      </c>
      <c r="G26" s="334">
        <v>1</v>
      </c>
      <c r="H26" s="334">
        <v>0</v>
      </c>
      <c r="I26" s="334">
        <v>0</v>
      </c>
      <c r="J26" s="334">
        <v>0</v>
      </c>
      <c r="K26" s="334">
        <v>0</v>
      </c>
      <c r="L26" s="334">
        <v>0</v>
      </c>
      <c r="M26" s="334">
        <v>0</v>
      </c>
      <c r="N26" s="334">
        <v>0</v>
      </c>
      <c r="O26" s="334">
        <v>0</v>
      </c>
      <c r="P26" s="334">
        <v>0</v>
      </c>
      <c r="Q26" s="334">
        <v>0</v>
      </c>
      <c r="R26" s="334">
        <v>0</v>
      </c>
      <c r="AE26" s="23"/>
      <c r="AF26" s="23"/>
      <c r="AG26" s="23"/>
      <c r="AH26" s="23"/>
      <c r="AI26" s="23"/>
      <c r="AJ26" s="23"/>
      <c r="AK26" s="23"/>
      <c r="AL26" s="23"/>
      <c r="AM26" s="23"/>
      <c r="AN26" s="23"/>
      <c r="AO26" s="23"/>
      <c r="AP26" s="23"/>
      <c r="AQ26" s="23"/>
      <c r="AR26" s="23"/>
      <c r="AS26" s="23"/>
      <c r="AT26" s="23"/>
      <c r="AU26" s="23"/>
      <c r="AV26" s="23"/>
      <c r="AW26" s="23"/>
      <c r="AX26" s="23"/>
      <c r="AY26" s="23"/>
      <c r="AZ26" s="23"/>
      <c r="BA26" s="23"/>
    </row>
    <row r="27" spans="1:53" ht="15" customHeight="1" x14ac:dyDescent="0.25">
      <c r="A27" s="338"/>
      <c r="B27" s="335" t="s">
        <v>249</v>
      </c>
      <c r="C27" s="334">
        <v>0</v>
      </c>
      <c r="D27" s="334">
        <v>0</v>
      </c>
      <c r="E27" s="334">
        <v>0</v>
      </c>
      <c r="F27" s="334">
        <v>0</v>
      </c>
      <c r="G27" s="334">
        <v>0</v>
      </c>
      <c r="H27" s="334">
        <v>0</v>
      </c>
      <c r="I27" s="334">
        <v>1</v>
      </c>
      <c r="J27" s="334">
        <v>0</v>
      </c>
      <c r="K27" s="334">
        <v>0</v>
      </c>
      <c r="L27" s="334">
        <v>0</v>
      </c>
      <c r="M27" s="334">
        <v>0</v>
      </c>
      <c r="N27" s="334">
        <v>0</v>
      </c>
      <c r="O27" s="334">
        <v>0</v>
      </c>
      <c r="P27" s="334">
        <v>0</v>
      </c>
      <c r="Q27" s="334">
        <v>0</v>
      </c>
      <c r="R27" s="334">
        <v>0</v>
      </c>
      <c r="AE27" s="23"/>
      <c r="AF27" s="23"/>
      <c r="AG27" s="23"/>
      <c r="AH27" s="23"/>
      <c r="AI27" s="23"/>
      <c r="AJ27" s="23"/>
      <c r="AK27" s="23"/>
      <c r="AL27" s="23"/>
      <c r="AM27" s="23"/>
      <c r="AN27" s="23"/>
      <c r="AO27" s="23"/>
      <c r="AP27" s="23"/>
      <c r="AQ27" s="23"/>
      <c r="AR27" s="23"/>
      <c r="AS27" s="23"/>
      <c r="AT27" s="23"/>
      <c r="AU27" s="23"/>
      <c r="AV27" s="23"/>
      <c r="AW27" s="23"/>
      <c r="AX27" s="23"/>
      <c r="AY27" s="23"/>
      <c r="AZ27" s="23"/>
      <c r="BA27" s="23"/>
    </row>
    <row r="28" spans="1:53" ht="15" customHeight="1" x14ac:dyDescent="0.25">
      <c r="A28" s="62"/>
      <c r="B28" s="62" t="s">
        <v>41</v>
      </c>
      <c r="C28" s="64">
        <v>1422</v>
      </c>
      <c r="D28" s="64">
        <v>1476</v>
      </c>
      <c r="E28" s="64">
        <v>1561</v>
      </c>
      <c r="F28" s="64">
        <v>1497</v>
      </c>
      <c r="G28" s="64">
        <v>1649</v>
      </c>
      <c r="H28" s="64">
        <v>1625</v>
      </c>
      <c r="I28" s="64">
        <v>1782</v>
      </c>
      <c r="J28" s="64">
        <v>1872</v>
      </c>
      <c r="K28" s="64">
        <v>1994</v>
      </c>
      <c r="L28" s="64">
        <v>2116</v>
      </c>
      <c r="M28" s="64">
        <v>2111</v>
      </c>
      <c r="N28" s="64">
        <v>1928</v>
      </c>
      <c r="O28" s="64">
        <v>2103</v>
      </c>
      <c r="P28" s="64">
        <v>2064</v>
      </c>
      <c r="Q28" s="64">
        <v>2129</v>
      </c>
      <c r="R28" s="64">
        <v>2638</v>
      </c>
      <c r="AE28" s="23"/>
      <c r="AF28" s="23"/>
      <c r="AG28" s="23"/>
      <c r="AH28" s="23"/>
      <c r="AI28" s="23"/>
      <c r="AJ28" s="23"/>
      <c r="AK28" s="23"/>
      <c r="AL28" s="23"/>
      <c r="AM28" s="23"/>
      <c r="AN28" s="23"/>
      <c r="AO28" s="23"/>
      <c r="AP28" s="23"/>
      <c r="AQ28" s="23"/>
      <c r="AR28" s="23"/>
      <c r="AS28" s="23"/>
      <c r="AT28" s="23"/>
      <c r="AU28" s="23"/>
      <c r="AV28" s="23"/>
      <c r="AW28" s="23"/>
      <c r="AX28" s="23"/>
      <c r="AY28" s="23"/>
      <c r="AZ28" s="23"/>
      <c r="BA28" s="23"/>
    </row>
    <row r="29" spans="1:53" ht="15" customHeight="1" x14ac:dyDescent="0.25">
      <c r="A29" s="478"/>
      <c r="B29" s="479"/>
      <c r="C29" s="479"/>
      <c r="D29" s="479"/>
      <c r="E29" s="479"/>
      <c r="F29" s="479"/>
      <c r="G29" s="479"/>
      <c r="H29" s="479"/>
      <c r="I29" s="479"/>
      <c r="J29" s="479"/>
      <c r="K29" s="479"/>
      <c r="L29" s="479"/>
      <c r="M29" s="479"/>
      <c r="N29" s="479"/>
      <c r="O29" s="479"/>
      <c r="P29" s="479"/>
      <c r="Q29" s="479"/>
      <c r="R29" s="480"/>
    </row>
    <row r="30" spans="1:53" ht="15" customHeight="1" x14ac:dyDescent="0.25">
      <c r="A30" s="65"/>
      <c r="B30" s="66"/>
      <c r="C30" s="66"/>
      <c r="D30" s="66"/>
      <c r="E30" s="66"/>
      <c r="F30" s="66"/>
      <c r="G30" s="66"/>
      <c r="H30" s="66"/>
      <c r="I30" s="66"/>
      <c r="J30" s="66"/>
      <c r="K30" s="66"/>
      <c r="L30" s="66"/>
      <c r="M30" s="66"/>
      <c r="N30" s="66"/>
      <c r="O30" s="66"/>
      <c r="P30" s="66"/>
      <c r="Q30" s="66"/>
      <c r="R30" s="67"/>
    </row>
    <row r="31" spans="1:53" ht="20.100000000000001" customHeight="1" x14ac:dyDescent="0.25">
      <c r="A31" s="129"/>
      <c r="B31" s="131"/>
      <c r="C31" s="36">
        <v>2009</v>
      </c>
      <c r="D31" s="36">
        <v>2010</v>
      </c>
      <c r="E31" s="36">
        <v>2011</v>
      </c>
      <c r="F31" s="36">
        <v>2012</v>
      </c>
      <c r="G31" s="36">
        <v>2013</v>
      </c>
      <c r="H31" s="36">
        <v>2014</v>
      </c>
      <c r="I31" s="36">
        <v>2015</v>
      </c>
      <c r="J31" s="36">
        <v>2016</v>
      </c>
      <c r="K31" s="36">
        <v>2017</v>
      </c>
      <c r="L31" s="36">
        <v>2018</v>
      </c>
      <c r="M31" s="36">
        <v>2019</v>
      </c>
      <c r="N31" s="36">
        <v>2020</v>
      </c>
      <c r="O31" s="36">
        <v>2021</v>
      </c>
      <c r="P31" s="36">
        <v>2022</v>
      </c>
      <c r="Q31" s="36">
        <v>2023</v>
      </c>
      <c r="R31" s="36">
        <v>2024</v>
      </c>
    </row>
    <row r="32" spans="1:53" ht="20.100000000000001" customHeight="1" x14ac:dyDescent="0.25">
      <c r="A32" s="85"/>
      <c r="B32" s="87"/>
      <c r="C32" s="484" t="s">
        <v>218</v>
      </c>
      <c r="D32" s="484"/>
      <c r="E32" s="484"/>
      <c r="F32" s="484"/>
      <c r="G32" s="484"/>
      <c r="H32" s="484"/>
      <c r="I32" s="484"/>
      <c r="J32" s="484"/>
      <c r="K32" s="484"/>
      <c r="L32" s="484"/>
      <c r="M32" s="484"/>
      <c r="N32" s="484"/>
      <c r="O32" s="484"/>
      <c r="P32" s="484"/>
      <c r="Q32" s="484"/>
      <c r="R32" s="485"/>
    </row>
    <row r="33" spans="1:19" ht="15" customHeight="1" x14ac:dyDescent="0.25">
      <c r="A33" s="62"/>
      <c r="B33" s="62" t="s">
        <v>41</v>
      </c>
      <c r="C33" s="64">
        <v>1377</v>
      </c>
      <c r="D33" s="64">
        <v>1595</v>
      </c>
      <c r="E33" s="64">
        <v>1429</v>
      </c>
      <c r="F33" s="64">
        <v>1638</v>
      </c>
      <c r="G33" s="64">
        <v>1655</v>
      </c>
      <c r="H33" s="64">
        <v>1605</v>
      </c>
      <c r="I33" s="64">
        <v>1827</v>
      </c>
      <c r="J33" s="64">
        <v>1887</v>
      </c>
      <c r="K33" s="64">
        <v>2096</v>
      </c>
      <c r="L33" s="64">
        <v>2232</v>
      </c>
      <c r="M33" s="64">
        <v>2493</v>
      </c>
      <c r="N33" s="64">
        <v>2362</v>
      </c>
      <c r="O33" s="64">
        <v>2560</v>
      </c>
      <c r="P33" s="64">
        <v>2637</v>
      </c>
      <c r="Q33" s="64">
        <v>2837</v>
      </c>
      <c r="R33" s="64">
        <v>2866</v>
      </c>
    </row>
    <row r="34" spans="1:19" ht="20.100000000000001" customHeight="1" x14ac:dyDescent="0.25">
      <c r="A34" s="481"/>
      <c r="B34" s="483"/>
      <c r="C34" s="484" t="s">
        <v>217</v>
      </c>
      <c r="D34" s="484"/>
      <c r="E34" s="484"/>
      <c r="F34" s="484"/>
      <c r="G34" s="484"/>
      <c r="H34" s="484"/>
      <c r="I34" s="484"/>
      <c r="J34" s="484"/>
      <c r="K34" s="484"/>
      <c r="L34" s="484"/>
      <c r="M34" s="484"/>
      <c r="N34" s="484"/>
      <c r="O34" s="484"/>
      <c r="P34" s="484"/>
      <c r="Q34" s="484"/>
      <c r="R34" s="485"/>
    </row>
    <row r="35" spans="1:19" ht="15" customHeight="1" x14ac:dyDescent="0.25">
      <c r="A35" s="62"/>
      <c r="B35" s="62" t="s">
        <v>41</v>
      </c>
      <c r="C35" s="64">
        <v>931</v>
      </c>
      <c r="D35" s="64">
        <v>1025</v>
      </c>
      <c r="E35" s="64">
        <v>1011</v>
      </c>
      <c r="F35" s="64">
        <v>989</v>
      </c>
      <c r="G35" s="64">
        <v>1075</v>
      </c>
      <c r="H35" s="64">
        <v>988</v>
      </c>
      <c r="I35" s="64">
        <v>1104</v>
      </c>
      <c r="J35" s="64">
        <v>1088</v>
      </c>
      <c r="K35" s="64">
        <v>1162</v>
      </c>
      <c r="L35" s="64">
        <v>1245</v>
      </c>
      <c r="M35" s="64">
        <v>1250</v>
      </c>
      <c r="N35" s="64">
        <v>1244</v>
      </c>
      <c r="O35" s="64">
        <v>1270</v>
      </c>
      <c r="P35" s="64">
        <v>1282</v>
      </c>
      <c r="Q35" s="64">
        <v>1353</v>
      </c>
      <c r="R35" s="64">
        <v>1354</v>
      </c>
    </row>
    <row r="36" spans="1:19" ht="20.100000000000001" customHeight="1" x14ac:dyDescent="0.25">
      <c r="A36" s="481"/>
      <c r="B36" s="483"/>
      <c r="C36" s="484" t="s">
        <v>219</v>
      </c>
      <c r="D36" s="484"/>
      <c r="E36" s="484"/>
      <c r="F36" s="484"/>
      <c r="G36" s="484"/>
      <c r="H36" s="484"/>
      <c r="I36" s="484"/>
      <c r="J36" s="484"/>
      <c r="K36" s="484"/>
      <c r="L36" s="484"/>
      <c r="M36" s="484"/>
      <c r="N36" s="484"/>
      <c r="O36" s="484"/>
      <c r="P36" s="484"/>
      <c r="Q36" s="484"/>
      <c r="R36" s="485"/>
    </row>
    <row r="37" spans="1:19" x14ac:dyDescent="0.25">
      <c r="A37" s="62"/>
      <c r="B37" s="62" t="s">
        <v>41</v>
      </c>
      <c r="C37" s="64">
        <v>1186</v>
      </c>
      <c r="D37" s="64">
        <v>1487</v>
      </c>
      <c r="E37" s="64">
        <v>1335</v>
      </c>
      <c r="F37" s="64">
        <v>1412</v>
      </c>
      <c r="G37" s="64">
        <v>1485</v>
      </c>
      <c r="H37" s="64">
        <v>1377</v>
      </c>
      <c r="I37" s="64">
        <v>1683</v>
      </c>
      <c r="J37" s="64">
        <v>1763</v>
      </c>
      <c r="K37" s="64">
        <v>1948</v>
      </c>
      <c r="L37" s="64">
        <v>2064</v>
      </c>
      <c r="M37" s="64">
        <v>2343</v>
      </c>
      <c r="N37" s="64">
        <v>2175</v>
      </c>
      <c r="O37" s="64">
        <v>2390</v>
      </c>
      <c r="P37" s="64">
        <v>2423</v>
      </c>
      <c r="Q37" s="64">
        <v>2445</v>
      </c>
      <c r="R37" s="64">
        <v>2450</v>
      </c>
    </row>
    <row r="38" spans="1:19" ht="20.100000000000001" customHeight="1" x14ac:dyDescent="0.25">
      <c r="A38" s="481"/>
      <c r="B38" s="483"/>
      <c r="C38" s="484" t="s">
        <v>220</v>
      </c>
      <c r="D38" s="484"/>
      <c r="E38" s="484"/>
      <c r="F38" s="484"/>
      <c r="G38" s="484"/>
      <c r="H38" s="484"/>
      <c r="I38" s="484"/>
      <c r="J38" s="484"/>
      <c r="K38" s="484"/>
      <c r="L38" s="484"/>
      <c r="M38" s="484"/>
      <c r="N38" s="484"/>
      <c r="O38" s="484"/>
      <c r="P38" s="484"/>
      <c r="Q38" s="484"/>
      <c r="R38" s="485"/>
    </row>
    <row r="39" spans="1:19" x14ac:dyDescent="0.25">
      <c r="A39" s="253"/>
      <c r="B39" s="253" t="s">
        <v>41</v>
      </c>
      <c r="C39" s="255">
        <v>1445</v>
      </c>
      <c r="D39" s="255">
        <v>1482</v>
      </c>
      <c r="E39" s="255">
        <v>1463</v>
      </c>
      <c r="F39" s="255">
        <v>1446</v>
      </c>
      <c r="G39" s="255">
        <v>1610</v>
      </c>
      <c r="H39" s="255">
        <v>1410</v>
      </c>
      <c r="I39" s="255">
        <v>1539</v>
      </c>
      <c r="J39" s="255">
        <v>1583</v>
      </c>
      <c r="K39" s="255">
        <v>1748</v>
      </c>
      <c r="L39" s="255">
        <v>1674</v>
      </c>
      <c r="M39" s="255">
        <v>1629</v>
      </c>
      <c r="N39" s="255">
        <v>1645</v>
      </c>
      <c r="O39" s="255">
        <v>1853</v>
      </c>
      <c r="P39" s="255">
        <v>1789</v>
      </c>
      <c r="Q39" s="255">
        <v>1885</v>
      </c>
      <c r="R39" s="255">
        <v>2026</v>
      </c>
    </row>
    <row r="40" spans="1:19" ht="16.899999999999999" customHeight="1" x14ac:dyDescent="0.25">
      <c r="A40" s="491" t="s">
        <v>459</v>
      </c>
      <c r="B40" s="492"/>
      <c r="C40" s="492"/>
      <c r="D40" s="492"/>
      <c r="E40" s="492"/>
      <c r="F40" s="492"/>
      <c r="G40" s="492"/>
      <c r="H40" s="492"/>
      <c r="I40" s="492"/>
      <c r="J40" s="492"/>
      <c r="K40" s="492"/>
      <c r="L40" s="492"/>
      <c r="M40" s="492"/>
      <c r="N40" s="492"/>
      <c r="O40" s="492"/>
      <c r="P40" s="492"/>
      <c r="Q40" s="492"/>
      <c r="R40" s="492"/>
      <c r="S40" s="297"/>
    </row>
    <row r="41" spans="1:19" ht="16.899999999999999" customHeight="1" x14ac:dyDescent="0.25">
      <c r="A41" s="494" t="s">
        <v>417</v>
      </c>
      <c r="B41" s="495"/>
      <c r="C41" s="495"/>
      <c r="D41" s="495"/>
      <c r="E41" s="495"/>
      <c r="F41" s="495"/>
      <c r="G41" s="495"/>
      <c r="H41" s="495"/>
      <c r="I41" s="495"/>
      <c r="J41" s="495"/>
      <c r="K41" s="495"/>
      <c r="L41" s="495"/>
      <c r="M41" s="495"/>
      <c r="N41" s="495"/>
      <c r="O41" s="495"/>
      <c r="P41" s="495"/>
      <c r="Q41" s="495"/>
      <c r="R41" s="495"/>
      <c r="S41" s="297"/>
    </row>
    <row r="42" spans="1:19" ht="16.899999999999999" customHeight="1" x14ac:dyDescent="0.25">
      <c r="A42" s="501" t="s">
        <v>426</v>
      </c>
      <c r="B42" s="502"/>
      <c r="C42" s="502"/>
      <c r="D42" s="502"/>
      <c r="E42" s="502"/>
      <c r="F42" s="502"/>
      <c r="G42" s="502"/>
      <c r="H42" s="502"/>
      <c r="I42" s="502"/>
      <c r="J42" s="502"/>
      <c r="K42" s="502"/>
      <c r="L42" s="502"/>
      <c r="M42" s="502"/>
      <c r="N42" s="502"/>
      <c r="O42" s="502"/>
      <c r="P42" s="502"/>
      <c r="Q42" s="502"/>
      <c r="R42" s="502"/>
      <c r="S42" s="297"/>
    </row>
    <row r="43" spans="1:19" x14ac:dyDescent="0.25">
      <c r="A43" s="70"/>
      <c r="B43" s="70"/>
      <c r="C43" s="70"/>
      <c r="D43" s="70"/>
      <c r="E43" s="70"/>
      <c r="F43" s="70"/>
      <c r="G43" s="70"/>
      <c r="H43" s="70"/>
      <c r="I43" s="70"/>
      <c r="J43" s="70"/>
      <c r="K43" s="70"/>
      <c r="L43" s="70"/>
      <c r="M43" s="70"/>
      <c r="N43" s="70"/>
      <c r="O43" s="70"/>
      <c r="P43" s="70"/>
      <c r="Q43" s="70"/>
      <c r="R43" s="70"/>
    </row>
    <row r="44" spans="1:19" ht="45" customHeight="1" x14ac:dyDescent="0.25">
      <c r="A44" s="540" t="s">
        <v>504</v>
      </c>
      <c r="B44" s="540"/>
      <c r="C44" s="540"/>
      <c r="D44" s="540"/>
      <c r="E44" s="540"/>
      <c r="F44" s="540"/>
      <c r="G44" s="540"/>
      <c r="H44" s="540"/>
      <c r="I44" s="540"/>
      <c r="J44" s="540"/>
      <c r="K44" s="540"/>
      <c r="L44" s="540"/>
      <c r="M44" s="540"/>
      <c r="N44" s="540"/>
      <c r="O44" s="540"/>
      <c r="P44" s="540"/>
      <c r="Q44" s="540"/>
      <c r="R44" s="540"/>
    </row>
    <row r="45" spans="1:19" x14ac:dyDescent="0.25">
      <c r="A45" s="541" t="s">
        <v>502</v>
      </c>
      <c r="B45" s="540"/>
      <c r="C45" s="540"/>
      <c r="D45" s="540"/>
      <c r="E45" s="540"/>
      <c r="F45" s="540"/>
      <c r="G45" s="540"/>
      <c r="H45" s="540"/>
      <c r="I45" s="540"/>
      <c r="J45" s="540"/>
      <c r="K45" s="540"/>
      <c r="L45" s="540"/>
      <c r="M45" s="540"/>
      <c r="N45" s="540"/>
      <c r="O45" s="540"/>
      <c r="P45" s="540"/>
      <c r="Q45" s="540"/>
      <c r="R45" s="540"/>
    </row>
    <row r="46" spans="1:19" ht="15" customHeight="1" x14ac:dyDescent="0.25">
      <c r="A46" s="220"/>
      <c r="B46" s="69"/>
      <c r="C46" s="69"/>
      <c r="D46" s="69"/>
      <c r="E46" s="69"/>
      <c r="F46" s="69"/>
      <c r="G46" s="69"/>
      <c r="H46" s="69"/>
      <c r="I46" s="69"/>
      <c r="J46" s="69"/>
      <c r="K46" s="69"/>
      <c r="L46" s="69"/>
      <c r="M46" s="69"/>
      <c r="N46" s="69"/>
      <c r="O46" s="69"/>
      <c r="P46" s="69"/>
      <c r="Q46" s="69"/>
      <c r="R46" s="69"/>
    </row>
    <row r="47" spans="1:19" x14ac:dyDescent="0.25">
      <c r="A47" s="70"/>
      <c r="B47" s="70"/>
      <c r="C47" s="70"/>
      <c r="D47" s="70"/>
      <c r="E47" s="70"/>
      <c r="F47" s="70"/>
      <c r="G47" s="70"/>
      <c r="H47" s="70"/>
      <c r="I47" s="70"/>
      <c r="J47" s="70"/>
      <c r="K47" s="70"/>
      <c r="L47" s="70"/>
      <c r="M47" s="70"/>
      <c r="N47" s="70"/>
      <c r="O47" s="70"/>
      <c r="P47" s="70"/>
      <c r="Q47" s="70"/>
      <c r="R47" s="70"/>
    </row>
    <row r="48" spans="1:19" x14ac:dyDescent="0.25">
      <c r="A48" s="509" t="s">
        <v>212</v>
      </c>
      <c r="B48" s="509"/>
      <c r="C48" s="70"/>
      <c r="D48" s="70"/>
      <c r="E48" s="70"/>
      <c r="F48" s="70"/>
      <c r="G48" s="70"/>
      <c r="H48" s="70"/>
      <c r="I48" s="70"/>
      <c r="J48" s="70"/>
      <c r="K48" s="70"/>
      <c r="L48" s="70"/>
      <c r="M48" s="70"/>
      <c r="N48" s="70"/>
      <c r="O48" s="70"/>
      <c r="P48" s="70"/>
      <c r="Q48" s="70"/>
      <c r="R48" s="70"/>
    </row>
  </sheetData>
  <mergeCells count="19">
    <mergeCell ref="A44:R44"/>
    <mergeCell ref="A48:B48"/>
    <mergeCell ref="A4:B5"/>
    <mergeCell ref="C4:R4"/>
    <mergeCell ref="A29:R29"/>
    <mergeCell ref="A38:B38"/>
    <mergeCell ref="C38:R38"/>
    <mergeCell ref="C32:R32"/>
    <mergeCell ref="A34:B34"/>
    <mergeCell ref="C34:R34"/>
    <mergeCell ref="A36:B36"/>
    <mergeCell ref="C36:R36"/>
    <mergeCell ref="A45:R45"/>
    <mergeCell ref="A42:R42"/>
    <mergeCell ref="A1:R1"/>
    <mergeCell ref="A2:R2"/>
    <mergeCell ref="A3:R3"/>
    <mergeCell ref="A40:R40"/>
    <mergeCell ref="A41:R41"/>
  </mergeCells>
  <hyperlinks>
    <hyperlink ref="A48" location="Index!A1" display="Retour à l'index" xr:uid="{00000000-0004-0000-16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scaleWithDoc="0">
    <oddHeader>&amp;LEntreprises&amp;CÉCONOMIE</oddHeader>
    <oddFooter>&amp;C&amp;P/&amp;N&amp;R© IBSA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6">
    <pageSetUpPr fitToPage="1"/>
  </sheetPr>
  <dimension ref="A1:Y49"/>
  <sheetViews>
    <sheetView showGridLines="0" zoomScale="80" zoomScaleNormal="80" zoomScaleSheetLayoutView="55" workbookViewId="0">
      <pane xSplit="1" topLeftCell="B1" activePane="topRight" state="frozen"/>
      <selection activeCell="A2" sqref="A2:D2"/>
      <selection pane="topRight" sqref="A1:X1"/>
    </sheetView>
  </sheetViews>
  <sheetFormatPr baseColWidth="10" defaultColWidth="11.42578125" defaultRowHeight="15" x14ac:dyDescent="0.25"/>
  <cols>
    <col min="1" max="1" width="30.7109375" customWidth="1"/>
    <col min="2" max="24" width="18.7109375" customWidth="1"/>
  </cols>
  <sheetData>
    <row r="1" spans="1:25" ht="19.899999999999999" customHeight="1" x14ac:dyDescent="0.25">
      <c r="A1" s="497" t="s">
        <v>460</v>
      </c>
      <c r="B1" s="498"/>
      <c r="C1" s="498"/>
      <c r="D1" s="498"/>
      <c r="E1" s="498"/>
      <c r="F1" s="498"/>
      <c r="G1" s="498"/>
      <c r="H1" s="498"/>
      <c r="I1" s="498"/>
      <c r="J1" s="498"/>
      <c r="K1" s="498"/>
      <c r="L1" s="498"/>
      <c r="M1" s="498"/>
      <c r="N1" s="498"/>
      <c r="O1" s="498"/>
      <c r="P1" s="498"/>
      <c r="Q1" s="498"/>
      <c r="R1" s="498"/>
      <c r="S1" s="498"/>
      <c r="T1" s="498"/>
      <c r="U1" s="498"/>
      <c r="V1" s="498"/>
      <c r="W1" s="498"/>
      <c r="X1" s="499"/>
    </row>
    <row r="2" spans="1:25" ht="19.899999999999999" customHeight="1" x14ac:dyDescent="0.25">
      <c r="A2" s="488" t="s">
        <v>501</v>
      </c>
      <c r="B2" s="489"/>
      <c r="C2" s="489"/>
      <c r="D2" s="489"/>
      <c r="E2" s="489"/>
      <c r="F2" s="489"/>
      <c r="G2" s="489"/>
      <c r="H2" s="489"/>
      <c r="I2" s="489"/>
      <c r="J2" s="489"/>
      <c r="K2" s="489"/>
      <c r="L2" s="489"/>
      <c r="M2" s="489"/>
      <c r="N2" s="489"/>
      <c r="O2" s="489"/>
      <c r="P2" s="489"/>
      <c r="Q2" s="489"/>
      <c r="R2" s="489"/>
      <c r="S2" s="489"/>
      <c r="T2" s="489"/>
      <c r="U2" s="489"/>
      <c r="V2" s="489"/>
      <c r="W2" s="489"/>
      <c r="X2" s="489"/>
      <c r="Y2" s="297"/>
    </row>
    <row r="3" spans="1:25" ht="19.899999999999999" customHeight="1" x14ac:dyDescent="0.25">
      <c r="A3" s="505">
        <v>2024</v>
      </c>
      <c r="B3" s="506"/>
      <c r="C3" s="506"/>
      <c r="D3" s="506"/>
      <c r="E3" s="506"/>
      <c r="F3" s="506"/>
      <c r="G3" s="506"/>
      <c r="H3" s="506"/>
      <c r="I3" s="506"/>
      <c r="J3" s="506"/>
      <c r="K3" s="506"/>
      <c r="L3" s="506"/>
      <c r="M3" s="506"/>
      <c r="N3" s="506"/>
      <c r="O3" s="506"/>
      <c r="P3" s="506"/>
      <c r="Q3" s="506"/>
      <c r="R3" s="506"/>
      <c r="S3" s="506"/>
      <c r="T3" s="506"/>
      <c r="U3" s="506"/>
      <c r="V3" s="506"/>
      <c r="W3" s="506"/>
      <c r="X3" s="507"/>
    </row>
    <row r="4" spans="1:25" s="14" customFormat="1" ht="20.100000000000001" customHeight="1" x14ac:dyDescent="0.25">
      <c r="A4" s="520"/>
      <c r="B4" s="186" t="s">
        <v>1</v>
      </c>
      <c r="C4" s="186" t="s">
        <v>3</v>
      </c>
      <c r="D4" s="186" t="s">
        <v>5</v>
      </c>
      <c r="E4" s="186" t="s">
        <v>7</v>
      </c>
      <c r="F4" s="186" t="s">
        <v>9</v>
      </c>
      <c r="G4" s="186" t="s">
        <v>11</v>
      </c>
      <c r="H4" s="186" t="s">
        <v>13</v>
      </c>
      <c r="I4" s="186" t="s">
        <v>37</v>
      </c>
      <c r="J4" s="186" t="s">
        <v>15</v>
      </c>
      <c r="K4" s="186" t="s">
        <v>39</v>
      </c>
      <c r="L4" s="186" t="s">
        <v>17</v>
      </c>
      <c r="M4" s="186" t="s">
        <v>19</v>
      </c>
      <c r="N4" s="186" t="s">
        <v>21</v>
      </c>
      <c r="O4" s="186" t="s">
        <v>23</v>
      </c>
      <c r="P4" s="186" t="s">
        <v>25</v>
      </c>
      <c r="Q4" s="186" t="s">
        <v>27</v>
      </c>
      <c r="R4" s="186" t="s">
        <v>29</v>
      </c>
      <c r="S4" s="186" t="s">
        <v>31</v>
      </c>
      <c r="T4" s="186" t="s">
        <v>33</v>
      </c>
      <c r="U4" s="186" t="s">
        <v>35</v>
      </c>
      <c r="V4" s="186" t="s">
        <v>42</v>
      </c>
      <c r="W4" s="186"/>
      <c r="X4" s="522" t="s">
        <v>41</v>
      </c>
    </row>
    <row r="5" spans="1:25" s="14" customFormat="1" ht="180" customHeight="1" x14ac:dyDescent="0.25">
      <c r="A5" s="521"/>
      <c r="B5" s="182" t="s">
        <v>2</v>
      </c>
      <c r="C5" s="182" t="s">
        <v>4</v>
      </c>
      <c r="D5" s="182" t="s">
        <v>6</v>
      </c>
      <c r="E5" s="182" t="s">
        <v>8</v>
      </c>
      <c r="F5" s="182" t="s">
        <v>264</v>
      </c>
      <c r="G5" s="182" t="s">
        <v>12</v>
      </c>
      <c r="H5" s="88" t="s">
        <v>265</v>
      </c>
      <c r="I5" s="182" t="s">
        <v>38</v>
      </c>
      <c r="J5" s="182" t="s">
        <v>16</v>
      </c>
      <c r="K5" s="182" t="s">
        <v>40</v>
      </c>
      <c r="L5" s="182" t="s">
        <v>18</v>
      </c>
      <c r="M5" s="182" t="s">
        <v>20</v>
      </c>
      <c r="N5" s="182" t="s">
        <v>22</v>
      </c>
      <c r="O5" s="182" t="s">
        <v>24</v>
      </c>
      <c r="P5" s="182" t="s">
        <v>266</v>
      </c>
      <c r="Q5" s="182" t="s">
        <v>28</v>
      </c>
      <c r="R5" s="182" t="s">
        <v>30</v>
      </c>
      <c r="S5" s="182" t="s">
        <v>32</v>
      </c>
      <c r="T5" s="182" t="s">
        <v>34</v>
      </c>
      <c r="U5" s="182" t="s">
        <v>36</v>
      </c>
      <c r="V5" s="182" t="s">
        <v>286</v>
      </c>
      <c r="W5" s="182" t="s">
        <v>249</v>
      </c>
      <c r="X5" s="523"/>
    </row>
    <row r="6" spans="1:25" ht="15" customHeight="1" x14ac:dyDescent="0.25">
      <c r="A6" s="89" t="s">
        <v>231</v>
      </c>
      <c r="B6" s="105">
        <v>0</v>
      </c>
      <c r="C6" s="106">
        <v>0</v>
      </c>
      <c r="D6" s="106">
        <v>8</v>
      </c>
      <c r="E6" s="106">
        <v>0</v>
      </c>
      <c r="F6" s="106">
        <v>0</v>
      </c>
      <c r="G6" s="106">
        <v>53</v>
      </c>
      <c r="H6" s="106">
        <v>63</v>
      </c>
      <c r="I6" s="106">
        <v>15</v>
      </c>
      <c r="J6" s="106">
        <v>13</v>
      </c>
      <c r="K6" s="106">
        <v>4</v>
      </c>
      <c r="L6" s="106">
        <v>0</v>
      </c>
      <c r="M6" s="106">
        <v>4</v>
      </c>
      <c r="N6" s="106">
        <v>27</v>
      </c>
      <c r="O6" s="106">
        <v>19</v>
      </c>
      <c r="P6" s="106">
        <v>0</v>
      </c>
      <c r="Q6" s="106">
        <v>0</v>
      </c>
      <c r="R6" s="106">
        <v>5</v>
      </c>
      <c r="S6" s="106">
        <v>3</v>
      </c>
      <c r="T6" s="106">
        <v>13</v>
      </c>
      <c r="U6" s="106">
        <v>0</v>
      </c>
      <c r="V6" s="107">
        <v>0</v>
      </c>
      <c r="W6" s="122">
        <v>0</v>
      </c>
      <c r="X6" s="90">
        <v>227</v>
      </c>
    </row>
    <row r="7" spans="1:25" ht="15" customHeight="1" x14ac:dyDescent="0.25">
      <c r="A7" s="91" t="s">
        <v>232</v>
      </c>
      <c r="B7" s="108">
        <v>0</v>
      </c>
      <c r="C7" s="109">
        <v>0</v>
      </c>
      <c r="D7" s="109">
        <v>0</v>
      </c>
      <c r="E7" s="109">
        <v>0</v>
      </c>
      <c r="F7" s="109">
        <v>0</v>
      </c>
      <c r="G7" s="109">
        <v>8</v>
      </c>
      <c r="H7" s="109">
        <v>4</v>
      </c>
      <c r="I7" s="109">
        <v>3</v>
      </c>
      <c r="J7" s="109">
        <v>2</v>
      </c>
      <c r="K7" s="109">
        <v>7</v>
      </c>
      <c r="L7" s="109">
        <v>2</v>
      </c>
      <c r="M7" s="109">
        <v>1</v>
      </c>
      <c r="N7" s="109">
        <v>30</v>
      </c>
      <c r="O7" s="109">
        <v>5</v>
      </c>
      <c r="P7" s="109">
        <v>0</v>
      </c>
      <c r="Q7" s="109">
        <v>2</v>
      </c>
      <c r="R7" s="109">
        <v>1</v>
      </c>
      <c r="S7" s="109">
        <v>4</v>
      </c>
      <c r="T7" s="109">
        <v>2</v>
      </c>
      <c r="U7" s="109">
        <v>0</v>
      </c>
      <c r="V7" s="110">
        <v>0</v>
      </c>
      <c r="W7" s="123">
        <v>0</v>
      </c>
      <c r="X7" s="92">
        <v>71</v>
      </c>
    </row>
    <row r="8" spans="1:25" ht="15" customHeight="1" x14ac:dyDescent="0.25">
      <c r="A8" s="91" t="s">
        <v>233</v>
      </c>
      <c r="B8" s="108">
        <v>1</v>
      </c>
      <c r="C8" s="109">
        <v>0</v>
      </c>
      <c r="D8" s="109">
        <v>1</v>
      </c>
      <c r="E8" s="109">
        <v>0</v>
      </c>
      <c r="F8" s="109">
        <v>0</v>
      </c>
      <c r="G8" s="109">
        <v>20</v>
      </c>
      <c r="H8" s="109">
        <v>13</v>
      </c>
      <c r="I8" s="109">
        <v>7</v>
      </c>
      <c r="J8" s="109">
        <v>4</v>
      </c>
      <c r="K8" s="109">
        <v>5</v>
      </c>
      <c r="L8" s="109">
        <v>0</v>
      </c>
      <c r="M8" s="109">
        <v>2</v>
      </c>
      <c r="N8" s="109">
        <v>9</v>
      </c>
      <c r="O8" s="109">
        <v>5</v>
      </c>
      <c r="P8" s="109">
        <v>0</v>
      </c>
      <c r="Q8" s="109">
        <v>0</v>
      </c>
      <c r="R8" s="109">
        <v>0</v>
      </c>
      <c r="S8" s="109">
        <v>1</v>
      </c>
      <c r="T8" s="109">
        <v>3</v>
      </c>
      <c r="U8" s="109">
        <v>0</v>
      </c>
      <c r="V8" s="110">
        <v>0</v>
      </c>
      <c r="W8" s="123">
        <v>0</v>
      </c>
      <c r="X8" s="92">
        <v>71</v>
      </c>
    </row>
    <row r="9" spans="1:25" ht="15" customHeight="1" x14ac:dyDescent="0.25">
      <c r="A9" s="91" t="s">
        <v>234</v>
      </c>
      <c r="B9" s="108">
        <v>1</v>
      </c>
      <c r="C9" s="109">
        <v>0</v>
      </c>
      <c r="D9" s="109">
        <v>12</v>
      </c>
      <c r="E9" s="109">
        <v>1</v>
      </c>
      <c r="F9" s="109">
        <v>0</v>
      </c>
      <c r="G9" s="109">
        <v>116</v>
      </c>
      <c r="H9" s="109">
        <v>96</v>
      </c>
      <c r="I9" s="109">
        <v>39</v>
      </c>
      <c r="J9" s="109">
        <v>52</v>
      </c>
      <c r="K9" s="109">
        <v>39</v>
      </c>
      <c r="L9" s="109">
        <v>3</v>
      </c>
      <c r="M9" s="109">
        <v>20</v>
      </c>
      <c r="N9" s="109">
        <v>113</v>
      </c>
      <c r="O9" s="109">
        <v>27</v>
      </c>
      <c r="P9" s="109">
        <v>1</v>
      </c>
      <c r="Q9" s="109">
        <v>14</v>
      </c>
      <c r="R9" s="109">
        <v>5</v>
      </c>
      <c r="S9" s="109">
        <v>32</v>
      </c>
      <c r="T9" s="109">
        <v>30</v>
      </c>
      <c r="U9" s="109">
        <v>0</v>
      </c>
      <c r="V9" s="110">
        <v>0</v>
      </c>
      <c r="W9" s="123">
        <v>0</v>
      </c>
      <c r="X9" s="92">
        <v>601</v>
      </c>
    </row>
    <row r="10" spans="1:25" ht="15" customHeight="1" x14ac:dyDescent="0.25">
      <c r="A10" s="91" t="s">
        <v>235</v>
      </c>
      <c r="B10" s="108">
        <v>0</v>
      </c>
      <c r="C10" s="109">
        <v>0</v>
      </c>
      <c r="D10" s="109">
        <v>4</v>
      </c>
      <c r="E10" s="109">
        <v>0</v>
      </c>
      <c r="F10" s="109">
        <v>0</v>
      </c>
      <c r="G10" s="109">
        <v>19</v>
      </c>
      <c r="H10" s="109">
        <v>17</v>
      </c>
      <c r="I10" s="109">
        <v>5</v>
      </c>
      <c r="J10" s="109">
        <v>8</v>
      </c>
      <c r="K10" s="109">
        <v>12</v>
      </c>
      <c r="L10" s="109">
        <v>0</v>
      </c>
      <c r="M10" s="109">
        <v>5</v>
      </c>
      <c r="N10" s="109">
        <v>37</v>
      </c>
      <c r="O10" s="109">
        <v>7</v>
      </c>
      <c r="P10" s="109">
        <v>0</v>
      </c>
      <c r="Q10" s="109">
        <v>4</v>
      </c>
      <c r="R10" s="109">
        <v>0</v>
      </c>
      <c r="S10" s="109">
        <v>4</v>
      </c>
      <c r="T10" s="109">
        <v>7</v>
      </c>
      <c r="U10" s="109">
        <v>0</v>
      </c>
      <c r="V10" s="110">
        <v>0</v>
      </c>
      <c r="W10" s="123">
        <v>0</v>
      </c>
      <c r="X10" s="92">
        <v>129</v>
      </c>
    </row>
    <row r="11" spans="1:25" ht="15" customHeight="1" x14ac:dyDescent="0.25">
      <c r="A11" s="91" t="s">
        <v>236</v>
      </c>
      <c r="B11" s="108">
        <v>0</v>
      </c>
      <c r="C11" s="109">
        <v>0</v>
      </c>
      <c r="D11" s="109">
        <v>1</v>
      </c>
      <c r="E11" s="109">
        <v>0</v>
      </c>
      <c r="F11" s="109">
        <v>0</v>
      </c>
      <c r="G11" s="109">
        <v>8</v>
      </c>
      <c r="H11" s="109">
        <v>5</v>
      </c>
      <c r="I11" s="109">
        <v>12</v>
      </c>
      <c r="J11" s="109">
        <v>1</v>
      </c>
      <c r="K11" s="109">
        <v>2</v>
      </c>
      <c r="L11" s="109">
        <v>0</v>
      </c>
      <c r="M11" s="109">
        <v>3</v>
      </c>
      <c r="N11" s="109">
        <v>9</v>
      </c>
      <c r="O11" s="109">
        <v>3</v>
      </c>
      <c r="P11" s="109">
        <v>0</v>
      </c>
      <c r="Q11" s="109">
        <v>1</v>
      </c>
      <c r="R11" s="109">
        <v>2</v>
      </c>
      <c r="S11" s="109">
        <v>0</v>
      </c>
      <c r="T11" s="109">
        <v>2</v>
      </c>
      <c r="U11" s="109">
        <v>0</v>
      </c>
      <c r="V11" s="110">
        <v>0</v>
      </c>
      <c r="W11" s="123">
        <v>0</v>
      </c>
      <c r="X11" s="92">
        <v>49</v>
      </c>
    </row>
    <row r="12" spans="1:25" ht="15" customHeight="1" x14ac:dyDescent="0.25">
      <c r="A12" s="91" t="s">
        <v>237</v>
      </c>
      <c r="B12" s="108">
        <v>0</v>
      </c>
      <c r="C12" s="109">
        <v>0</v>
      </c>
      <c r="D12" s="109">
        <v>4</v>
      </c>
      <c r="E12" s="109">
        <v>0</v>
      </c>
      <c r="F12" s="109">
        <v>0</v>
      </c>
      <c r="G12" s="109">
        <v>15</v>
      </c>
      <c r="H12" s="109">
        <v>17</v>
      </c>
      <c r="I12" s="109">
        <v>6</v>
      </c>
      <c r="J12" s="109">
        <v>7</v>
      </c>
      <c r="K12" s="109">
        <v>5</v>
      </c>
      <c r="L12" s="109">
        <v>0</v>
      </c>
      <c r="M12" s="109">
        <v>0</v>
      </c>
      <c r="N12" s="109">
        <v>29</v>
      </c>
      <c r="O12" s="109">
        <v>3</v>
      </c>
      <c r="P12" s="109">
        <v>0</v>
      </c>
      <c r="Q12" s="109">
        <v>1</v>
      </c>
      <c r="R12" s="109">
        <v>1</v>
      </c>
      <c r="S12" s="109">
        <v>6</v>
      </c>
      <c r="T12" s="109">
        <v>3</v>
      </c>
      <c r="U12" s="109">
        <v>0</v>
      </c>
      <c r="V12" s="110">
        <v>0</v>
      </c>
      <c r="W12" s="123">
        <v>0</v>
      </c>
      <c r="X12" s="92">
        <v>97</v>
      </c>
    </row>
    <row r="13" spans="1:25" ht="15" customHeight="1" x14ac:dyDescent="0.25">
      <c r="A13" s="91" t="s">
        <v>238</v>
      </c>
      <c r="B13" s="108">
        <v>0</v>
      </c>
      <c r="C13" s="109">
        <v>0</v>
      </c>
      <c r="D13" s="109">
        <v>4</v>
      </c>
      <c r="E13" s="109">
        <v>0</v>
      </c>
      <c r="F13" s="109">
        <v>0</v>
      </c>
      <c r="G13" s="109">
        <v>11</v>
      </c>
      <c r="H13" s="109">
        <v>4</v>
      </c>
      <c r="I13" s="109">
        <v>5</v>
      </c>
      <c r="J13" s="109">
        <v>2</v>
      </c>
      <c r="K13" s="109">
        <v>1</v>
      </c>
      <c r="L13" s="109">
        <v>0</v>
      </c>
      <c r="M13" s="109">
        <v>0</v>
      </c>
      <c r="N13" s="109">
        <v>5</v>
      </c>
      <c r="O13" s="109">
        <v>2</v>
      </c>
      <c r="P13" s="109">
        <v>0</v>
      </c>
      <c r="Q13" s="109">
        <v>0</v>
      </c>
      <c r="R13" s="109">
        <v>1</v>
      </c>
      <c r="S13" s="109">
        <v>0</v>
      </c>
      <c r="T13" s="109">
        <v>4</v>
      </c>
      <c r="U13" s="109">
        <v>0</v>
      </c>
      <c r="V13" s="110">
        <v>0</v>
      </c>
      <c r="W13" s="123">
        <v>0</v>
      </c>
      <c r="X13" s="92">
        <v>39</v>
      </c>
    </row>
    <row r="14" spans="1:25" ht="15" customHeight="1" x14ac:dyDescent="0.25">
      <c r="A14" s="91" t="s">
        <v>239</v>
      </c>
      <c r="B14" s="108">
        <v>1</v>
      </c>
      <c r="C14" s="109">
        <v>0</v>
      </c>
      <c r="D14" s="109">
        <v>7</v>
      </c>
      <c r="E14" s="109">
        <v>0</v>
      </c>
      <c r="F14" s="109">
        <v>1</v>
      </c>
      <c r="G14" s="109">
        <v>20</v>
      </c>
      <c r="H14" s="109">
        <v>36</v>
      </c>
      <c r="I14" s="109">
        <v>20</v>
      </c>
      <c r="J14" s="109">
        <v>19</v>
      </c>
      <c r="K14" s="109">
        <v>16</v>
      </c>
      <c r="L14" s="109">
        <v>2</v>
      </c>
      <c r="M14" s="109">
        <v>12</v>
      </c>
      <c r="N14" s="109">
        <v>84</v>
      </c>
      <c r="O14" s="109">
        <v>14</v>
      </c>
      <c r="P14" s="109">
        <v>0</v>
      </c>
      <c r="Q14" s="109">
        <v>7</v>
      </c>
      <c r="R14" s="109">
        <v>5</v>
      </c>
      <c r="S14" s="109">
        <v>5</v>
      </c>
      <c r="T14" s="109">
        <v>11</v>
      </c>
      <c r="U14" s="109">
        <v>0</v>
      </c>
      <c r="V14" s="110">
        <v>0</v>
      </c>
      <c r="W14" s="123">
        <v>0</v>
      </c>
      <c r="X14" s="92">
        <v>260</v>
      </c>
    </row>
    <row r="15" spans="1:25" ht="15" customHeight="1" x14ac:dyDescent="0.25">
      <c r="A15" s="91" t="s">
        <v>240</v>
      </c>
      <c r="B15" s="108">
        <v>1</v>
      </c>
      <c r="C15" s="109">
        <v>0</v>
      </c>
      <c r="D15" s="109">
        <v>2</v>
      </c>
      <c r="E15" s="109">
        <v>0</v>
      </c>
      <c r="F15" s="109">
        <v>1</v>
      </c>
      <c r="G15" s="109">
        <v>23</v>
      </c>
      <c r="H15" s="109">
        <v>9</v>
      </c>
      <c r="I15" s="109">
        <v>3</v>
      </c>
      <c r="J15" s="109">
        <v>3</v>
      </c>
      <c r="K15" s="109">
        <v>3</v>
      </c>
      <c r="L15" s="109">
        <v>0</v>
      </c>
      <c r="M15" s="109">
        <v>0</v>
      </c>
      <c r="N15" s="109">
        <v>11</v>
      </c>
      <c r="O15" s="109">
        <v>9</v>
      </c>
      <c r="P15" s="109">
        <v>0</v>
      </c>
      <c r="Q15" s="109">
        <v>2</v>
      </c>
      <c r="R15" s="109">
        <v>3</v>
      </c>
      <c r="S15" s="109">
        <v>2</v>
      </c>
      <c r="T15" s="109">
        <v>8</v>
      </c>
      <c r="U15" s="109">
        <v>0</v>
      </c>
      <c r="V15" s="110">
        <v>0</v>
      </c>
      <c r="W15" s="123">
        <v>0</v>
      </c>
      <c r="X15" s="92">
        <v>80</v>
      </c>
    </row>
    <row r="16" spans="1:25" ht="15" customHeight="1" x14ac:dyDescent="0.25">
      <c r="A16" s="91" t="s">
        <v>241</v>
      </c>
      <c r="B16" s="108">
        <v>1</v>
      </c>
      <c r="C16" s="109">
        <v>0</v>
      </c>
      <c r="D16" s="109">
        <v>1</v>
      </c>
      <c r="E16" s="109">
        <v>0</v>
      </c>
      <c r="F16" s="109">
        <v>0</v>
      </c>
      <c r="G16" s="109">
        <v>11</v>
      </c>
      <c r="H16" s="109">
        <v>10</v>
      </c>
      <c r="I16" s="109">
        <v>5</v>
      </c>
      <c r="J16" s="109">
        <v>1</v>
      </c>
      <c r="K16" s="109">
        <v>3</v>
      </c>
      <c r="L16" s="109">
        <v>0</v>
      </c>
      <c r="M16" s="109">
        <v>1</v>
      </c>
      <c r="N16" s="109">
        <v>5</v>
      </c>
      <c r="O16" s="109">
        <v>0</v>
      </c>
      <c r="P16" s="109">
        <v>0</v>
      </c>
      <c r="Q16" s="109">
        <v>0</v>
      </c>
      <c r="R16" s="109">
        <v>1</v>
      </c>
      <c r="S16" s="109">
        <v>2</v>
      </c>
      <c r="T16" s="109">
        <v>3</v>
      </c>
      <c r="U16" s="109">
        <v>0</v>
      </c>
      <c r="V16" s="110">
        <v>0</v>
      </c>
      <c r="W16" s="123">
        <v>0</v>
      </c>
      <c r="X16" s="92">
        <v>44</v>
      </c>
    </row>
    <row r="17" spans="1:25" ht="15" customHeight="1" x14ac:dyDescent="0.25">
      <c r="A17" s="91" t="s">
        <v>242</v>
      </c>
      <c r="B17" s="108">
        <v>0</v>
      </c>
      <c r="C17" s="109">
        <v>0</v>
      </c>
      <c r="D17" s="109">
        <v>7</v>
      </c>
      <c r="E17" s="112">
        <v>0</v>
      </c>
      <c r="F17" s="109">
        <v>0</v>
      </c>
      <c r="G17" s="109">
        <v>42</v>
      </c>
      <c r="H17" s="109">
        <v>49</v>
      </c>
      <c r="I17" s="109">
        <v>31</v>
      </c>
      <c r="J17" s="109">
        <v>18</v>
      </c>
      <c r="K17" s="109">
        <v>11</v>
      </c>
      <c r="L17" s="109">
        <v>0</v>
      </c>
      <c r="M17" s="109">
        <v>1</v>
      </c>
      <c r="N17" s="109">
        <v>28</v>
      </c>
      <c r="O17" s="109">
        <v>5</v>
      </c>
      <c r="P17" s="109">
        <v>0</v>
      </c>
      <c r="Q17" s="109">
        <v>3</v>
      </c>
      <c r="R17" s="109">
        <v>5</v>
      </c>
      <c r="S17" s="109">
        <v>5</v>
      </c>
      <c r="T17" s="109">
        <v>10</v>
      </c>
      <c r="U17" s="109">
        <v>0</v>
      </c>
      <c r="V17" s="110">
        <v>0</v>
      </c>
      <c r="W17" s="123">
        <v>1</v>
      </c>
      <c r="X17" s="92">
        <v>215</v>
      </c>
    </row>
    <row r="18" spans="1:25" ht="15" customHeight="1" x14ac:dyDescent="0.25">
      <c r="A18" s="91" t="s">
        <v>243</v>
      </c>
      <c r="B18" s="108">
        <v>1</v>
      </c>
      <c r="C18" s="109">
        <v>0</v>
      </c>
      <c r="D18" s="109">
        <v>5</v>
      </c>
      <c r="E18" s="118">
        <v>0</v>
      </c>
      <c r="F18" s="109">
        <v>0</v>
      </c>
      <c r="G18" s="109">
        <v>13</v>
      </c>
      <c r="H18" s="109">
        <v>18</v>
      </c>
      <c r="I18" s="109">
        <v>9</v>
      </c>
      <c r="J18" s="109">
        <v>9</v>
      </c>
      <c r="K18" s="109">
        <v>11</v>
      </c>
      <c r="L18" s="109">
        <v>0</v>
      </c>
      <c r="M18" s="109">
        <v>3</v>
      </c>
      <c r="N18" s="109">
        <v>27</v>
      </c>
      <c r="O18" s="109">
        <v>5</v>
      </c>
      <c r="P18" s="109">
        <v>0</v>
      </c>
      <c r="Q18" s="109">
        <v>1</v>
      </c>
      <c r="R18" s="109">
        <v>0</v>
      </c>
      <c r="S18" s="109">
        <v>8</v>
      </c>
      <c r="T18" s="109">
        <v>3</v>
      </c>
      <c r="U18" s="109">
        <v>1</v>
      </c>
      <c r="V18" s="110">
        <v>0</v>
      </c>
      <c r="W18" s="123">
        <v>0</v>
      </c>
      <c r="X18" s="92">
        <v>114</v>
      </c>
    </row>
    <row r="19" spans="1:25" ht="15" customHeight="1" x14ac:dyDescent="0.25">
      <c r="A19" s="91" t="s">
        <v>244</v>
      </c>
      <c r="B19" s="108">
        <v>0</v>
      </c>
      <c r="C19" s="109">
        <v>0</v>
      </c>
      <c r="D19" s="109">
        <v>1</v>
      </c>
      <c r="E19" s="109">
        <v>0</v>
      </c>
      <c r="F19" s="109">
        <v>0</v>
      </c>
      <c r="G19" s="109">
        <v>7</v>
      </c>
      <c r="H19" s="109">
        <v>7</v>
      </c>
      <c r="I19" s="109">
        <v>0</v>
      </c>
      <c r="J19" s="109">
        <v>5</v>
      </c>
      <c r="K19" s="109">
        <v>1</v>
      </c>
      <c r="L19" s="109">
        <v>0</v>
      </c>
      <c r="M19" s="109">
        <v>1</v>
      </c>
      <c r="N19" s="109">
        <v>12</v>
      </c>
      <c r="O19" s="109">
        <v>2</v>
      </c>
      <c r="P19" s="109">
        <v>0</v>
      </c>
      <c r="Q19" s="109">
        <v>0</v>
      </c>
      <c r="R19" s="109">
        <v>0</v>
      </c>
      <c r="S19" s="109">
        <v>2</v>
      </c>
      <c r="T19" s="109">
        <v>4</v>
      </c>
      <c r="U19" s="109">
        <v>0</v>
      </c>
      <c r="V19" s="110">
        <v>0</v>
      </c>
      <c r="W19" s="123">
        <v>0</v>
      </c>
      <c r="X19" s="92">
        <v>42</v>
      </c>
    </row>
    <row r="20" spans="1:25" ht="15" customHeight="1" x14ac:dyDescent="0.25">
      <c r="A20" s="91" t="s">
        <v>245</v>
      </c>
      <c r="B20" s="108">
        <v>2</v>
      </c>
      <c r="C20" s="109">
        <v>0</v>
      </c>
      <c r="D20" s="109">
        <v>4</v>
      </c>
      <c r="E20" s="109">
        <v>0</v>
      </c>
      <c r="F20" s="109">
        <v>1</v>
      </c>
      <c r="G20" s="109">
        <v>28</v>
      </c>
      <c r="H20" s="109">
        <v>31</v>
      </c>
      <c r="I20" s="109">
        <v>12</v>
      </c>
      <c r="J20" s="109">
        <v>27</v>
      </c>
      <c r="K20" s="109">
        <v>8</v>
      </c>
      <c r="L20" s="109">
        <v>1</v>
      </c>
      <c r="M20" s="109">
        <v>1</v>
      </c>
      <c r="N20" s="109">
        <v>45</v>
      </c>
      <c r="O20" s="109">
        <v>12</v>
      </c>
      <c r="P20" s="109">
        <v>0</v>
      </c>
      <c r="Q20" s="109">
        <v>6</v>
      </c>
      <c r="R20" s="109">
        <v>2</v>
      </c>
      <c r="S20" s="109">
        <v>5</v>
      </c>
      <c r="T20" s="109">
        <v>12</v>
      </c>
      <c r="U20" s="109">
        <v>0</v>
      </c>
      <c r="V20" s="110">
        <v>0</v>
      </c>
      <c r="W20" s="123">
        <v>0</v>
      </c>
      <c r="X20" s="92">
        <v>197</v>
      </c>
    </row>
    <row r="21" spans="1:25" ht="15" customHeight="1" x14ac:dyDescent="0.25">
      <c r="A21" s="91" t="s">
        <v>246</v>
      </c>
      <c r="B21" s="108">
        <v>2</v>
      </c>
      <c r="C21" s="109">
        <v>0</v>
      </c>
      <c r="D21" s="109">
        <v>5</v>
      </c>
      <c r="E21" s="109">
        <v>0</v>
      </c>
      <c r="F21" s="109">
        <v>0</v>
      </c>
      <c r="G21" s="109">
        <v>18</v>
      </c>
      <c r="H21" s="109">
        <v>32</v>
      </c>
      <c r="I21" s="109">
        <v>7</v>
      </c>
      <c r="J21" s="109">
        <v>10</v>
      </c>
      <c r="K21" s="109">
        <v>17</v>
      </c>
      <c r="L21" s="109">
        <v>0</v>
      </c>
      <c r="M21" s="109">
        <v>7</v>
      </c>
      <c r="N21" s="109">
        <v>59</v>
      </c>
      <c r="O21" s="109">
        <v>9</v>
      </c>
      <c r="P21" s="109">
        <v>0</v>
      </c>
      <c r="Q21" s="109">
        <v>6</v>
      </c>
      <c r="R21" s="109">
        <v>5</v>
      </c>
      <c r="S21" s="109">
        <v>9</v>
      </c>
      <c r="T21" s="109">
        <v>6</v>
      </c>
      <c r="U21" s="109">
        <v>0</v>
      </c>
      <c r="V21" s="110">
        <v>0</v>
      </c>
      <c r="W21" s="123">
        <v>0</v>
      </c>
      <c r="X21" s="92">
        <v>192</v>
      </c>
    </row>
    <row r="22" spans="1:25" ht="15" customHeight="1" x14ac:dyDescent="0.25">
      <c r="A22" s="91" t="s">
        <v>247</v>
      </c>
      <c r="B22" s="108">
        <v>0</v>
      </c>
      <c r="C22" s="109">
        <v>0</v>
      </c>
      <c r="D22" s="109">
        <v>0</v>
      </c>
      <c r="E22" s="109">
        <v>0</v>
      </c>
      <c r="F22" s="109">
        <v>0</v>
      </c>
      <c r="G22" s="109">
        <v>1</v>
      </c>
      <c r="H22" s="109">
        <v>3</v>
      </c>
      <c r="I22" s="109">
        <v>0</v>
      </c>
      <c r="J22" s="109">
        <v>2</v>
      </c>
      <c r="K22" s="109">
        <v>2</v>
      </c>
      <c r="L22" s="109">
        <v>1</v>
      </c>
      <c r="M22" s="109">
        <v>4</v>
      </c>
      <c r="N22" s="109">
        <v>25</v>
      </c>
      <c r="O22" s="109">
        <v>4</v>
      </c>
      <c r="P22" s="109">
        <v>0</v>
      </c>
      <c r="Q22" s="109">
        <v>1</v>
      </c>
      <c r="R22" s="109">
        <v>0</v>
      </c>
      <c r="S22" s="109">
        <v>2</v>
      </c>
      <c r="T22" s="109">
        <v>2</v>
      </c>
      <c r="U22" s="109">
        <v>0</v>
      </c>
      <c r="V22" s="110">
        <v>0</v>
      </c>
      <c r="W22" s="123">
        <v>0</v>
      </c>
      <c r="X22" s="92">
        <v>47</v>
      </c>
    </row>
    <row r="23" spans="1:25" ht="15" customHeight="1" x14ac:dyDescent="0.25">
      <c r="A23" s="91" t="s">
        <v>262</v>
      </c>
      <c r="B23" s="108">
        <v>0</v>
      </c>
      <c r="C23" s="109">
        <v>0</v>
      </c>
      <c r="D23" s="109">
        <v>2</v>
      </c>
      <c r="E23" s="109">
        <v>0</v>
      </c>
      <c r="F23" s="109">
        <v>0</v>
      </c>
      <c r="G23" s="109">
        <v>10</v>
      </c>
      <c r="H23" s="109">
        <v>9</v>
      </c>
      <c r="I23" s="109">
        <v>6</v>
      </c>
      <c r="J23" s="109">
        <v>6</v>
      </c>
      <c r="K23" s="109">
        <v>11</v>
      </c>
      <c r="L23" s="109">
        <v>1</v>
      </c>
      <c r="M23" s="109">
        <v>3</v>
      </c>
      <c r="N23" s="109">
        <v>29</v>
      </c>
      <c r="O23" s="109">
        <v>6</v>
      </c>
      <c r="P23" s="109">
        <v>0</v>
      </c>
      <c r="Q23" s="109">
        <v>3</v>
      </c>
      <c r="R23" s="109">
        <v>4</v>
      </c>
      <c r="S23" s="109">
        <v>4</v>
      </c>
      <c r="T23" s="109">
        <v>4</v>
      </c>
      <c r="U23" s="109">
        <v>0</v>
      </c>
      <c r="V23" s="110">
        <v>0</v>
      </c>
      <c r="W23" s="123">
        <v>0</v>
      </c>
      <c r="X23" s="92">
        <v>98</v>
      </c>
    </row>
    <row r="24" spans="1:25" ht="15" customHeight="1" x14ac:dyDescent="0.25">
      <c r="A24" s="93" t="s">
        <v>263</v>
      </c>
      <c r="B24" s="111">
        <v>1</v>
      </c>
      <c r="C24" s="112">
        <v>0</v>
      </c>
      <c r="D24" s="112">
        <v>0</v>
      </c>
      <c r="E24" s="112">
        <v>0</v>
      </c>
      <c r="F24" s="112">
        <v>0</v>
      </c>
      <c r="G24" s="112">
        <v>6</v>
      </c>
      <c r="H24" s="112">
        <v>8</v>
      </c>
      <c r="I24" s="112">
        <v>3</v>
      </c>
      <c r="J24" s="112">
        <v>4</v>
      </c>
      <c r="K24" s="112">
        <v>3</v>
      </c>
      <c r="L24" s="112">
        <v>0</v>
      </c>
      <c r="M24" s="112">
        <v>4</v>
      </c>
      <c r="N24" s="112">
        <v>21</v>
      </c>
      <c r="O24" s="112">
        <v>6</v>
      </c>
      <c r="P24" s="112">
        <v>0</v>
      </c>
      <c r="Q24" s="112">
        <v>1</v>
      </c>
      <c r="R24" s="112">
        <v>3</v>
      </c>
      <c r="S24" s="112">
        <v>2</v>
      </c>
      <c r="T24" s="112">
        <v>3</v>
      </c>
      <c r="U24" s="112">
        <v>0</v>
      </c>
      <c r="V24" s="113">
        <v>0</v>
      </c>
      <c r="W24" s="127">
        <v>0</v>
      </c>
      <c r="X24" s="94">
        <v>65</v>
      </c>
    </row>
    <row r="25" spans="1:25" ht="15" customHeight="1" x14ac:dyDescent="0.25">
      <c r="A25" s="95" t="s">
        <v>0</v>
      </c>
      <c r="B25" s="114">
        <v>11</v>
      </c>
      <c r="C25" s="115">
        <v>0</v>
      </c>
      <c r="D25" s="115">
        <v>68</v>
      </c>
      <c r="E25" s="115">
        <v>1</v>
      </c>
      <c r="F25" s="115">
        <v>3</v>
      </c>
      <c r="G25" s="115">
        <v>429</v>
      </c>
      <c r="H25" s="115">
        <v>431</v>
      </c>
      <c r="I25" s="115">
        <v>188</v>
      </c>
      <c r="J25" s="115">
        <v>193</v>
      </c>
      <c r="K25" s="115">
        <v>161</v>
      </c>
      <c r="L25" s="115">
        <v>10</v>
      </c>
      <c r="M25" s="115">
        <v>72</v>
      </c>
      <c r="N25" s="115">
        <v>605</v>
      </c>
      <c r="O25" s="115">
        <v>143</v>
      </c>
      <c r="P25" s="115">
        <v>1</v>
      </c>
      <c r="Q25" s="115">
        <v>52</v>
      </c>
      <c r="R25" s="115">
        <v>43</v>
      </c>
      <c r="S25" s="115">
        <v>96</v>
      </c>
      <c r="T25" s="115">
        <v>130</v>
      </c>
      <c r="U25" s="115">
        <v>1</v>
      </c>
      <c r="V25" s="116">
        <v>0</v>
      </c>
      <c r="W25" s="116">
        <v>0</v>
      </c>
      <c r="X25" s="96">
        <v>2638</v>
      </c>
    </row>
    <row r="26" spans="1:25" ht="15" customHeight="1" x14ac:dyDescent="0.25">
      <c r="A26" s="97" t="s">
        <v>218</v>
      </c>
      <c r="B26" s="117">
        <v>15</v>
      </c>
      <c r="C26" s="118">
        <v>0</v>
      </c>
      <c r="D26" s="118">
        <v>77</v>
      </c>
      <c r="E26" s="118">
        <v>4</v>
      </c>
      <c r="F26" s="118">
        <v>3</v>
      </c>
      <c r="G26" s="118">
        <v>539</v>
      </c>
      <c r="H26" s="118">
        <v>392</v>
      </c>
      <c r="I26" s="118">
        <v>143</v>
      </c>
      <c r="J26" s="118">
        <v>130</v>
      </c>
      <c r="K26" s="118">
        <v>225</v>
      </c>
      <c r="L26" s="118">
        <v>13</v>
      </c>
      <c r="M26" s="118">
        <v>95</v>
      </c>
      <c r="N26" s="118">
        <v>582</v>
      </c>
      <c r="O26" s="118">
        <v>224</v>
      </c>
      <c r="P26" s="118">
        <v>0</v>
      </c>
      <c r="Q26" s="118">
        <v>78</v>
      </c>
      <c r="R26" s="118">
        <v>111</v>
      </c>
      <c r="S26" s="118">
        <v>100</v>
      </c>
      <c r="T26" s="118">
        <v>133</v>
      </c>
      <c r="U26" s="118">
        <v>1</v>
      </c>
      <c r="V26" s="109">
        <v>0</v>
      </c>
      <c r="W26" s="109">
        <v>1</v>
      </c>
      <c r="X26" s="119">
        <v>2866</v>
      </c>
    </row>
    <row r="27" spans="1:25" ht="15" customHeight="1" x14ac:dyDescent="0.25">
      <c r="A27" s="99" t="s">
        <v>217</v>
      </c>
      <c r="B27" s="120">
        <v>13</v>
      </c>
      <c r="C27" s="121">
        <v>0</v>
      </c>
      <c r="D27" s="121">
        <v>50</v>
      </c>
      <c r="E27" s="121">
        <v>2</v>
      </c>
      <c r="F27" s="121">
        <v>1</v>
      </c>
      <c r="G27" s="121">
        <v>154</v>
      </c>
      <c r="H27" s="121">
        <v>172</v>
      </c>
      <c r="I27" s="121">
        <v>24</v>
      </c>
      <c r="J27" s="121">
        <v>58</v>
      </c>
      <c r="K27" s="121">
        <v>141</v>
      </c>
      <c r="L27" s="121">
        <v>9</v>
      </c>
      <c r="M27" s="121">
        <v>59</v>
      </c>
      <c r="N27" s="121">
        <v>337</v>
      </c>
      <c r="O27" s="121">
        <v>99</v>
      </c>
      <c r="P27" s="121">
        <v>0</v>
      </c>
      <c r="Q27" s="121">
        <v>47</v>
      </c>
      <c r="R27" s="121">
        <v>73</v>
      </c>
      <c r="S27" s="121">
        <v>57</v>
      </c>
      <c r="T27" s="121">
        <v>58</v>
      </c>
      <c r="U27" s="121">
        <v>0</v>
      </c>
      <c r="V27" s="121">
        <v>0</v>
      </c>
      <c r="W27" s="121">
        <v>0</v>
      </c>
      <c r="X27" s="100">
        <v>1354</v>
      </c>
    </row>
    <row r="28" spans="1:25" ht="15" customHeight="1" x14ac:dyDescent="0.25">
      <c r="A28" s="89" t="s">
        <v>219</v>
      </c>
      <c r="B28" s="105">
        <v>11</v>
      </c>
      <c r="C28" s="106">
        <v>1</v>
      </c>
      <c r="D28" s="106">
        <v>67</v>
      </c>
      <c r="E28" s="106">
        <v>6</v>
      </c>
      <c r="F28" s="106">
        <v>1</v>
      </c>
      <c r="G28" s="106">
        <v>477</v>
      </c>
      <c r="H28" s="106">
        <v>313</v>
      </c>
      <c r="I28" s="106">
        <v>143</v>
      </c>
      <c r="J28" s="106">
        <v>106</v>
      </c>
      <c r="K28" s="106">
        <v>184</v>
      </c>
      <c r="L28" s="106">
        <v>14</v>
      </c>
      <c r="M28" s="106">
        <v>68</v>
      </c>
      <c r="N28" s="106">
        <v>519</v>
      </c>
      <c r="O28" s="106">
        <v>183</v>
      </c>
      <c r="P28" s="106">
        <v>0</v>
      </c>
      <c r="Q28" s="106">
        <v>76</v>
      </c>
      <c r="R28" s="106">
        <v>94</v>
      </c>
      <c r="S28" s="106">
        <v>80</v>
      </c>
      <c r="T28" s="106">
        <v>105</v>
      </c>
      <c r="U28" s="106">
        <v>1</v>
      </c>
      <c r="V28" s="106">
        <v>0</v>
      </c>
      <c r="W28" s="106">
        <v>1</v>
      </c>
      <c r="X28" s="90">
        <v>2450</v>
      </c>
    </row>
    <row r="29" spans="1:25" ht="15" customHeight="1" x14ac:dyDescent="0.25">
      <c r="A29" s="93" t="s">
        <v>220</v>
      </c>
      <c r="B29" s="111">
        <v>21</v>
      </c>
      <c r="C29" s="112">
        <v>0</v>
      </c>
      <c r="D29" s="112">
        <v>80</v>
      </c>
      <c r="E29" s="112">
        <v>3</v>
      </c>
      <c r="F29" s="112">
        <v>2</v>
      </c>
      <c r="G29" s="112">
        <v>290</v>
      </c>
      <c r="H29" s="112">
        <v>272</v>
      </c>
      <c r="I29" s="112">
        <v>70</v>
      </c>
      <c r="J29" s="112">
        <v>94</v>
      </c>
      <c r="K29" s="112">
        <v>179</v>
      </c>
      <c r="L29" s="112">
        <v>15</v>
      </c>
      <c r="M29" s="112">
        <v>75</v>
      </c>
      <c r="N29" s="112">
        <v>455</v>
      </c>
      <c r="O29" s="112">
        <v>154</v>
      </c>
      <c r="P29" s="112">
        <v>0</v>
      </c>
      <c r="Q29" s="112">
        <v>64</v>
      </c>
      <c r="R29" s="112">
        <v>82</v>
      </c>
      <c r="S29" s="112">
        <v>68</v>
      </c>
      <c r="T29" s="112">
        <v>102</v>
      </c>
      <c r="U29" s="112">
        <v>0</v>
      </c>
      <c r="V29" s="112">
        <v>0</v>
      </c>
      <c r="W29" s="112">
        <v>0</v>
      </c>
      <c r="X29" s="94">
        <v>2026</v>
      </c>
    </row>
    <row r="30" spans="1:25" ht="15" customHeight="1" x14ac:dyDescent="0.25">
      <c r="A30" s="253" t="s">
        <v>216</v>
      </c>
      <c r="B30" s="264" t="s">
        <v>491</v>
      </c>
      <c r="C30" s="264" t="s">
        <v>491</v>
      </c>
      <c r="D30" s="264" t="s">
        <v>491</v>
      </c>
      <c r="E30" s="264" t="s">
        <v>491</v>
      </c>
      <c r="F30" s="264" t="s">
        <v>491</v>
      </c>
      <c r="G30" s="264" t="s">
        <v>491</v>
      </c>
      <c r="H30" s="264" t="s">
        <v>491</v>
      </c>
      <c r="I30" s="264" t="s">
        <v>491</v>
      </c>
      <c r="J30" s="264" t="s">
        <v>491</v>
      </c>
      <c r="K30" s="264" t="s">
        <v>491</v>
      </c>
      <c r="L30" s="264" t="s">
        <v>491</v>
      </c>
      <c r="M30" s="264" t="s">
        <v>491</v>
      </c>
      <c r="N30" s="264" t="s">
        <v>491</v>
      </c>
      <c r="O30" s="264" t="s">
        <v>491</v>
      </c>
      <c r="P30" s="264" t="s">
        <v>491</v>
      </c>
      <c r="Q30" s="264" t="s">
        <v>491</v>
      </c>
      <c r="R30" s="264" t="s">
        <v>491</v>
      </c>
      <c r="S30" s="264" t="s">
        <v>491</v>
      </c>
      <c r="T30" s="264" t="s">
        <v>491</v>
      </c>
      <c r="U30" s="264" t="s">
        <v>491</v>
      </c>
      <c r="V30" s="264" t="s">
        <v>491</v>
      </c>
      <c r="W30" s="264" t="s">
        <v>491</v>
      </c>
      <c r="X30" s="305" t="s">
        <v>491</v>
      </c>
      <c r="Y30" s="297"/>
    </row>
    <row r="31" spans="1:25" ht="16.899999999999999" customHeight="1" x14ac:dyDescent="0.25">
      <c r="A31" s="491" t="s">
        <v>459</v>
      </c>
      <c r="B31" s="492"/>
      <c r="C31" s="492"/>
      <c r="D31" s="492"/>
      <c r="E31" s="492"/>
      <c r="F31" s="492"/>
      <c r="G31" s="492"/>
      <c r="H31" s="492"/>
      <c r="I31" s="492"/>
      <c r="J31" s="492"/>
      <c r="K31" s="492"/>
      <c r="L31" s="492"/>
      <c r="M31" s="492"/>
      <c r="N31" s="492"/>
      <c r="O31" s="492"/>
      <c r="P31" s="492"/>
      <c r="Q31" s="492"/>
      <c r="R31" s="492"/>
      <c r="S31" s="492"/>
      <c r="T31" s="492"/>
      <c r="U31" s="492"/>
      <c r="V31" s="492"/>
      <c r="W31" s="492"/>
      <c r="X31" s="493"/>
    </row>
    <row r="32" spans="1:25" ht="16.899999999999999" customHeight="1" x14ac:dyDescent="0.25">
      <c r="A32" s="494" t="s">
        <v>425</v>
      </c>
      <c r="B32" s="495"/>
      <c r="C32" s="495"/>
      <c r="D32" s="495"/>
      <c r="E32" s="495"/>
      <c r="F32" s="495"/>
      <c r="G32" s="495"/>
      <c r="H32" s="495"/>
      <c r="I32" s="495"/>
      <c r="J32" s="495"/>
      <c r="K32" s="495"/>
      <c r="L32" s="495"/>
      <c r="M32" s="495"/>
      <c r="N32" s="495"/>
      <c r="O32" s="495"/>
      <c r="P32" s="495"/>
      <c r="Q32" s="495"/>
      <c r="R32" s="495"/>
      <c r="S32" s="495"/>
      <c r="T32" s="495"/>
      <c r="U32" s="495"/>
      <c r="V32" s="495"/>
      <c r="W32" s="495"/>
      <c r="X32" s="495"/>
      <c r="Y32" s="297"/>
    </row>
    <row r="33" spans="1:25" ht="16.899999999999999" customHeight="1" x14ac:dyDescent="0.25">
      <c r="A33" s="501" t="s">
        <v>426</v>
      </c>
      <c r="B33" s="502"/>
      <c r="C33" s="502"/>
      <c r="D33" s="502"/>
      <c r="E33" s="502"/>
      <c r="F33" s="502"/>
      <c r="G33" s="502"/>
      <c r="H33" s="502"/>
      <c r="I33" s="502"/>
      <c r="J33" s="502"/>
      <c r="K33" s="502"/>
      <c r="L33" s="502"/>
      <c r="M33" s="502"/>
      <c r="N33" s="502"/>
      <c r="O33" s="502"/>
      <c r="P33" s="502"/>
      <c r="Q33" s="502"/>
      <c r="R33" s="502"/>
      <c r="S33" s="502"/>
      <c r="T33" s="502"/>
      <c r="U33" s="502"/>
      <c r="V33" s="502"/>
      <c r="W33" s="502"/>
      <c r="X33" s="503"/>
      <c r="Y33" s="297"/>
    </row>
    <row r="34" spans="1:25"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5" x14ac:dyDescent="0.25">
      <c r="A35" s="543" t="s">
        <v>292</v>
      </c>
      <c r="B35" s="543"/>
      <c r="C35" s="543"/>
      <c r="D35" s="543"/>
      <c r="E35" s="543"/>
      <c r="F35" s="543"/>
      <c r="G35" s="543"/>
      <c r="H35" s="543"/>
      <c r="I35" s="543"/>
      <c r="J35" s="543"/>
      <c r="K35" s="543"/>
      <c r="L35" s="543"/>
      <c r="M35" s="543"/>
      <c r="N35" s="185"/>
      <c r="O35" s="185"/>
      <c r="P35" s="185"/>
      <c r="Q35" s="185"/>
      <c r="R35" s="185"/>
      <c r="S35" s="185"/>
      <c r="T35" s="185"/>
      <c r="U35" s="185"/>
      <c r="V35" s="185"/>
      <c r="W35" s="185"/>
      <c r="X35" s="185"/>
    </row>
    <row r="36" spans="1:25" ht="45" customHeight="1" x14ac:dyDescent="0.25">
      <c r="A36" s="540" t="s">
        <v>499</v>
      </c>
      <c r="B36" s="540"/>
      <c r="C36" s="540"/>
      <c r="D36" s="540"/>
      <c r="E36" s="540"/>
      <c r="F36" s="540"/>
      <c r="G36" s="540"/>
      <c r="H36" s="540"/>
      <c r="I36" s="540"/>
      <c r="J36" s="540"/>
      <c r="K36" s="540"/>
      <c r="L36" s="540"/>
      <c r="M36" s="540"/>
      <c r="N36" s="185"/>
      <c r="O36" s="185"/>
      <c r="P36" s="185"/>
      <c r="Q36" s="185"/>
      <c r="R36" s="185"/>
      <c r="S36" s="185"/>
      <c r="T36" s="185"/>
      <c r="U36" s="185"/>
      <c r="V36" s="185"/>
      <c r="W36" s="185"/>
      <c r="X36" s="185"/>
    </row>
    <row r="37" spans="1:25" x14ac:dyDescent="0.25">
      <c r="A37" s="542" t="s">
        <v>502</v>
      </c>
      <c r="B37" s="542"/>
      <c r="C37" s="542"/>
      <c r="D37" s="542"/>
      <c r="E37" s="542"/>
      <c r="F37" s="542"/>
      <c r="G37" s="542"/>
      <c r="H37" s="542"/>
      <c r="I37" s="542"/>
      <c r="J37" s="542"/>
      <c r="K37" s="542"/>
      <c r="L37" s="542"/>
      <c r="M37" s="542"/>
      <c r="N37" s="185"/>
      <c r="O37" s="185"/>
      <c r="P37" s="185"/>
      <c r="Q37" s="185"/>
      <c r="R37" s="185"/>
      <c r="S37" s="185"/>
      <c r="T37" s="185"/>
      <c r="U37" s="185"/>
      <c r="V37" s="185"/>
      <c r="W37" s="185"/>
      <c r="X37" s="185"/>
    </row>
    <row r="38" spans="1:25" x14ac:dyDescent="0.25">
      <c r="A38" s="34"/>
      <c r="B38" s="185"/>
      <c r="C38" s="185"/>
      <c r="D38" s="185"/>
      <c r="E38" s="185"/>
      <c r="F38" s="185"/>
      <c r="G38" s="185"/>
      <c r="H38" s="185"/>
      <c r="I38" s="185"/>
      <c r="J38" s="185"/>
      <c r="K38" s="185"/>
      <c r="L38" s="185"/>
      <c r="M38" s="185"/>
      <c r="N38" s="185"/>
      <c r="O38" s="185"/>
      <c r="P38" s="185"/>
      <c r="Q38" s="185"/>
      <c r="R38" s="185"/>
      <c r="S38" s="185"/>
      <c r="T38" s="185"/>
      <c r="U38" s="185"/>
      <c r="V38" s="185"/>
      <c r="W38" s="185"/>
      <c r="X38" s="185"/>
    </row>
    <row r="39" spans="1:25" x14ac:dyDescent="0.25">
      <c r="A39" s="34"/>
      <c r="B39" s="34"/>
      <c r="C39" s="34"/>
      <c r="D39" s="34"/>
      <c r="E39" s="34"/>
      <c r="F39" s="34"/>
      <c r="G39" s="34"/>
      <c r="H39" s="34"/>
      <c r="I39" s="34"/>
      <c r="J39" s="34"/>
      <c r="K39" s="34"/>
      <c r="L39" s="34"/>
      <c r="M39" s="34"/>
      <c r="N39" s="34"/>
      <c r="O39" s="34"/>
      <c r="P39" s="34"/>
      <c r="Q39" s="34"/>
      <c r="R39" s="34"/>
      <c r="S39" s="34"/>
      <c r="T39" s="34"/>
      <c r="U39" s="34"/>
      <c r="V39" s="34"/>
      <c r="W39" s="34"/>
      <c r="X39" s="34"/>
    </row>
    <row r="40" spans="1:25" x14ac:dyDescent="0.25">
      <c r="A40" s="180" t="s">
        <v>212</v>
      </c>
      <c r="B40" s="34"/>
      <c r="C40" s="34"/>
      <c r="D40" s="34"/>
      <c r="E40" s="34"/>
      <c r="F40" s="34"/>
      <c r="G40" s="34"/>
      <c r="H40" s="34"/>
      <c r="I40" s="34"/>
      <c r="J40" s="34"/>
      <c r="K40" s="34"/>
      <c r="L40" s="34"/>
      <c r="M40" s="34"/>
      <c r="N40" s="34"/>
      <c r="O40" s="34"/>
      <c r="P40" s="34"/>
      <c r="Q40" s="34"/>
      <c r="R40" s="34"/>
      <c r="S40" s="34"/>
      <c r="T40" s="34"/>
      <c r="U40" s="34"/>
      <c r="V40" s="34"/>
      <c r="W40" s="34"/>
      <c r="X40" s="34"/>
    </row>
    <row r="41" spans="1:25" x14ac:dyDescent="0.25">
      <c r="A41" s="34"/>
      <c r="B41" s="34"/>
      <c r="C41" s="34"/>
      <c r="D41" s="34"/>
      <c r="E41" s="34"/>
      <c r="F41" s="34"/>
      <c r="G41" s="34"/>
      <c r="H41" s="34"/>
      <c r="I41" s="34"/>
      <c r="J41" s="34"/>
      <c r="K41" s="34"/>
      <c r="L41" s="34"/>
      <c r="M41" s="34"/>
      <c r="N41" s="34"/>
      <c r="O41" s="34"/>
      <c r="P41" s="34"/>
      <c r="Q41" s="34"/>
      <c r="R41" s="34"/>
      <c r="S41" s="34"/>
      <c r="T41" s="34"/>
      <c r="U41" s="34"/>
      <c r="V41" s="34"/>
      <c r="W41" s="34"/>
      <c r="X41" s="34"/>
    </row>
    <row r="42" spans="1:25"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row>
    <row r="43" spans="1:25" x14ac:dyDescent="0.25">
      <c r="A43" s="34"/>
      <c r="B43" s="34"/>
      <c r="C43" s="34"/>
      <c r="D43" s="34"/>
      <c r="E43" s="34"/>
      <c r="F43" s="34"/>
      <c r="G43" s="34"/>
      <c r="H43" s="34"/>
      <c r="I43" s="34"/>
      <c r="J43" s="34"/>
      <c r="K43" s="34"/>
      <c r="L43" s="34"/>
      <c r="M43" s="34"/>
      <c r="N43" s="34"/>
      <c r="O43" s="34"/>
      <c r="P43" s="34"/>
      <c r="Q43" s="34"/>
      <c r="R43" s="34"/>
      <c r="S43" s="34"/>
      <c r="T43" s="34"/>
      <c r="U43" s="34"/>
      <c r="V43" s="34"/>
      <c r="W43" s="34"/>
      <c r="X43" s="34"/>
    </row>
    <row r="44" spans="1:25" x14ac:dyDescent="0.25">
      <c r="A44" s="34"/>
      <c r="B44" s="34"/>
      <c r="C44" s="34"/>
      <c r="D44" s="34"/>
      <c r="E44" s="34"/>
      <c r="F44" s="34"/>
      <c r="G44" s="34"/>
      <c r="H44" s="34"/>
      <c r="I44" s="34"/>
      <c r="J44" s="34"/>
      <c r="K44" s="34"/>
      <c r="L44" s="34"/>
      <c r="M44" s="34"/>
      <c r="N44" s="34"/>
      <c r="O44" s="34"/>
      <c r="P44" s="34"/>
      <c r="Q44" s="34"/>
      <c r="R44" s="34"/>
      <c r="S44" s="34"/>
      <c r="T44" s="34"/>
      <c r="U44" s="34"/>
      <c r="V44" s="34"/>
      <c r="W44" s="34"/>
      <c r="X44" s="34"/>
    </row>
    <row r="45" spans="1:25" x14ac:dyDescent="0.25">
      <c r="A45" s="34"/>
      <c r="B45" s="104"/>
      <c r="C45" s="104"/>
      <c r="D45" s="104"/>
      <c r="E45" s="104"/>
      <c r="F45" s="104"/>
      <c r="G45" s="104"/>
      <c r="H45" s="104"/>
      <c r="I45" s="104"/>
      <c r="J45" s="104"/>
      <c r="K45" s="104"/>
      <c r="L45" s="104"/>
      <c r="M45" s="104"/>
      <c r="N45" s="104"/>
      <c r="O45" s="104"/>
      <c r="P45" s="104"/>
      <c r="Q45" s="104"/>
      <c r="R45" s="104"/>
      <c r="S45" s="104"/>
      <c r="T45" s="104"/>
      <c r="U45" s="104"/>
      <c r="V45" s="104"/>
      <c r="W45" s="34"/>
      <c r="X45" s="34"/>
    </row>
    <row r="46" spans="1:25" x14ac:dyDescent="0.25">
      <c r="A46" s="34"/>
      <c r="B46" s="104"/>
      <c r="C46" s="104"/>
      <c r="D46" s="104"/>
      <c r="E46" s="104"/>
      <c r="F46" s="104"/>
      <c r="G46" s="104"/>
      <c r="H46" s="104"/>
      <c r="I46" s="104"/>
      <c r="J46" s="104"/>
      <c r="K46" s="104"/>
      <c r="L46" s="104"/>
      <c r="M46" s="104"/>
      <c r="N46" s="104"/>
      <c r="O46" s="104"/>
      <c r="P46" s="104"/>
      <c r="Q46" s="104"/>
      <c r="R46" s="104"/>
      <c r="S46" s="104"/>
      <c r="T46" s="104"/>
      <c r="U46" s="104"/>
      <c r="V46" s="104"/>
      <c r="W46" s="34"/>
      <c r="X46" s="34"/>
    </row>
    <row r="47" spans="1:25" x14ac:dyDescent="0.25">
      <c r="A47" s="34"/>
      <c r="B47" s="104"/>
      <c r="C47" s="104"/>
      <c r="D47" s="104"/>
      <c r="E47" s="104"/>
      <c r="F47" s="104"/>
      <c r="G47" s="104"/>
      <c r="H47" s="104"/>
      <c r="I47" s="104"/>
      <c r="J47" s="104"/>
      <c r="K47" s="104"/>
      <c r="L47" s="104"/>
      <c r="M47" s="104"/>
      <c r="N47" s="104"/>
      <c r="O47" s="104"/>
      <c r="P47" s="104"/>
      <c r="Q47" s="104"/>
      <c r="R47" s="104"/>
      <c r="S47" s="104"/>
      <c r="T47" s="104"/>
      <c r="U47" s="104"/>
      <c r="V47" s="104"/>
      <c r="W47" s="34"/>
      <c r="X47" s="34"/>
    </row>
    <row r="48" spans="1:25" x14ac:dyDescent="0.25">
      <c r="A48" s="34"/>
      <c r="B48" s="104"/>
      <c r="C48" s="104"/>
      <c r="D48" s="104"/>
      <c r="E48" s="104"/>
      <c r="F48" s="104"/>
      <c r="G48" s="104"/>
      <c r="H48" s="104"/>
      <c r="I48" s="104"/>
      <c r="J48" s="104"/>
      <c r="K48" s="104"/>
      <c r="L48" s="104"/>
      <c r="M48" s="104"/>
      <c r="N48" s="104"/>
      <c r="O48" s="104"/>
      <c r="P48" s="104"/>
      <c r="Q48" s="104"/>
      <c r="R48" s="104"/>
      <c r="S48" s="104"/>
      <c r="T48" s="104"/>
      <c r="U48" s="104"/>
      <c r="V48" s="104"/>
      <c r="W48" s="34"/>
      <c r="X48" s="34"/>
    </row>
    <row r="49" spans="1:24" x14ac:dyDescent="0.25">
      <c r="A49" s="34"/>
      <c r="B49" s="104"/>
      <c r="C49" s="104"/>
      <c r="D49" s="104"/>
      <c r="E49" s="104"/>
      <c r="F49" s="104"/>
      <c r="G49" s="104"/>
      <c r="H49" s="104"/>
      <c r="I49" s="104"/>
      <c r="J49" s="104"/>
      <c r="K49" s="104"/>
      <c r="L49" s="104"/>
      <c r="M49" s="104"/>
      <c r="N49" s="104"/>
      <c r="O49" s="104"/>
      <c r="P49" s="104"/>
      <c r="Q49" s="104"/>
      <c r="R49" s="104"/>
      <c r="S49" s="104"/>
      <c r="T49" s="104"/>
      <c r="U49" s="104"/>
      <c r="V49" s="104"/>
      <c r="W49" s="34"/>
      <c r="X49" s="34"/>
    </row>
  </sheetData>
  <mergeCells count="11">
    <mergeCell ref="A37:M37"/>
    <mergeCell ref="A33:X33"/>
    <mergeCell ref="A1:X1"/>
    <mergeCell ref="A2:X2"/>
    <mergeCell ref="A3:X3"/>
    <mergeCell ref="A31:X31"/>
    <mergeCell ref="A32:X32"/>
    <mergeCell ref="A4:A5"/>
    <mergeCell ref="X4:X5"/>
    <mergeCell ref="A35:M35"/>
    <mergeCell ref="A36:M36"/>
  </mergeCells>
  <hyperlinks>
    <hyperlink ref="A40" location="Index!A1" display="Retour à l'index" xr:uid="{00000000-0004-0000-1700-000000000000}"/>
  </hyperlinks>
  <printOptions horizontalCentered="1" verticalCentered="1"/>
  <pageMargins left="0.70866141732283472" right="0.70866141732283472" top="0.74803149606299213" bottom="0.74803149606299213" header="0.31496062992125984" footer="0.31496062992125984"/>
  <pageSetup paperSize="9" scale="64" fitToWidth="3" orientation="landscape" r:id="rId1"/>
  <headerFooter scaleWithDoc="0">
    <oddHeader>&amp;LEntreprises&amp;CÉCONOMIE</oddHeader>
    <oddFooter>&amp;C&amp;P/&amp;N&amp;R© IBSA</oddFooter>
  </headerFooter>
  <colBreaks count="2" manualBreakCount="2">
    <brk id="9" max="36" man="1"/>
    <brk id="18" max="36"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31">
    <pageSetUpPr fitToPage="1"/>
  </sheetPr>
  <dimension ref="A1:P48"/>
  <sheetViews>
    <sheetView showGridLines="0" zoomScale="80" zoomScaleNormal="80" workbookViewId="0">
      <selection sqref="A1:L1"/>
    </sheetView>
  </sheetViews>
  <sheetFormatPr baseColWidth="10" defaultColWidth="12.7109375" defaultRowHeight="15" x14ac:dyDescent="0.25"/>
  <cols>
    <col min="1" max="1" width="32.7109375" customWidth="1"/>
    <col min="2" max="12" width="16.7109375" customWidth="1"/>
    <col min="13" max="255" width="11.42578125" customWidth="1"/>
    <col min="256" max="256" width="30.7109375" customWidth="1"/>
  </cols>
  <sheetData>
    <row r="1" spans="1:13" ht="19.899999999999999" customHeight="1" x14ac:dyDescent="0.25">
      <c r="A1" s="497" t="s">
        <v>461</v>
      </c>
      <c r="B1" s="498"/>
      <c r="C1" s="498"/>
      <c r="D1" s="498"/>
      <c r="E1" s="498"/>
      <c r="F1" s="498"/>
      <c r="G1" s="498"/>
      <c r="H1" s="498"/>
      <c r="I1" s="498"/>
      <c r="J1" s="498"/>
      <c r="K1" s="498"/>
      <c r="L1" s="499"/>
      <c r="M1" s="297"/>
    </row>
    <row r="2" spans="1:13" ht="19.899999999999999" customHeight="1" x14ac:dyDescent="0.25">
      <c r="A2" s="488" t="s">
        <v>498</v>
      </c>
      <c r="B2" s="489"/>
      <c r="C2" s="489"/>
      <c r="D2" s="489"/>
      <c r="E2" s="489"/>
      <c r="F2" s="489"/>
      <c r="G2" s="489"/>
      <c r="H2" s="489"/>
      <c r="I2" s="489"/>
      <c r="J2" s="489"/>
      <c r="K2" s="489"/>
      <c r="L2" s="490"/>
      <c r="M2" s="297"/>
    </row>
    <row r="3" spans="1:13" ht="19.899999999999999" customHeight="1" x14ac:dyDescent="0.25">
      <c r="A3" s="505">
        <v>2024</v>
      </c>
      <c r="B3" s="506"/>
      <c r="C3" s="506"/>
      <c r="D3" s="506"/>
      <c r="E3" s="506"/>
      <c r="F3" s="506"/>
      <c r="G3" s="506"/>
      <c r="H3" s="506"/>
      <c r="I3" s="506"/>
      <c r="J3" s="506"/>
      <c r="K3" s="506"/>
      <c r="L3" s="506"/>
      <c r="M3" s="297"/>
    </row>
    <row r="4" spans="1:13" s="14" customFormat="1" ht="120" customHeight="1" x14ac:dyDescent="0.25">
      <c r="A4" s="258"/>
      <c r="B4" s="251" t="s">
        <v>275</v>
      </c>
      <c r="C4" s="251" t="s">
        <v>276</v>
      </c>
      <c r="D4" s="251" t="s">
        <v>277</v>
      </c>
      <c r="E4" s="251" t="s">
        <v>284</v>
      </c>
      <c r="F4" s="251" t="s">
        <v>278</v>
      </c>
      <c r="G4" s="251" t="s">
        <v>279</v>
      </c>
      <c r="H4" s="251" t="s">
        <v>280</v>
      </c>
      <c r="I4" s="183" t="s">
        <v>285</v>
      </c>
      <c r="J4" s="183" t="s">
        <v>281</v>
      </c>
      <c r="K4" s="183" t="s">
        <v>282</v>
      </c>
      <c r="L4" s="183" t="s">
        <v>41</v>
      </c>
    </row>
    <row r="5" spans="1:13" ht="15" customHeight="1" x14ac:dyDescent="0.25">
      <c r="A5" s="89" t="s">
        <v>231</v>
      </c>
      <c r="B5" s="105">
        <v>168</v>
      </c>
      <c r="C5" s="106">
        <v>13</v>
      </c>
      <c r="D5" s="106">
        <v>16</v>
      </c>
      <c r="E5" s="106">
        <v>350</v>
      </c>
      <c r="F5" s="106">
        <v>6</v>
      </c>
      <c r="G5" s="106">
        <v>0</v>
      </c>
      <c r="H5" s="106">
        <v>0</v>
      </c>
      <c r="I5" s="106">
        <v>10</v>
      </c>
      <c r="J5" s="106">
        <v>0</v>
      </c>
      <c r="K5" s="122">
        <v>2</v>
      </c>
      <c r="L5" s="90">
        <v>565</v>
      </c>
    </row>
    <row r="6" spans="1:13" ht="15" customHeight="1" x14ac:dyDescent="0.25">
      <c r="A6" s="91" t="s">
        <v>232</v>
      </c>
      <c r="B6" s="108">
        <v>116</v>
      </c>
      <c r="C6" s="109">
        <v>9</v>
      </c>
      <c r="D6" s="109">
        <v>17</v>
      </c>
      <c r="E6" s="109">
        <v>110</v>
      </c>
      <c r="F6" s="109">
        <v>2</v>
      </c>
      <c r="G6" s="109">
        <v>1</v>
      </c>
      <c r="H6" s="109">
        <v>0</v>
      </c>
      <c r="I6" s="109">
        <v>6</v>
      </c>
      <c r="J6" s="109">
        <v>0</v>
      </c>
      <c r="K6" s="123">
        <v>0</v>
      </c>
      <c r="L6" s="92">
        <v>261</v>
      </c>
    </row>
    <row r="7" spans="1:13" ht="15" customHeight="1" x14ac:dyDescent="0.25">
      <c r="A7" s="91" t="s">
        <v>233</v>
      </c>
      <c r="B7" s="108">
        <v>51</v>
      </c>
      <c r="C7" s="109">
        <v>4</v>
      </c>
      <c r="D7" s="109">
        <v>4</v>
      </c>
      <c r="E7" s="109">
        <v>107</v>
      </c>
      <c r="F7" s="109">
        <v>0</v>
      </c>
      <c r="G7" s="109">
        <v>0</v>
      </c>
      <c r="H7" s="109">
        <v>0</v>
      </c>
      <c r="I7" s="109">
        <v>2</v>
      </c>
      <c r="J7" s="109">
        <v>0</v>
      </c>
      <c r="K7" s="123">
        <v>0</v>
      </c>
      <c r="L7" s="92">
        <v>168</v>
      </c>
    </row>
    <row r="8" spans="1:13" ht="15" customHeight="1" x14ac:dyDescent="0.25">
      <c r="A8" s="91" t="s">
        <v>234</v>
      </c>
      <c r="B8" s="108">
        <v>403</v>
      </c>
      <c r="C8" s="109">
        <v>19</v>
      </c>
      <c r="D8" s="109">
        <v>80</v>
      </c>
      <c r="E8" s="109">
        <v>816</v>
      </c>
      <c r="F8" s="109">
        <v>7</v>
      </c>
      <c r="G8" s="109">
        <v>1</v>
      </c>
      <c r="H8" s="109">
        <v>0</v>
      </c>
      <c r="I8" s="109">
        <v>60</v>
      </c>
      <c r="J8" s="109">
        <v>2</v>
      </c>
      <c r="K8" s="123">
        <v>39</v>
      </c>
      <c r="L8" s="92">
        <v>1427</v>
      </c>
    </row>
    <row r="9" spans="1:13" ht="15" customHeight="1" x14ac:dyDescent="0.25">
      <c r="A9" s="91" t="s">
        <v>235</v>
      </c>
      <c r="B9" s="108">
        <v>132</v>
      </c>
      <c r="C9" s="109">
        <v>12</v>
      </c>
      <c r="D9" s="109">
        <v>23</v>
      </c>
      <c r="E9" s="109">
        <v>199</v>
      </c>
      <c r="F9" s="109">
        <v>2</v>
      </c>
      <c r="G9" s="109">
        <v>0</v>
      </c>
      <c r="H9" s="109">
        <v>0</v>
      </c>
      <c r="I9" s="109">
        <v>19</v>
      </c>
      <c r="J9" s="109">
        <v>0</v>
      </c>
      <c r="K9" s="123">
        <v>11</v>
      </c>
      <c r="L9" s="92">
        <v>398</v>
      </c>
    </row>
    <row r="10" spans="1:13" ht="15" customHeight="1" x14ac:dyDescent="0.25">
      <c r="A10" s="91" t="s">
        <v>236</v>
      </c>
      <c r="B10" s="108">
        <v>54</v>
      </c>
      <c r="C10" s="109">
        <v>2</v>
      </c>
      <c r="D10" s="109">
        <v>2</v>
      </c>
      <c r="E10" s="109">
        <v>125</v>
      </c>
      <c r="F10" s="109">
        <v>0</v>
      </c>
      <c r="G10" s="109">
        <v>0</v>
      </c>
      <c r="H10" s="109">
        <v>0</v>
      </c>
      <c r="I10" s="109">
        <v>5</v>
      </c>
      <c r="J10" s="109">
        <v>0</v>
      </c>
      <c r="K10" s="123">
        <v>0</v>
      </c>
      <c r="L10" s="92">
        <v>188</v>
      </c>
    </row>
    <row r="11" spans="1:13" ht="15" customHeight="1" x14ac:dyDescent="0.25">
      <c r="A11" s="91" t="s">
        <v>237</v>
      </c>
      <c r="B11" s="108">
        <v>185</v>
      </c>
      <c r="C11" s="109">
        <v>15</v>
      </c>
      <c r="D11" s="109">
        <v>17</v>
      </c>
      <c r="E11" s="109">
        <v>153</v>
      </c>
      <c r="F11" s="109">
        <v>2</v>
      </c>
      <c r="G11" s="109">
        <v>0</v>
      </c>
      <c r="H11" s="109">
        <v>0</v>
      </c>
      <c r="I11" s="109">
        <v>12</v>
      </c>
      <c r="J11" s="109">
        <v>0</v>
      </c>
      <c r="K11" s="123">
        <v>0</v>
      </c>
      <c r="L11" s="92">
        <v>384</v>
      </c>
    </row>
    <row r="12" spans="1:13" ht="15" customHeight="1" x14ac:dyDescent="0.25">
      <c r="A12" s="91" t="s">
        <v>238</v>
      </c>
      <c r="B12" s="108">
        <v>64</v>
      </c>
      <c r="C12" s="109">
        <v>6</v>
      </c>
      <c r="D12" s="109">
        <v>0</v>
      </c>
      <c r="E12" s="109">
        <v>54</v>
      </c>
      <c r="F12" s="109">
        <v>1</v>
      </c>
      <c r="G12" s="109">
        <v>0</v>
      </c>
      <c r="H12" s="109">
        <v>0</v>
      </c>
      <c r="I12" s="109">
        <v>0</v>
      </c>
      <c r="J12" s="109">
        <v>0</v>
      </c>
      <c r="K12" s="123">
        <v>0</v>
      </c>
      <c r="L12" s="92">
        <v>125</v>
      </c>
    </row>
    <row r="13" spans="1:13" ht="15" customHeight="1" x14ac:dyDescent="0.25">
      <c r="A13" s="91" t="s">
        <v>239</v>
      </c>
      <c r="B13" s="108">
        <v>258</v>
      </c>
      <c r="C13" s="109">
        <v>27</v>
      </c>
      <c r="D13" s="109">
        <v>59</v>
      </c>
      <c r="E13" s="109">
        <v>537</v>
      </c>
      <c r="F13" s="109">
        <v>6</v>
      </c>
      <c r="G13" s="109">
        <v>1</v>
      </c>
      <c r="H13" s="109">
        <v>0</v>
      </c>
      <c r="I13" s="109">
        <v>20</v>
      </c>
      <c r="J13" s="109">
        <v>0</v>
      </c>
      <c r="K13" s="123">
        <v>9</v>
      </c>
      <c r="L13" s="92">
        <v>917</v>
      </c>
    </row>
    <row r="14" spans="1:13" ht="15" customHeight="1" x14ac:dyDescent="0.25">
      <c r="A14" s="91" t="s">
        <v>240</v>
      </c>
      <c r="B14" s="108">
        <v>98</v>
      </c>
      <c r="C14" s="109">
        <v>8</v>
      </c>
      <c r="D14" s="109">
        <v>5</v>
      </c>
      <c r="E14" s="109">
        <v>88</v>
      </c>
      <c r="F14" s="109">
        <v>2</v>
      </c>
      <c r="G14" s="109">
        <v>0</v>
      </c>
      <c r="H14" s="109">
        <v>0</v>
      </c>
      <c r="I14" s="109">
        <v>7</v>
      </c>
      <c r="J14" s="109">
        <v>0</v>
      </c>
      <c r="K14" s="123">
        <v>0</v>
      </c>
      <c r="L14" s="92">
        <v>208</v>
      </c>
    </row>
    <row r="15" spans="1:13" ht="15" customHeight="1" x14ac:dyDescent="0.25">
      <c r="A15" s="91" t="s">
        <v>241</v>
      </c>
      <c r="B15" s="108">
        <v>52</v>
      </c>
      <c r="C15" s="109">
        <v>9</v>
      </c>
      <c r="D15" s="109">
        <v>6</v>
      </c>
      <c r="E15" s="109">
        <v>64</v>
      </c>
      <c r="F15" s="109">
        <v>2</v>
      </c>
      <c r="G15" s="109">
        <v>0</v>
      </c>
      <c r="H15" s="109">
        <v>0</v>
      </c>
      <c r="I15" s="109">
        <v>3</v>
      </c>
      <c r="J15" s="109">
        <v>0</v>
      </c>
      <c r="K15" s="123">
        <v>0</v>
      </c>
      <c r="L15" s="92">
        <v>136</v>
      </c>
    </row>
    <row r="16" spans="1:13" ht="15" customHeight="1" x14ac:dyDescent="0.25">
      <c r="A16" s="91" t="s">
        <v>242</v>
      </c>
      <c r="B16" s="108">
        <v>138</v>
      </c>
      <c r="C16" s="109">
        <v>44</v>
      </c>
      <c r="D16" s="109">
        <v>9</v>
      </c>
      <c r="E16" s="109">
        <v>303</v>
      </c>
      <c r="F16" s="109">
        <v>3</v>
      </c>
      <c r="G16" s="109">
        <v>6</v>
      </c>
      <c r="H16" s="109">
        <v>0</v>
      </c>
      <c r="I16" s="109">
        <v>14</v>
      </c>
      <c r="J16" s="109">
        <v>0</v>
      </c>
      <c r="K16" s="123">
        <v>1</v>
      </c>
      <c r="L16" s="92">
        <v>518</v>
      </c>
    </row>
    <row r="17" spans="1:13" ht="15" customHeight="1" x14ac:dyDescent="0.25">
      <c r="A17" s="91" t="s">
        <v>243</v>
      </c>
      <c r="B17" s="108">
        <v>146</v>
      </c>
      <c r="C17" s="109">
        <v>15</v>
      </c>
      <c r="D17" s="109">
        <v>12</v>
      </c>
      <c r="E17" s="109">
        <v>162</v>
      </c>
      <c r="F17" s="109">
        <v>1</v>
      </c>
      <c r="G17" s="109">
        <v>1</v>
      </c>
      <c r="H17" s="109">
        <v>0</v>
      </c>
      <c r="I17" s="109">
        <v>8</v>
      </c>
      <c r="J17" s="109">
        <v>0</v>
      </c>
      <c r="K17" s="123">
        <v>3</v>
      </c>
      <c r="L17" s="92">
        <v>348</v>
      </c>
    </row>
    <row r="18" spans="1:13" ht="15" customHeight="1" x14ac:dyDescent="0.25">
      <c r="A18" s="91" t="s">
        <v>244</v>
      </c>
      <c r="B18" s="108">
        <v>35</v>
      </c>
      <c r="C18" s="109">
        <v>4</v>
      </c>
      <c r="D18" s="109">
        <v>14</v>
      </c>
      <c r="E18" s="109">
        <v>72</v>
      </c>
      <c r="F18" s="109">
        <v>0</v>
      </c>
      <c r="G18" s="109">
        <v>2</v>
      </c>
      <c r="H18" s="109">
        <v>0</v>
      </c>
      <c r="I18" s="109">
        <v>6</v>
      </c>
      <c r="J18" s="109">
        <v>2</v>
      </c>
      <c r="K18" s="123">
        <v>3</v>
      </c>
      <c r="L18" s="92">
        <v>138</v>
      </c>
    </row>
    <row r="19" spans="1:13" ht="15" customHeight="1" x14ac:dyDescent="0.25">
      <c r="A19" s="91" t="s">
        <v>245</v>
      </c>
      <c r="B19" s="108">
        <v>207</v>
      </c>
      <c r="C19" s="109">
        <v>20</v>
      </c>
      <c r="D19" s="109">
        <v>7</v>
      </c>
      <c r="E19" s="112">
        <v>217</v>
      </c>
      <c r="F19" s="109">
        <v>2</v>
      </c>
      <c r="G19" s="109">
        <v>1</v>
      </c>
      <c r="H19" s="109">
        <v>0</v>
      </c>
      <c r="I19" s="109">
        <v>12</v>
      </c>
      <c r="J19" s="109">
        <v>0</v>
      </c>
      <c r="K19" s="123">
        <v>2</v>
      </c>
      <c r="L19" s="92">
        <v>468</v>
      </c>
    </row>
    <row r="20" spans="1:13" ht="15" customHeight="1" x14ac:dyDescent="0.25">
      <c r="A20" s="91" t="s">
        <v>246</v>
      </c>
      <c r="B20" s="108">
        <v>255</v>
      </c>
      <c r="C20" s="109">
        <v>26</v>
      </c>
      <c r="D20" s="109">
        <v>35</v>
      </c>
      <c r="E20" s="118">
        <v>329</v>
      </c>
      <c r="F20" s="109">
        <v>2</v>
      </c>
      <c r="G20" s="109">
        <v>0</v>
      </c>
      <c r="H20" s="109">
        <v>0</v>
      </c>
      <c r="I20" s="109">
        <v>11</v>
      </c>
      <c r="J20" s="109">
        <v>0</v>
      </c>
      <c r="K20" s="123">
        <v>1</v>
      </c>
      <c r="L20" s="92">
        <v>659</v>
      </c>
    </row>
    <row r="21" spans="1:13" ht="15" customHeight="1" x14ac:dyDescent="0.25">
      <c r="A21" s="91" t="s">
        <v>247</v>
      </c>
      <c r="B21" s="108">
        <v>55</v>
      </c>
      <c r="C21" s="109">
        <v>9</v>
      </c>
      <c r="D21" s="109">
        <v>19</v>
      </c>
      <c r="E21" s="109">
        <v>124</v>
      </c>
      <c r="F21" s="109">
        <v>1</v>
      </c>
      <c r="G21" s="109">
        <v>0</v>
      </c>
      <c r="H21" s="109">
        <v>0</v>
      </c>
      <c r="I21" s="109">
        <v>6</v>
      </c>
      <c r="J21" s="109">
        <v>0</v>
      </c>
      <c r="K21" s="123">
        <v>1</v>
      </c>
      <c r="L21" s="92">
        <v>215</v>
      </c>
    </row>
    <row r="22" spans="1:13" ht="15" customHeight="1" x14ac:dyDescent="0.25">
      <c r="A22" s="91" t="s">
        <v>262</v>
      </c>
      <c r="B22" s="108">
        <v>146</v>
      </c>
      <c r="C22" s="109">
        <v>12</v>
      </c>
      <c r="D22" s="109">
        <v>16</v>
      </c>
      <c r="E22" s="109">
        <v>93</v>
      </c>
      <c r="F22" s="109">
        <v>2</v>
      </c>
      <c r="G22" s="109">
        <v>5</v>
      </c>
      <c r="H22" s="109">
        <v>0</v>
      </c>
      <c r="I22" s="109">
        <v>11</v>
      </c>
      <c r="J22" s="109">
        <v>0</v>
      </c>
      <c r="K22" s="123">
        <v>2</v>
      </c>
      <c r="L22" s="92">
        <v>287</v>
      </c>
    </row>
    <row r="23" spans="1:13" ht="15" customHeight="1" x14ac:dyDescent="0.25">
      <c r="A23" s="93" t="s">
        <v>263</v>
      </c>
      <c r="B23" s="111">
        <v>93</v>
      </c>
      <c r="C23" s="112">
        <v>11</v>
      </c>
      <c r="D23" s="112">
        <v>56</v>
      </c>
      <c r="E23" s="112">
        <v>124</v>
      </c>
      <c r="F23" s="112">
        <v>2</v>
      </c>
      <c r="G23" s="112">
        <v>0</v>
      </c>
      <c r="H23" s="112">
        <v>0</v>
      </c>
      <c r="I23" s="112">
        <v>4</v>
      </c>
      <c r="J23" s="112">
        <v>0</v>
      </c>
      <c r="K23" s="124">
        <v>3</v>
      </c>
      <c r="L23" s="94">
        <v>293</v>
      </c>
    </row>
    <row r="24" spans="1:13" ht="15" customHeight="1" x14ac:dyDescent="0.25">
      <c r="A24" s="95" t="s">
        <v>0</v>
      </c>
      <c r="B24" s="114">
        <v>922</v>
      </c>
      <c r="C24" s="115">
        <v>112</v>
      </c>
      <c r="D24" s="115">
        <v>105</v>
      </c>
      <c r="E24" s="115">
        <v>1443</v>
      </c>
      <c r="F24" s="115">
        <v>7</v>
      </c>
      <c r="G24" s="115">
        <v>4</v>
      </c>
      <c r="H24" s="115">
        <v>0</v>
      </c>
      <c r="I24" s="115">
        <v>36</v>
      </c>
      <c r="J24" s="115">
        <v>0</v>
      </c>
      <c r="K24" s="125">
        <v>9</v>
      </c>
      <c r="L24" s="96">
        <v>2638</v>
      </c>
    </row>
    <row r="25" spans="1:13" ht="15" customHeight="1" x14ac:dyDescent="0.25">
      <c r="A25" s="97" t="s">
        <v>218</v>
      </c>
      <c r="B25" s="117">
        <v>1211</v>
      </c>
      <c r="C25" s="118">
        <v>132</v>
      </c>
      <c r="D25" s="118">
        <v>112</v>
      </c>
      <c r="E25" s="118">
        <v>1358</v>
      </c>
      <c r="F25" s="118">
        <v>6</v>
      </c>
      <c r="G25" s="118">
        <v>2</v>
      </c>
      <c r="H25" s="118">
        <v>0</v>
      </c>
      <c r="I25" s="118">
        <v>38</v>
      </c>
      <c r="J25" s="118">
        <v>0</v>
      </c>
      <c r="K25" s="126">
        <v>7</v>
      </c>
      <c r="L25" s="119">
        <v>2866</v>
      </c>
    </row>
    <row r="26" spans="1:13" ht="15" customHeight="1" x14ac:dyDescent="0.25">
      <c r="A26" s="99" t="s">
        <v>217</v>
      </c>
      <c r="B26" s="120">
        <v>612</v>
      </c>
      <c r="C26" s="121">
        <v>35</v>
      </c>
      <c r="D26" s="121">
        <v>63</v>
      </c>
      <c r="E26" s="121">
        <v>609</v>
      </c>
      <c r="F26" s="121">
        <v>8</v>
      </c>
      <c r="G26" s="121">
        <v>3</v>
      </c>
      <c r="H26" s="121">
        <v>0</v>
      </c>
      <c r="I26" s="121">
        <v>24</v>
      </c>
      <c r="J26" s="121">
        <v>0</v>
      </c>
      <c r="K26" s="127">
        <v>0</v>
      </c>
      <c r="L26" s="100">
        <v>1354</v>
      </c>
    </row>
    <row r="27" spans="1:13" ht="15" customHeight="1" x14ac:dyDescent="0.25">
      <c r="A27" s="89" t="s">
        <v>219</v>
      </c>
      <c r="B27" s="105">
        <v>1137</v>
      </c>
      <c r="C27" s="106">
        <v>85</v>
      </c>
      <c r="D27" s="106">
        <v>118</v>
      </c>
      <c r="E27" s="106">
        <v>1059</v>
      </c>
      <c r="F27" s="106">
        <v>5</v>
      </c>
      <c r="G27" s="106">
        <v>3</v>
      </c>
      <c r="H27" s="106">
        <v>0</v>
      </c>
      <c r="I27" s="106">
        <v>35</v>
      </c>
      <c r="J27" s="106">
        <v>0</v>
      </c>
      <c r="K27" s="122">
        <v>8</v>
      </c>
      <c r="L27" s="90">
        <v>2450</v>
      </c>
    </row>
    <row r="28" spans="1:13" ht="15" customHeight="1" x14ac:dyDescent="0.25">
      <c r="A28" s="93" t="s">
        <v>220</v>
      </c>
      <c r="B28" s="111">
        <v>902</v>
      </c>
      <c r="C28" s="112">
        <v>67</v>
      </c>
      <c r="D28" s="112">
        <v>97</v>
      </c>
      <c r="E28" s="112">
        <v>914</v>
      </c>
      <c r="F28" s="112">
        <v>10</v>
      </c>
      <c r="G28" s="112">
        <v>1</v>
      </c>
      <c r="H28" s="112">
        <v>0</v>
      </c>
      <c r="I28" s="112">
        <v>34</v>
      </c>
      <c r="J28" s="112">
        <v>0</v>
      </c>
      <c r="K28" s="124">
        <v>1</v>
      </c>
      <c r="L28" s="94">
        <v>2026</v>
      </c>
    </row>
    <row r="29" spans="1:13" ht="15" customHeight="1" x14ac:dyDescent="0.25">
      <c r="A29" s="253" t="s">
        <v>216</v>
      </c>
      <c r="B29" s="264" t="s">
        <v>491</v>
      </c>
      <c r="C29" s="264" t="s">
        <v>491</v>
      </c>
      <c r="D29" s="264" t="s">
        <v>491</v>
      </c>
      <c r="E29" s="264" t="s">
        <v>491</v>
      </c>
      <c r="F29" s="264" t="s">
        <v>491</v>
      </c>
      <c r="G29" s="264" t="s">
        <v>491</v>
      </c>
      <c r="H29" s="264" t="s">
        <v>491</v>
      </c>
      <c r="I29" s="264" t="s">
        <v>491</v>
      </c>
      <c r="J29" s="264" t="s">
        <v>491</v>
      </c>
      <c r="K29" s="264" t="s">
        <v>491</v>
      </c>
      <c r="L29" s="305" t="s">
        <v>491</v>
      </c>
      <c r="M29" s="297"/>
    </row>
    <row r="30" spans="1:13" ht="16.899999999999999" customHeight="1" x14ac:dyDescent="0.25">
      <c r="A30" s="491" t="s">
        <v>459</v>
      </c>
      <c r="B30" s="492"/>
      <c r="C30" s="492"/>
      <c r="D30" s="492"/>
      <c r="E30" s="492"/>
      <c r="F30" s="492"/>
      <c r="G30" s="492"/>
      <c r="H30" s="492"/>
      <c r="I30" s="492"/>
      <c r="J30" s="492"/>
      <c r="K30" s="492"/>
      <c r="L30" s="493"/>
      <c r="M30" s="297"/>
    </row>
    <row r="31" spans="1:13" ht="16.899999999999999" customHeight="1" x14ac:dyDescent="0.25">
      <c r="A31" s="494" t="s">
        <v>425</v>
      </c>
      <c r="B31" s="495"/>
      <c r="C31" s="495"/>
      <c r="D31" s="495"/>
      <c r="E31" s="495"/>
      <c r="F31" s="495"/>
      <c r="G31" s="495"/>
      <c r="H31" s="495"/>
      <c r="I31" s="495"/>
      <c r="J31" s="495"/>
      <c r="K31" s="495"/>
      <c r="L31" s="495"/>
      <c r="M31" s="297"/>
    </row>
    <row r="32" spans="1:13" ht="16.899999999999999" customHeight="1" x14ac:dyDescent="0.25">
      <c r="A32" s="501" t="s">
        <v>426</v>
      </c>
      <c r="B32" s="502"/>
      <c r="C32" s="502"/>
      <c r="D32" s="502"/>
      <c r="E32" s="502"/>
      <c r="F32" s="502"/>
      <c r="G32" s="502"/>
      <c r="H32" s="502"/>
      <c r="I32" s="502"/>
      <c r="J32" s="502"/>
      <c r="K32" s="502"/>
      <c r="L32" s="503"/>
      <c r="M32" s="297"/>
    </row>
    <row r="33" spans="1:16" x14ac:dyDescent="0.25">
      <c r="A33" s="34"/>
      <c r="B33" s="185"/>
      <c r="C33" s="185"/>
      <c r="D33" s="185"/>
      <c r="E33" s="185"/>
      <c r="F33" s="185"/>
      <c r="G33" s="185"/>
      <c r="H33" s="185"/>
      <c r="I33" s="185"/>
      <c r="J33" s="185"/>
      <c r="K33" s="185"/>
      <c r="L33" s="185"/>
    </row>
    <row r="34" spans="1:16" x14ac:dyDescent="0.25">
      <c r="A34" s="153" t="s">
        <v>292</v>
      </c>
      <c r="B34" s="185"/>
      <c r="C34" s="185"/>
      <c r="D34" s="185"/>
      <c r="E34" s="185"/>
      <c r="F34" s="185"/>
      <c r="G34" s="185"/>
      <c r="H34" s="185"/>
      <c r="I34" s="185"/>
      <c r="J34" s="185"/>
      <c r="K34" s="185"/>
      <c r="L34" s="185"/>
    </row>
    <row r="35" spans="1:16" ht="60" customHeight="1" x14ac:dyDescent="0.25">
      <c r="A35" s="544" t="s">
        <v>499</v>
      </c>
      <c r="B35" s="544"/>
      <c r="C35" s="544"/>
      <c r="D35" s="544"/>
      <c r="E35" s="544"/>
      <c r="F35" s="544"/>
      <c r="G35" s="544"/>
      <c r="H35" s="544"/>
      <c r="I35" s="544"/>
      <c r="J35" s="544"/>
      <c r="K35" s="544"/>
      <c r="L35" s="544"/>
    </row>
    <row r="36" spans="1:16" x14ac:dyDescent="0.25">
      <c r="A36" s="153" t="s">
        <v>500</v>
      </c>
      <c r="B36" s="185"/>
      <c r="C36" s="185"/>
      <c r="D36" s="185"/>
      <c r="E36" s="185"/>
      <c r="F36" s="185"/>
      <c r="G36" s="185"/>
      <c r="H36" s="185"/>
      <c r="I36" s="185"/>
      <c r="J36" s="185"/>
      <c r="K36" s="185"/>
      <c r="L36" s="185"/>
    </row>
    <row r="37" spans="1:16" ht="15" customHeight="1" x14ac:dyDescent="0.25">
      <c r="A37" s="135"/>
      <c r="B37" s="135"/>
      <c r="C37" s="135"/>
      <c r="D37" s="135"/>
      <c r="E37" s="135"/>
      <c r="F37" s="135"/>
      <c r="G37" s="135"/>
      <c r="H37" s="135"/>
      <c r="I37" s="135"/>
      <c r="J37" s="135"/>
      <c r="K37" s="135"/>
      <c r="L37" s="135"/>
    </row>
    <row r="38" spans="1:16" ht="15" customHeight="1" x14ac:dyDescent="0.25">
      <c r="A38" s="135"/>
      <c r="B38" s="135"/>
      <c r="C38" s="135"/>
      <c r="D38" s="135"/>
      <c r="E38" s="135"/>
      <c r="F38" s="135"/>
      <c r="G38" s="135"/>
      <c r="H38" s="135"/>
      <c r="I38" s="135"/>
      <c r="J38" s="135"/>
      <c r="K38" s="135"/>
      <c r="L38" s="135"/>
    </row>
    <row r="39" spans="1:16" ht="15" customHeight="1" x14ac:dyDescent="0.25">
      <c r="A39" s="180" t="s">
        <v>212</v>
      </c>
      <c r="B39" s="34"/>
      <c r="C39" s="34"/>
      <c r="D39" s="34"/>
      <c r="E39" s="34"/>
      <c r="F39" s="34"/>
      <c r="G39" s="34"/>
      <c r="H39" s="34"/>
      <c r="I39" s="34"/>
      <c r="J39" s="34"/>
      <c r="K39" s="34"/>
      <c r="L39" s="34"/>
    </row>
    <row r="40" spans="1:16" x14ac:dyDescent="0.25">
      <c r="A40" s="34"/>
      <c r="B40" s="34"/>
      <c r="C40" s="34"/>
      <c r="D40" s="34"/>
      <c r="E40" s="34"/>
      <c r="F40" s="34"/>
      <c r="G40" s="34"/>
      <c r="H40" s="34"/>
      <c r="I40" s="34"/>
      <c r="J40" s="34"/>
      <c r="K40" s="34"/>
      <c r="L40" s="34"/>
      <c r="M40" s="34"/>
      <c r="N40" s="34"/>
    </row>
    <row r="41" spans="1:16" x14ac:dyDescent="0.25">
      <c r="A41" s="34"/>
      <c r="B41" s="34"/>
      <c r="C41" s="34"/>
      <c r="D41" s="34"/>
      <c r="E41" s="34"/>
      <c r="F41" s="34"/>
      <c r="G41" s="34"/>
      <c r="H41" s="34"/>
      <c r="I41" s="34"/>
      <c r="J41" s="34"/>
      <c r="K41" s="34"/>
      <c r="L41" s="34"/>
      <c r="M41" s="34"/>
      <c r="N41" s="34"/>
    </row>
    <row r="42" spans="1:16" x14ac:dyDescent="0.25">
      <c r="A42" s="34"/>
      <c r="B42" s="34"/>
      <c r="C42" s="34"/>
      <c r="D42" s="34"/>
      <c r="E42" s="34"/>
      <c r="F42" s="34"/>
      <c r="G42" s="34"/>
      <c r="H42" s="34"/>
      <c r="I42" s="34"/>
      <c r="J42" s="34"/>
      <c r="K42" s="34"/>
      <c r="L42" s="34"/>
      <c r="M42" s="34"/>
      <c r="N42" s="34"/>
      <c r="O42" s="34"/>
      <c r="P42" s="34"/>
    </row>
    <row r="43" spans="1:16" x14ac:dyDescent="0.25">
      <c r="A43" s="34"/>
      <c r="B43" s="34"/>
      <c r="C43" s="34"/>
      <c r="D43" s="34"/>
      <c r="E43" s="34"/>
      <c r="F43" s="34"/>
      <c r="G43" s="34"/>
      <c r="H43" s="34"/>
      <c r="I43" s="34"/>
      <c r="J43" s="34"/>
      <c r="K43" s="34"/>
      <c r="L43" s="34"/>
      <c r="M43" s="34"/>
      <c r="N43" s="34"/>
      <c r="O43" s="34"/>
      <c r="P43" s="34"/>
    </row>
    <row r="44" spans="1:16" x14ac:dyDescent="0.25">
      <c r="A44" s="34"/>
      <c r="B44" s="104"/>
      <c r="C44" s="104"/>
      <c r="D44" s="104"/>
      <c r="E44" s="104"/>
      <c r="F44" s="104"/>
      <c r="G44" s="104"/>
      <c r="H44" s="104"/>
      <c r="I44" s="104"/>
      <c r="J44" s="104"/>
      <c r="K44" s="104"/>
      <c r="L44" s="104"/>
      <c r="M44" s="104"/>
      <c r="N44" s="34"/>
    </row>
    <row r="45" spans="1:16" x14ac:dyDescent="0.25">
      <c r="A45" s="34"/>
      <c r="B45" s="104"/>
      <c r="C45" s="104"/>
      <c r="D45" s="104"/>
      <c r="E45" s="104"/>
      <c r="F45" s="104"/>
      <c r="G45" s="104"/>
      <c r="H45" s="104"/>
      <c r="I45" s="104"/>
      <c r="J45" s="104"/>
      <c r="K45" s="104"/>
      <c r="L45" s="104"/>
      <c r="M45" s="104"/>
      <c r="N45" s="34"/>
    </row>
    <row r="46" spans="1:16" x14ac:dyDescent="0.25">
      <c r="A46" s="34"/>
      <c r="B46" s="104"/>
      <c r="C46" s="104"/>
      <c r="D46" s="104"/>
      <c r="E46" s="104"/>
      <c r="F46" s="104"/>
      <c r="G46" s="104"/>
      <c r="H46" s="104"/>
      <c r="I46" s="104"/>
      <c r="J46" s="104"/>
      <c r="K46" s="104"/>
      <c r="L46" s="34"/>
    </row>
    <row r="47" spans="1:16" x14ac:dyDescent="0.25">
      <c r="A47" s="34"/>
      <c r="B47" s="104"/>
      <c r="C47" s="104"/>
      <c r="D47" s="104"/>
      <c r="E47" s="104"/>
      <c r="F47" s="104"/>
      <c r="G47" s="104"/>
      <c r="H47" s="104"/>
      <c r="I47" s="104"/>
      <c r="J47" s="104"/>
      <c r="K47" s="104"/>
      <c r="L47" s="34"/>
    </row>
    <row r="48" spans="1:16" x14ac:dyDescent="0.25">
      <c r="A48" s="34"/>
      <c r="B48" s="104"/>
      <c r="C48" s="104"/>
      <c r="D48" s="104"/>
      <c r="E48" s="104"/>
      <c r="F48" s="104"/>
      <c r="G48" s="104"/>
      <c r="H48" s="104"/>
      <c r="I48" s="104"/>
      <c r="J48" s="104"/>
      <c r="K48" s="104"/>
      <c r="L48" s="34"/>
    </row>
  </sheetData>
  <mergeCells count="7">
    <mergeCell ref="A35:L35"/>
    <mergeCell ref="A1:L1"/>
    <mergeCell ref="A2:L2"/>
    <mergeCell ref="A3:L3"/>
    <mergeCell ref="A30:L30"/>
    <mergeCell ref="A31:L31"/>
    <mergeCell ref="A32:L32"/>
  </mergeCells>
  <hyperlinks>
    <hyperlink ref="A39" location="Index!A1" display="Retour à l'index" xr:uid="{00000000-0004-0000-1800-000000000000}"/>
  </hyperlink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scaleWithDoc="0">
    <oddHeader>&amp;LEntreprises&amp;CÉCONOMIE</oddHeader>
    <oddFooter>&amp;C&amp;P/&amp;N&amp;R© IBSA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32">
    <pageSetUpPr fitToPage="1"/>
  </sheetPr>
  <dimension ref="A1:AD48"/>
  <sheetViews>
    <sheetView showGridLines="0" zoomScale="80" zoomScaleNormal="80" workbookViewId="0">
      <selection sqref="A1:R1"/>
    </sheetView>
  </sheetViews>
  <sheetFormatPr baseColWidth="10" defaultColWidth="11.5703125" defaultRowHeight="15" x14ac:dyDescent="0.25"/>
  <cols>
    <col min="1" max="1" width="5.7109375" customWidth="1"/>
    <col min="2" max="2" width="84.28515625" customWidth="1"/>
    <col min="3" max="18" width="10.7109375" customWidth="1"/>
  </cols>
  <sheetData>
    <row r="1" spans="1:30" ht="19.899999999999999" customHeight="1" x14ac:dyDescent="0.25">
      <c r="A1" s="497" t="s">
        <v>462</v>
      </c>
      <c r="B1" s="498"/>
      <c r="C1" s="498"/>
      <c r="D1" s="498"/>
      <c r="E1" s="498"/>
      <c r="F1" s="498"/>
      <c r="G1" s="498"/>
      <c r="H1" s="498"/>
      <c r="I1" s="498"/>
      <c r="J1" s="498"/>
      <c r="K1" s="498"/>
      <c r="L1" s="498"/>
      <c r="M1" s="498"/>
      <c r="N1" s="498"/>
      <c r="O1" s="498"/>
      <c r="P1" s="498"/>
      <c r="Q1" s="498"/>
      <c r="R1" s="499"/>
    </row>
    <row r="2" spans="1:30" ht="19.899999999999999" customHeight="1" x14ac:dyDescent="0.25">
      <c r="A2" s="488" t="s">
        <v>496</v>
      </c>
      <c r="B2" s="489"/>
      <c r="C2" s="489"/>
      <c r="D2" s="489"/>
      <c r="E2" s="489"/>
      <c r="F2" s="489"/>
      <c r="G2" s="489"/>
      <c r="H2" s="489"/>
      <c r="I2" s="489"/>
      <c r="J2" s="489"/>
      <c r="K2" s="489"/>
      <c r="L2" s="489"/>
      <c r="M2" s="489"/>
      <c r="N2" s="489"/>
      <c r="O2" s="489"/>
      <c r="P2" s="489"/>
      <c r="Q2" s="489"/>
      <c r="R2" s="490"/>
    </row>
    <row r="3" spans="1:30" ht="19.899999999999999" customHeight="1" x14ac:dyDescent="0.25">
      <c r="A3" s="505" t="s">
        <v>524</v>
      </c>
      <c r="B3" s="506"/>
      <c r="C3" s="506"/>
      <c r="D3" s="506"/>
      <c r="E3" s="506"/>
      <c r="F3" s="506"/>
      <c r="G3" s="506"/>
      <c r="H3" s="506"/>
      <c r="I3" s="506"/>
      <c r="J3" s="506"/>
      <c r="K3" s="506"/>
      <c r="L3" s="506"/>
      <c r="M3" s="506"/>
      <c r="N3" s="506"/>
      <c r="O3" s="506"/>
      <c r="P3" s="506"/>
      <c r="Q3" s="506"/>
      <c r="R3" s="506"/>
      <c r="S3" s="297"/>
    </row>
    <row r="4" spans="1:30" ht="20.100000000000001" customHeight="1" x14ac:dyDescent="0.25">
      <c r="A4" s="472" t="s">
        <v>314</v>
      </c>
      <c r="B4" s="474"/>
      <c r="C4" s="486" t="s">
        <v>0</v>
      </c>
      <c r="D4" s="486"/>
      <c r="E4" s="486"/>
      <c r="F4" s="486"/>
      <c r="G4" s="486"/>
      <c r="H4" s="486"/>
      <c r="I4" s="486"/>
      <c r="J4" s="486"/>
      <c r="K4" s="486"/>
      <c r="L4" s="486"/>
      <c r="M4" s="486"/>
      <c r="N4" s="486"/>
      <c r="O4" s="486"/>
      <c r="P4" s="486"/>
      <c r="Q4" s="486"/>
      <c r="R4" s="487"/>
    </row>
    <row r="5" spans="1:30" ht="20.100000000000001" customHeight="1" x14ac:dyDescent="0.25">
      <c r="A5" s="475"/>
      <c r="B5" s="477"/>
      <c r="C5" s="36">
        <v>2009</v>
      </c>
      <c r="D5" s="36">
        <v>2010</v>
      </c>
      <c r="E5" s="36">
        <v>2011</v>
      </c>
      <c r="F5" s="36">
        <v>2012</v>
      </c>
      <c r="G5" s="36">
        <v>2013</v>
      </c>
      <c r="H5" s="36">
        <v>2014</v>
      </c>
      <c r="I5" s="36">
        <v>2015</v>
      </c>
      <c r="J5" s="36">
        <v>2016</v>
      </c>
      <c r="K5" s="36">
        <v>2017</v>
      </c>
      <c r="L5" s="36">
        <v>2018</v>
      </c>
      <c r="M5" s="36">
        <v>2019</v>
      </c>
      <c r="N5" s="36">
        <v>2020</v>
      </c>
      <c r="O5" s="36">
        <v>2021</v>
      </c>
      <c r="P5" s="36">
        <v>2022</v>
      </c>
      <c r="Q5" s="36">
        <v>2023</v>
      </c>
      <c r="R5" s="36">
        <v>2024</v>
      </c>
    </row>
    <row r="6" spans="1:30" ht="15" customHeight="1" x14ac:dyDescent="0.25">
      <c r="A6" s="336" t="s">
        <v>1</v>
      </c>
      <c r="B6" s="330" t="s">
        <v>2</v>
      </c>
      <c r="C6" s="331">
        <v>9</v>
      </c>
      <c r="D6" s="331">
        <v>11</v>
      </c>
      <c r="E6" s="331">
        <v>11</v>
      </c>
      <c r="F6" s="331">
        <v>12</v>
      </c>
      <c r="G6" s="331">
        <v>16</v>
      </c>
      <c r="H6" s="331">
        <v>7</v>
      </c>
      <c r="I6" s="331">
        <v>11</v>
      </c>
      <c r="J6" s="331">
        <v>13</v>
      </c>
      <c r="K6" s="331">
        <v>11</v>
      </c>
      <c r="L6" s="331">
        <v>9</v>
      </c>
      <c r="M6" s="331">
        <v>15</v>
      </c>
      <c r="N6" s="331">
        <v>10</v>
      </c>
      <c r="O6" s="331">
        <v>13</v>
      </c>
      <c r="P6" s="331">
        <v>7</v>
      </c>
      <c r="Q6" s="331">
        <v>16</v>
      </c>
      <c r="R6" s="331">
        <v>10</v>
      </c>
      <c r="AD6" s="23"/>
    </row>
    <row r="7" spans="1:30" ht="15" customHeight="1" x14ac:dyDescent="0.25">
      <c r="A7" s="336" t="s">
        <v>3</v>
      </c>
      <c r="B7" s="330" t="s">
        <v>4</v>
      </c>
      <c r="C7" s="331">
        <v>1</v>
      </c>
      <c r="D7" s="331">
        <v>0</v>
      </c>
      <c r="E7" s="331">
        <v>0</v>
      </c>
      <c r="F7" s="331">
        <v>0</v>
      </c>
      <c r="G7" s="331">
        <v>0</v>
      </c>
      <c r="H7" s="331">
        <v>1</v>
      </c>
      <c r="I7" s="331">
        <v>0</v>
      </c>
      <c r="J7" s="331">
        <v>1</v>
      </c>
      <c r="K7" s="331">
        <v>0</v>
      </c>
      <c r="L7" s="331">
        <v>1</v>
      </c>
      <c r="M7" s="331">
        <v>0</v>
      </c>
      <c r="N7" s="331">
        <v>0</v>
      </c>
      <c r="O7" s="331">
        <v>1</v>
      </c>
      <c r="P7" s="331">
        <v>1</v>
      </c>
      <c r="Q7" s="331">
        <v>0</v>
      </c>
      <c r="R7" s="331">
        <v>0</v>
      </c>
      <c r="AD7" s="23"/>
    </row>
    <row r="8" spans="1:30" ht="15" customHeight="1" x14ac:dyDescent="0.25">
      <c r="A8" s="336" t="s">
        <v>5</v>
      </c>
      <c r="B8" s="330" t="s">
        <v>6</v>
      </c>
      <c r="C8" s="331">
        <v>91</v>
      </c>
      <c r="D8" s="331">
        <v>96</v>
      </c>
      <c r="E8" s="331">
        <v>91</v>
      </c>
      <c r="F8" s="331">
        <v>91</v>
      </c>
      <c r="G8" s="331">
        <v>85</v>
      </c>
      <c r="H8" s="331">
        <v>97</v>
      </c>
      <c r="I8" s="331">
        <v>89</v>
      </c>
      <c r="J8" s="331">
        <v>79</v>
      </c>
      <c r="K8" s="331">
        <v>79</v>
      </c>
      <c r="L8" s="331">
        <v>88</v>
      </c>
      <c r="M8" s="331">
        <v>88</v>
      </c>
      <c r="N8" s="331">
        <v>82</v>
      </c>
      <c r="O8" s="331">
        <v>119</v>
      </c>
      <c r="P8" s="331">
        <v>81</v>
      </c>
      <c r="Q8" s="331">
        <v>91</v>
      </c>
      <c r="R8" s="331">
        <v>91</v>
      </c>
      <c r="AD8" s="23"/>
    </row>
    <row r="9" spans="1:30" ht="15" customHeight="1" x14ac:dyDescent="0.25">
      <c r="A9" s="337" t="s">
        <v>7</v>
      </c>
      <c r="B9" s="332" t="s">
        <v>8</v>
      </c>
      <c r="C9" s="331">
        <v>5</v>
      </c>
      <c r="D9" s="331">
        <v>1</v>
      </c>
      <c r="E9" s="331">
        <v>2</v>
      </c>
      <c r="F9" s="331">
        <v>1</v>
      </c>
      <c r="G9" s="331">
        <v>1</v>
      </c>
      <c r="H9" s="331">
        <v>1</v>
      </c>
      <c r="I9" s="331">
        <v>6</v>
      </c>
      <c r="J9" s="331">
        <v>3</v>
      </c>
      <c r="K9" s="331">
        <v>0</v>
      </c>
      <c r="L9" s="331">
        <v>2</v>
      </c>
      <c r="M9" s="331">
        <v>4</v>
      </c>
      <c r="N9" s="331">
        <v>8</v>
      </c>
      <c r="O9" s="331">
        <v>7</v>
      </c>
      <c r="P9" s="331">
        <v>4</v>
      </c>
      <c r="Q9" s="331">
        <v>2</v>
      </c>
      <c r="R9" s="331">
        <v>8</v>
      </c>
      <c r="AD9" s="23"/>
    </row>
    <row r="10" spans="1:30" ht="15" customHeight="1" x14ac:dyDescent="0.25">
      <c r="A10" s="337" t="s">
        <v>9</v>
      </c>
      <c r="B10" s="332" t="s">
        <v>10</v>
      </c>
      <c r="C10" s="331">
        <v>2</v>
      </c>
      <c r="D10" s="331">
        <v>4</v>
      </c>
      <c r="E10" s="331">
        <v>4</v>
      </c>
      <c r="F10" s="331">
        <v>2</v>
      </c>
      <c r="G10" s="331">
        <v>2</v>
      </c>
      <c r="H10" s="331">
        <v>4</v>
      </c>
      <c r="I10" s="331">
        <v>3</v>
      </c>
      <c r="J10" s="331">
        <v>4</v>
      </c>
      <c r="K10" s="331">
        <v>1</v>
      </c>
      <c r="L10" s="331">
        <v>1</v>
      </c>
      <c r="M10" s="331">
        <v>1</v>
      </c>
      <c r="N10" s="331">
        <v>2</v>
      </c>
      <c r="O10" s="331">
        <v>3</v>
      </c>
      <c r="P10" s="331">
        <v>0</v>
      </c>
      <c r="Q10" s="331">
        <v>4</v>
      </c>
      <c r="R10" s="331">
        <v>1</v>
      </c>
      <c r="AD10" s="23"/>
    </row>
    <row r="11" spans="1:30" ht="15" customHeight="1" x14ac:dyDescent="0.25">
      <c r="A11" s="337" t="s">
        <v>11</v>
      </c>
      <c r="B11" s="332" t="s">
        <v>12</v>
      </c>
      <c r="C11" s="331">
        <v>229</v>
      </c>
      <c r="D11" s="331">
        <v>301</v>
      </c>
      <c r="E11" s="331">
        <v>287</v>
      </c>
      <c r="F11" s="331">
        <v>300</v>
      </c>
      <c r="G11" s="331">
        <v>337</v>
      </c>
      <c r="H11" s="331">
        <v>331</v>
      </c>
      <c r="I11" s="331">
        <v>370</v>
      </c>
      <c r="J11" s="331">
        <v>448</v>
      </c>
      <c r="K11" s="331">
        <v>461</v>
      </c>
      <c r="L11" s="331">
        <v>501</v>
      </c>
      <c r="M11" s="331">
        <v>584</v>
      </c>
      <c r="N11" s="331">
        <v>482</v>
      </c>
      <c r="O11" s="331">
        <v>529</v>
      </c>
      <c r="P11" s="331">
        <v>550</v>
      </c>
      <c r="Q11" s="331">
        <v>538</v>
      </c>
      <c r="R11" s="331">
        <v>510</v>
      </c>
      <c r="AD11" s="23"/>
    </row>
    <row r="12" spans="1:30" ht="15" customHeight="1" x14ac:dyDescent="0.25">
      <c r="A12" s="337" t="s">
        <v>13</v>
      </c>
      <c r="B12" s="332" t="s">
        <v>14</v>
      </c>
      <c r="C12" s="331">
        <v>414</v>
      </c>
      <c r="D12" s="331">
        <v>442</v>
      </c>
      <c r="E12" s="331">
        <v>388</v>
      </c>
      <c r="F12" s="331">
        <v>399</v>
      </c>
      <c r="G12" s="331">
        <v>424</v>
      </c>
      <c r="H12" s="331">
        <v>341</v>
      </c>
      <c r="I12" s="331">
        <v>395</v>
      </c>
      <c r="J12" s="331">
        <v>364</v>
      </c>
      <c r="K12" s="331">
        <v>453</v>
      </c>
      <c r="L12" s="331">
        <v>441</v>
      </c>
      <c r="M12" s="331">
        <v>405</v>
      </c>
      <c r="N12" s="331">
        <v>385</v>
      </c>
      <c r="O12" s="331">
        <v>410</v>
      </c>
      <c r="P12" s="331">
        <v>415</v>
      </c>
      <c r="Q12" s="331">
        <v>353</v>
      </c>
      <c r="R12" s="331">
        <v>356</v>
      </c>
      <c r="AD12" s="23"/>
    </row>
    <row r="13" spans="1:30" ht="15" customHeight="1" x14ac:dyDescent="0.25">
      <c r="A13" s="337" t="s">
        <v>37</v>
      </c>
      <c r="B13" s="332" t="s">
        <v>38</v>
      </c>
      <c r="C13" s="331">
        <v>74</v>
      </c>
      <c r="D13" s="331">
        <v>74</v>
      </c>
      <c r="E13" s="331">
        <v>65</v>
      </c>
      <c r="F13" s="331">
        <v>80</v>
      </c>
      <c r="G13" s="331">
        <v>88</v>
      </c>
      <c r="H13" s="331">
        <v>59</v>
      </c>
      <c r="I13" s="331">
        <v>74</v>
      </c>
      <c r="J13" s="331">
        <v>76</v>
      </c>
      <c r="K13" s="331">
        <v>88</v>
      </c>
      <c r="L13" s="331">
        <v>113</v>
      </c>
      <c r="M13" s="331">
        <v>150</v>
      </c>
      <c r="N13" s="331">
        <v>130</v>
      </c>
      <c r="O13" s="331">
        <v>130</v>
      </c>
      <c r="P13" s="331">
        <v>131</v>
      </c>
      <c r="Q13" s="331">
        <v>152</v>
      </c>
      <c r="R13" s="331">
        <v>157</v>
      </c>
      <c r="AD13" s="23"/>
    </row>
    <row r="14" spans="1:30" ht="15" customHeight="1" x14ac:dyDescent="0.25">
      <c r="A14" s="337" t="s">
        <v>15</v>
      </c>
      <c r="B14" s="332" t="s">
        <v>16</v>
      </c>
      <c r="C14" s="331">
        <v>100</v>
      </c>
      <c r="D14" s="331">
        <v>84</v>
      </c>
      <c r="E14" s="331">
        <v>99</v>
      </c>
      <c r="F14" s="331">
        <v>101</v>
      </c>
      <c r="G14" s="331">
        <v>137</v>
      </c>
      <c r="H14" s="331">
        <v>88</v>
      </c>
      <c r="I14" s="331">
        <v>106</v>
      </c>
      <c r="J14" s="331">
        <v>142</v>
      </c>
      <c r="K14" s="331">
        <v>121</v>
      </c>
      <c r="L14" s="331">
        <v>129</v>
      </c>
      <c r="M14" s="331">
        <v>146</v>
      </c>
      <c r="N14" s="331">
        <v>103</v>
      </c>
      <c r="O14" s="331">
        <v>108</v>
      </c>
      <c r="P14" s="331">
        <v>131</v>
      </c>
      <c r="Q14" s="331">
        <v>121</v>
      </c>
      <c r="R14" s="331">
        <v>115</v>
      </c>
      <c r="AD14" s="23"/>
    </row>
    <row r="15" spans="1:30" ht="15" customHeight="1" x14ac:dyDescent="0.25">
      <c r="A15" s="337" t="s">
        <v>39</v>
      </c>
      <c r="B15" s="332" t="s">
        <v>40</v>
      </c>
      <c r="C15" s="331">
        <v>166</v>
      </c>
      <c r="D15" s="331">
        <v>235</v>
      </c>
      <c r="E15" s="331">
        <v>174</v>
      </c>
      <c r="F15" s="331">
        <v>199</v>
      </c>
      <c r="G15" s="331">
        <v>181</v>
      </c>
      <c r="H15" s="331">
        <v>174</v>
      </c>
      <c r="I15" s="331">
        <v>212</v>
      </c>
      <c r="J15" s="331">
        <v>205</v>
      </c>
      <c r="K15" s="331">
        <v>209</v>
      </c>
      <c r="L15" s="331">
        <v>226</v>
      </c>
      <c r="M15" s="331">
        <v>196</v>
      </c>
      <c r="N15" s="331">
        <v>245</v>
      </c>
      <c r="O15" s="331">
        <v>280</v>
      </c>
      <c r="P15" s="331">
        <v>258</v>
      </c>
      <c r="Q15" s="331">
        <v>316</v>
      </c>
      <c r="R15" s="331">
        <v>298</v>
      </c>
      <c r="AD15" s="23"/>
    </row>
    <row r="16" spans="1:30" ht="15" customHeight="1" x14ac:dyDescent="0.25">
      <c r="A16" s="337" t="s">
        <v>17</v>
      </c>
      <c r="B16" s="332" t="s">
        <v>18</v>
      </c>
      <c r="C16" s="331">
        <v>11</v>
      </c>
      <c r="D16" s="331">
        <v>13</v>
      </c>
      <c r="E16" s="331">
        <v>22</v>
      </c>
      <c r="F16" s="331">
        <v>12</v>
      </c>
      <c r="G16" s="331">
        <v>24</v>
      </c>
      <c r="H16" s="331">
        <v>9</v>
      </c>
      <c r="I16" s="331">
        <v>17</v>
      </c>
      <c r="J16" s="331">
        <v>19</v>
      </c>
      <c r="K16" s="331">
        <v>13</v>
      </c>
      <c r="L16" s="331">
        <v>13</v>
      </c>
      <c r="M16" s="331">
        <v>21</v>
      </c>
      <c r="N16" s="331">
        <v>18</v>
      </c>
      <c r="O16" s="331">
        <v>16</v>
      </c>
      <c r="P16" s="331">
        <v>18</v>
      </c>
      <c r="Q16" s="331">
        <v>26</v>
      </c>
      <c r="R16" s="331">
        <v>17</v>
      </c>
      <c r="AD16" s="23"/>
    </row>
    <row r="17" spans="1:30" ht="15" customHeight="1" x14ac:dyDescent="0.25">
      <c r="A17" s="337" t="s">
        <v>19</v>
      </c>
      <c r="B17" s="332" t="s">
        <v>20</v>
      </c>
      <c r="C17" s="331">
        <v>56</v>
      </c>
      <c r="D17" s="331">
        <v>56</v>
      </c>
      <c r="E17" s="331">
        <v>74</v>
      </c>
      <c r="F17" s="331">
        <v>59</v>
      </c>
      <c r="G17" s="331">
        <v>69</v>
      </c>
      <c r="H17" s="331">
        <v>82</v>
      </c>
      <c r="I17" s="331">
        <v>77</v>
      </c>
      <c r="J17" s="331">
        <v>90</v>
      </c>
      <c r="K17" s="331">
        <v>75</v>
      </c>
      <c r="L17" s="331">
        <v>91</v>
      </c>
      <c r="M17" s="331">
        <v>73</v>
      </c>
      <c r="N17" s="331">
        <v>99</v>
      </c>
      <c r="O17" s="331">
        <v>103</v>
      </c>
      <c r="P17" s="331">
        <v>91</v>
      </c>
      <c r="Q17" s="331">
        <v>107</v>
      </c>
      <c r="R17" s="331">
        <v>116</v>
      </c>
      <c r="AD17" s="23"/>
    </row>
    <row r="18" spans="1:30" ht="15" customHeight="1" x14ac:dyDescent="0.25">
      <c r="A18" s="337" t="s">
        <v>21</v>
      </c>
      <c r="B18" s="332" t="s">
        <v>22</v>
      </c>
      <c r="C18" s="331">
        <v>416</v>
      </c>
      <c r="D18" s="339">
        <v>438</v>
      </c>
      <c r="E18" s="331">
        <v>429</v>
      </c>
      <c r="F18" s="331">
        <v>448</v>
      </c>
      <c r="G18" s="331">
        <v>503</v>
      </c>
      <c r="H18" s="331">
        <v>439</v>
      </c>
      <c r="I18" s="331">
        <v>563</v>
      </c>
      <c r="J18" s="331">
        <v>606</v>
      </c>
      <c r="K18" s="331">
        <v>676</v>
      </c>
      <c r="L18" s="331">
        <v>670</v>
      </c>
      <c r="M18" s="331">
        <v>683</v>
      </c>
      <c r="N18" s="331">
        <v>733</v>
      </c>
      <c r="O18" s="331">
        <v>813</v>
      </c>
      <c r="P18" s="331">
        <v>743</v>
      </c>
      <c r="Q18" s="331">
        <v>800</v>
      </c>
      <c r="R18" s="331">
        <v>759</v>
      </c>
      <c r="AD18" s="23"/>
    </row>
    <row r="19" spans="1:30" ht="15" customHeight="1" x14ac:dyDescent="0.25">
      <c r="A19" s="337" t="s">
        <v>23</v>
      </c>
      <c r="B19" s="332" t="s">
        <v>24</v>
      </c>
      <c r="C19" s="331">
        <v>154</v>
      </c>
      <c r="D19" s="334">
        <v>181</v>
      </c>
      <c r="E19" s="331">
        <v>169</v>
      </c>
      <c r="F19" s="331">
        <v>172</v>
      </c>
      <c r="G19" s="331">
        <v>166</v>
      </c>
      <c r="H19" s="331">
        <v>166</v>
      </c>
      <c r="I19" s="331">
        <v>189</v>
      </c>
      <c r="J19" s="331">
        <v>187</v>
      </c>
      <c r="K19" s="331">
        <v>229</v>
      </c>
      <c r="L19" s="331">
        <v>215</v>
      </c>
      <c r="M19" s="331">
        <v>217</v>
      </c>
      <c r="N19" s="331">
        <v>213</v>
      </c>
      <c r="O19" s="331">
        <v>228</v>
      </c>
      <c r="P19" s="331">
        <v>196</v>
      </c>
      <c r="Q19" s="331">
        <v>223</v>
      </c>
      <c r="R19" s="331">
        <v>232</v>
      </c>
      <c r="AD19" s="23"/>
    </row>
    <row r="20" spans="1:30" ht="15" customHeight="1" x14ac:dyDescent="0.25">
      <c r="A20" s="337" t="s">
        <v>25</v>
      </c>
      <c r="B20" s="332" t="s">
        <v>26</v>
      </c>
      <c r="C20" s="331">
        <v>0</v>
      </c>
      <c r="D20" s="331">
        <v>0</v>
      </c>
      <c r="E20" s="331">
        <v>0</v>
      </c>
      <c r="F20" s="331">
        <v>0</v>
      </c>
      <c r="G20" s="331">
        <v>0</v>
      </c>
      <c r="H20" s="331">
        <v>0</v>
      </c>
      <c r="I20" s="331">
        <v>1</v>
      </c>
      <c r="J20" s="331">
        <v>0</v>
      </c>
      <c r="K20" s="331">
        <v>0</v>
      </c>
      <c r="L20" s="331">
        <v>0</v>
      </c>
      <c r="M20" s="331">
        <v>1</v>
      </c>
      <c r="N20" s="331">
        <v>0</v>
      </c>
      <c r="O20" s="331">
        <v>0</v>
      </c>
      <c r="P20" s="331">
        <v>0</v>
      </c>
      <c r="Q20" s="331">
        <v>0</v>
      </c>
      <c r="R20" s="331">
        <v>0</v>
      </c>
      <c r="AD20" s="23"/>
    </row>
    <row r="21" spans="1:30" ht="15" customHeight="1" x14ac:dyDescent="0.25">
      <c r="A21" s="337" t="s">
        <v>27</v>
      </c>
      <c r="B21" s="332" t="s">
        <v>28</v>
      </c>
      <c r="C21" s="331">
        <v>23</v>
      </c>
      <c r="D21" s="331">
        <v>26</v>
      </c>
      <c r="E21" s="331">
        <v>21</v>
      </c>
      <c r="F21" s="331">
        <v>30</v>
      </c>
      <c r="G21" s="331">
        <v>27</v>
      </c>
      <c r="H21" s="331">
        <v>28</v>
      </c>
      <c r="I21" s="331">
        <v>43</v>
      </c>
      <c r="J21" s="331">
        <v>49</v>
      </c>
      <c r="K21" s="331">
        <v>47</v>
      </c>
      <c r="L21" s="331">
        <v>50</v>
      </c>
      <c r="M21" s="331">
        <v>43</v>
      </c>
      <c r="N21" s="331">
        <v>55</v>
      </c>
      <c r="O21" s="331">
        <v>92</v>
      </c>
      <c r="P21" s="331">
        <v>85</v>
      </c>
      <c r="Q21" s="331">
        <v>74</v>
      </c>
      <c r="R21" s="331">
        <v>101</v>
      </c>
      <c r="AD21" s="23"/>
    </row>
    <row r="22" spans="1:30" ht="15" customHeight="1" x14ac:dyDescent="0.25">
      <c r="A22" s="337" t="s">
        <v>29</v>
      </c>
      <c r="B22" s="332" t="s">
        <v>30</v>
      </c>
      <c r="C22" s="331">
        <v>23</v>
      </c>
      <c r="D22" s="331">
        <v>12</v>
      </c>
      <c r="E22" s="331">
        <v>21</v>
      </c>
      <c r="F22" s="331">
        <v>19</v>
      </c>
      <c r="G22" s="331">
        <v>25</v>
      </c>
      <c r="H22" s="331">
        <v>19</v>
      </c>
      <c r="I22" s="331">
        <v>34</v>
      </c>
      <c r="J22" s="331">
        <v>32</v>
      </c>
      <c r="K22" s="331">
        <v>43</v>
      </c>
      <c r="L22" s="331">
        <v>35</v>
      </c>
      <c r="M22" s="331">
        <v>52</v>
      </c>
      <c r="N22" s="331">
        <v>66</v>
      </c>
      <c r="O22" s="331">
        <v>49</v>
      </c>
      <c r="P22" s="331">
        <v>83</v>
      </c>
      <c r="Q22" s="331">
        <v>88</v>
      </c>
      <c r="R22" s="331">
        <v>135</v>
      </c>
      <c r="AD22" s="23"/>
    </row>
    <row r="23" spans="1:30" ht="15" customHeight="1" x14ac:dyDescent="0.25">
      <c r="A23" s="337" t="s">
        <v>31</v>
      </c>
      <c r="B23" s="332" t="s">
        <v>32</v>
      </c>
      <c r="C23" s="331">
        <v>38</v>
      </c>
      <c r="D23" s="331">
        <v>66</v>
      </c>
      <c r="E23" s="331">
        <v>54</v>
      </c>
      <c r="F23" s="331">
        <v>55</v>
      </c>
      <c r="G23" s="331">
        <v>60</v>
      </c>
      <c r="H23" s="331">
        <v>52</v>
      </c>
      <c r="I23" s="331">
        <v>61</v>
      </c>
      <c r="J23" s="331">
        <v>61</v>
      </c>
      <c r="K23" s="331">
        <v>76</v>
      </c>
      <c r="L23" s="331">
        <v>77</v>
      </c>
      <c r="M23" s="331">
        <v>85</v>
      </c>
      <c r="N23" s="331">
        <v>79</v>
      </c>
      <c r="O23" s="331">
        <v>86</v>
      </c>
      <c r="P23" s="331">
        <v>94</v>
      </c>
      <c r="Q23" s="331">
        <v>84</v>
      </c>
      <c r="R23" s="331">
        <v>116</v>
      </c>
      <c r="AD23" s="23"/>
    </row>
    <row r="24" spans="1:30" ht="15" customHeight="1" x14ac:dyDescent="0.25">
      <c r="A24" s="337" t="s">
        <v>33</v>
      </c>
      <c r="B24" s="332" t="s">
        <v>34</v>
      </c>
      <c r="C24" s="331">
        <v>64</v>
      </c>
      <c r="D24" s="331">
        <v>98</v>
      </c>
      <c r="E24" s="331">
        <v>91</v>
      </c>
      <c r="F24" s="331">
        <v>80</v>
      </c>
      <c r="G24" s="331">
        <v>114</v>
      </c>
      <c r="H24" s="331">
        <v>91</v>
      </c>
      <c r="I24" s="331">
        <v>82</v>
      </c>
      <c r="J24" s="331">
        <v>101</v>
      </c>
      <c r="K24" s="331">
        <v>114</v>
      </c>
      <c r="L24" s="331">
        <v>115</v>
      </c>
      <c r="M24" s="331">
        <v>129</v>
      </c>
      <c r="N24" s="331">
        <v>113</v>
      </c>
      <c r="O24" s="331">
        <v>130</v>
      </c>
      <c r="P24" s="331">
        <v>113</v>
      </c>
      <c r="Q24" s="331">
        <v>119</v>
      </c>
      <c r="R24" s="331">
        <v>128</v>
      </c>
      <c r="AD24" s="23"/>
    </row>
    <row r="25" spans="1:30" ht="15" customHeight="1" x14ac:dyDescent="0.25">
      <c r="A25" s="337" t="s">
        <v>35</v>
      </c>
      <c r="B25" s="332" t="s">
        <v>36</v>
      </c>
      <c r="C25" s="331">
        <v>0</v>
      </c>
      <c r="D25" s="331">
        <v>1</v>
      </c>
      <c r="E25" s="331">
        <v>1</v>
      </c>
      <c r="F25" s="331">
        <v>0</v>
      </c>
      <c r="G25" s="331">
        <v>0</v>
      </c>
      <c r="H25" s="331">
        <v>0</v>
      </c>
      <c r="I25" s="331">
        <v>0</v>
      </c>
      <c r="J25" s="331">
        <v>1</v>
      </c>
      <c r="K25" s="331">
        <v>0</v>
      </c>
      <c r="L25" s="331">
        <v>0</v>
      </c>
      <c r="M25" s="331">
        <v>0</v>
      </c>
      <c r="N25" s="331">
        <v>0</v>
      </c>
      <c r="O25" s="331">
        <v>2</v>
      </c>
      <c r="P25" s="331">
        <v>0</v>
      </c>
      <c r="Q25" s="331">
        <v>1</v>
      </c>
      <c r="R25" s="331">
        <v>1</v>
      </c>
      <c r="AD25" s="23"/>
    </row>
    <row r="26" spans="1:30" ht="15" customHeight="1" x14ac:dyDescent="0.25">
      <c r="A26" s="338" t="s">
        <v>42</v>
      </c>
      <c r="B26" s="335" t="s">
        <v>286</v>
      </c>
      <c r="C26" s="334">
        <v>0</v>
      </c>
      <c r="D26" s="334">
        <v>0</v>
      </c>
      <c r="E26" s="334">
        <v>0</v>
      </c>
      <c r="F26" s="334">
        <v>0</v>
      </c>
      <c r="G26" s="334">
        <v>0</v>
      </c>
      <c r="H26" s="334">
        <v>0</v>
      </c>
      <c r="I26" s="334">
        <v>0</v>
      </c>
      <c r="J26" s="334">
        <v>0</v>
      </c>
      <c r="K26" s="334">
        <v>0</v>
      </c>
      <c r="L26" s="334">
        <v>0</v>
      </c>
      <c r="M26" s="334">
        <v>0</v>
      </c>
      <c r="N26" s="334">
        <v>0</v>
      </c>
      <c r="O26" s="334">
        <v>0</v>
      </c>
      <c r="P26" s="334">
        <v>0</v>
      </c>
      <c r="Q26" s="334">
        <v>0</v>
      </c>
      <c r="R26" s="334">
        <v>0</v>
      </c>
      <c r="AD26" s="23"/>
    </row>
    <row r="27" spans="1:30" ht="15" customHeight="1" x14ac:dyDescent="0.25">
      <c r="A27" s="338"/>
      <c r="B27" s="335" t="s">
        <v>249</v>
      </c>
      <c r="C27" s="334">
        <v>0</v>
      </c>
      <c r="D27" s="334">
        <v>0</v>
      </c>
      <c r="E27" s="334">
        <v>0</v>
      </c>
      <c r="F27" s="334">
        <v>0</v>
      </c>
      <c r="G27" s="334">
        <v>0</v>
      </c>
      <c r="H27" s="334">
        <v>0</v>
      </c>
      <c r="I27" s="334">
        <v>0</v>
      </c>
      <c r="J27" s="334">
        <v>0</v>
      </c>
      <c r="K27" s="334">
        <v>0</v>
      </c>
      <c r="L27" s="334">
        <v>1</v>
      </c>
      <c r="M27" s="334">
        <v>0</v>
      </c>
      <c r="N27" s="334">
        <v>1</v>
      </c>
      <c r="O27" s="334">
        <v>0</v>
      </c>
      <c r="P27" s="334">
        <v>0</v>
      </c>
      <c r="Q27" s="334">
        <v>0</v>
      </c>
      <c r="R27" s="334">
        <v>1</v>
      </c>
      <c r="AD27" s="23"/>
    </row>
    <row r="28" spans="1:30" ht="15" customHeight="1" x14ac:dyDescent="0.25">
      <c r="A28" s="62"/>
      <c r="B28" s="62" t="s">
        <v>41</v>
      </c>
      <c r="C28" s="64">
        <v>1876</v>
      </c>
      <c r="D28" s="64">
        <v>2139</v>
      </c>
      <c r="E28" s="64">
        <v>2003</v>
      </c>
      <c r="F28" s="64">
        <v>2060</v>
      </c>
      <c r="G28" s="64">
        <v>2259</v>
      </c>
      <c r="H28" s="64">
        <v>1989</v>
      </c>
      <c r="I28" s="64">
        <v>2333</v>
      </c>
      <c r="J28" s="64">
        <v>2481</v>
      </c>
      <c r="K28" s="64">
        <v>2696</v>
      </c>
      <c r="L28" s="64">
        <v>2778</v>
      </c>
      <c r="M28" s="64">
        <v>2893</v>
      </c>
      <c r="N28" s="64">
        <v>2824</v>
      </c>
      <c r="O28" s="64">
        <v>3119</v>
      </c>
      <c r="P28" s="64">
        <v>3001</v>
      </c>
      <c r="Q28" s="64">
        <v>3115</v>
      </c>
      <c r="R28" s="64">
        <v>3152</v>
      </c>
      <c r="AD28" s="23"/>
    </row>
    <row r="29" spans="1:30" ht="15" customHeight="1" x14ac:dyDescent="0.25">
      <c r="A29" s="478"/>
      <c r="B29" s="479"/>
      <c r="C29" s="479"/>
      <c r="D29" s="479"/>
      <c r="E29" s="479"/>
      <c r="F29" s="479"/>
      <c r="G29" s="479"/>
      <c r="H29" s="479"/>
      <c r="I29" s="479"/>
      <c r="J29" s="479"/>
      <c r="K29" s="479"/>
      <c r="L29" s="479"/>
      <c r="M29" s="479"/>
      <c r="N29" s="479"/>
      <c r="O29" s="479"/>
      <c r="P29" s="479"/>
      <c r="Q29" s="479"/>
      <c r="R29" s="480"/>
      <c r="AD29" s="23"/>
    </row>
    <row r="30" spans="1:30" ht="15" customHeight="1" x14ac:dyDescent="0.25">
      <c r="A30" s="65"/>
      <c r="B30" s="66"/>
      <c r="C30" s="66"/>
      <c r="D30" s="66"/>
      <c r="E30" s="66"/>
      <c r="F30" s="66"/>
      <c r="G30" s="66"/>
      <c r="H30" s="66"/>
      <c r="I30" s="66"/>
      <c r="J30" s="66"/>
      <c r="K30" s="66"/>
      <c r="L30" s="66"/>
      <c r="M30" s="66"/>
      <c r="N30" s="66"/>
      <c r="O30" s="66"/>
      <c r="P30" s="66"/>
      <c r="Q30" s="66"/>
      <c r="R30" s="67"/>
    </row>
    <row r="31" spans="1:30" ht="20.100000000000001" customHeight="1" x14ac:dyDescent="0.25">
      <c r="A31" s="129"/>
      <c r="B31" s="306"/>
      <c r="C31" s="36">
        <v>2009</v>
      </c>
      <c r="D31" s="36">
        <v>2010</v>
      </c>
      <c r="E31" s="36">
        <v>2011</v>
      </c>
      <c r="F31" s="36">
        <v>2012</v>
      </c>
      <c r="G31" s="36">
        <v>2013</v>
      </c>
      <c r="H31" s="36">
        <v>2014</v>
      </c>
      <c r="I31" s="36">
        <v>2015</v>
      </c>
      <c r="J31" s="36">
        <v>2016</v>
      </c>
      <c r="K31" s="36">
        <v>2017</v>
      </c>
      <c r="L31" s="36">
        <v>2018</v>
      </c>
      <c r="M31" s="36">
        <v>2019</v>
      </c>
      <c r="N31" s="36">
        <v>2020</v>
      </c>
      <c r="O31" s="36">
        <v>2021</v>
      </c>
      <c r="P31" s="36">
        <v>2022</v>
      </c>
      <c r="Q31" s="36">
        <v>2023</v>
      </c>
      <c r="R31" s="36">
        <v>2024</v>
      </c>
    </row>
    <row r="32" spans="1:30" ht="20.100000000000001" customHeight="1" x14ac:dyDescent="0.25">
      <c r="A32" s="85"/>
      <c r="B32" s="87"/>
      <c r="C32" s="484" t="s">
        <v>218</v>
      </c>
      <c r="D32" s="484"/>
      <c r="E32" s="484"/>
      <c r="F32" s="484"/>
      <c r="G32" s="484"/>
      <c r="H32" s="484"/>
      <c r="I32" s="484"/>
      <c r="J32" s="484"/>
      <c r="K32" s="484"/>
      <c r="L32" s="484"/>
      <c r="M32" s="484"/>
      <c r="N32" s="484"/>
      <c r="O32" s="484"/>
      <c r="P32" s="484"/>
      <c r="Q32" s="484"/>
      <c r="R32" s="485"/>
    </row>
    <row r="33" spans="1:19" ht="15" customHeight="1" x14ac:dyDescent="0.25">
      <c r="A33" s="62"/>
      <c r="B33" s="62" t="s">
        <v>41</v>
      </c>
      <c r="C33" s="64">
        <v>1392</v>
      </c>
      <c r="D33" s="64">
        <v>1446</v>
      </c>
      <c r="E33" s="64">
        <v>1470</v>
      </c>
      <c r="F33" s="64">
        <v>1401</v>
      </c>
      <c r="G33" s="64">
        <v>1605</v>
      </c>
      <c r="H33" s="64">
        <v>1587</v>
      </c>
      <c r="I33" s="64">
        <v>1700</v>
      </c>
      <c r="J33" s="64">
        <v>1726</v>
      </c>
      <c r="K33" s="64">
        <v>1802</v>
      </c>
      <c r="L33" s="64">
        <v>2046</v>
      </c>
      <c r="M33" s="64">
        <v>2111</v>
      </c>
      <c r="N33" s="64">
        <v>2208</v>
      </c>
      <c r="O33" s="64">
        <v>2420</v>
      </c>
      <c r="P33" s="64">
        <v>2485</v>
      </c>
      <c r="Q33" s="64">
        <v>2552</v>
      </c>
      <c r="R33" s="64">
        <v>3183</v>
      </c>
    </row>
    <row r="34" spans="1:19" ht="20.100000000000001" customHeight="1" x14ac:dyDescent="0.25">
      <c r="A34" s="481"/>
      <c r="B34" s="483"/>
      <c r="C34" s="484" t="s">
        <v>217</v>
      </c>
      <c r="D34" s="484"/>
      <c r="E34" s="484"/>
      <c r="F34" s="484"/>
      <c r="G34" s="484"/>
      <c r="H34" s="484"/>
      <c r="I34" s="484"/>
      <c r="J34" s="484"/>
      <c r="K34" s="484"/>
      <c r="L34" s="484"/>
      <c r="M34" s="484"/>
      <c r="N34" s="484"/>
      <c r="O34" s="484"/>
      <c r="P34" s="484"/>
      <c r="Q34" s="484"/>
      <c r="R34" s="485"/>
    </row>
    <row r="35" spans="1:19" ht="15" customHeight="1" x14ac:dyDescent="0.25">
      <c r="A35" s="62"/>
      <c r="B35" s="62" t="s">
        <v>41</v>
      </c>
      <c r="C35" s="64">
        <v>726</v>
      </c>
      <c r="D35" s="64">
        <v>855</v>
      </c>
      <c r="E35" s="64">
        <v>862</v>
      </c>
      <c r="F35" s="64">
        <v>807</v>
      </c>
      <c r="G35" s="64">
        <v>892</v>
      </c>
      <c r="H35" s="64">
        <v>895</v>
      </c>
      <c r="I35" s="64">
        <v>927</v>
      </c>
      <c r="J35" s="64">
        <v>906</v>
      </c>
      <c r="K35" s="64">
        <v>963</v>
      </c>
      <c r="L35" s="64">
        <v>1057</v>
      </c>
      <c r="M35" s="64">
        <v>1077</v>
      </c>
      <c r="N35" s="64">
        <v>1073</v>
      </c>
      <c r="O35" s="64">
        <v>1116</v>
      </c>
      <c r="P35" s="64">
        <v>1198</v>
      </c>
      <c r="Q35" s="64">
        <v>1182</v>
      </c>
      <c r="R35" s="64">
        <v>1152</v>
      </c>
    </row>
    <row r="36" spans="1:19" ht="20.100000000000001" customHeight="1" x14ac:dyDescent="0.25">
      <c r="A36" s="481"/>
      <c r="B36" s="483"/>
      <c r="C36" s="484" t="s">
        <v>219</v>
      </c>
      <c r="D36" s="484"/>
      <c r="E36" s="484"/>
      <c r="F36" s="484"/>
      <c r="G36" s="484"/>
      <c r="H36" s="484"/>
      <c r="I36" s="484"/>
      <c r="J36" s="484"/>
      <c r="K36" s="484"/>
      <c r="L36" s="484"/>
      <c r="M36" s="484"/>
      <c r="N36" s="484"/>
      <c r="O36" s="484"/>
      <c r="P36" s="484"/>
      <c r="Q36" s="484"/>
      <c r="R36" s="485"/>
    </row>
    <row r="37" spans="1:19" x14ac:dyDescent="0.25">
      <c r="A37" s="62"/>
      <c r="B37" s="62" t="s">
        <v>41</v>
      </c>
      <c r="C37" s="64">
        <v>1261</v>
      </c>
      <c r="D37" s="64">
        <v>1320</v>
      </c>
      <c r="E37" s="64">
        <v>1321</v>
      </c>
      <c r="F37" s="64">
        <v>1265</v>
      </c>
      <c r="G37" s="64">
        <v>1409</v>
      </c>
      <c r="H37" s="64">
        <v>1382</v>
      </c>
      <c r="I37" s="64">
        <v>1474</v>
      </c>
      <c r="J37" s="64">
        <v>1579</v>
      </c>
      <c r="K37" s="64">
        <v>1743</v>
      </c>
      <c r="L37" s="64">
        <v>1760</v>
      </c>
      <c r="M37" s="64">
        <v>1797</v>
      </c>
      <c r="N37" s="64">
        <v>1706</v>
      </c>
      <c r="O37" s="64">
        <v>1934</v>
      </c>
      <c r="P37" s="64">
        <v>1927</v>
      </c>
      <c r="Q37" s="64">
        <v>1957</v>
      </c>
      <c r="R37" s="64">
        <v>2578</v>
      </c>
    </row>
    <row r="38" spans="1:19" ht="20.100000000000001" customHeight="1" x14ac:dyDescent="0.25">
      <c r="A38" s="481"/>
      <c r="B38" s="483"/>
      <c r="C38" s="484" t="s">
        <v>220</v>
      </c>
      <c r="D38" s="484"/>
      <c r="E38" s="484"/>
      <c r="F38" s="484"/>
      <c r="G38" s="484"/>
      <c r="H38" s="484"/>
      <c r="I38" s="484"/>
      <c r="J38" s="484"/>
      <c r="K38" s="484"/>
      <c r="L38" s="484"/>
      <c r="M38" s="484"/>
      <c r="N38" s="484"/>
      <c r="O38" s="484"/>
      <c r="P38" s="484"/>
      <c r="Q38" s="484"/>
      <c r="R38" s="485"/>
    </row>
    <row r="39" spans="1:19" x14ac:dyDescent="0.25">
      <c r="A39" s="253"/>
      <c r="B39" s="253" t="s">
        <v>41</v>
      </c>
      <c r="C39" s="255">
        <v>916</v>
      </c>
      <c r="D39" s="255">
        <v>986</v>
      </c>
      <c r="E39" s="255">
        <v>1035</v>
      </c>
      <c r="F39" s="255">
        <v>1030</v>
      </c>
      <c r="G39" s="255">
        <v>1076</v>
      </c>
      <c r="H39" s="255">
        <v>1041</v>
      </c>
      <c r="I39" s="255">
        <v>1197</v>
      </c>
      <c r="J39" s="255">
        <v>1158</v>
      </c>
      <c r="K39" s="255">
        <v>1251</v>
      </c>
      <c r="L39" s="255">
        <v>1316</v>
      </c>
      <c r="M39" s="255">
        <v>1393</v>
      </c>
      <c r="N39" s="255">
        <v>1218</v>
      </c>
      <c r="O39" s="255">
        <v>1293</v>
      </c>
      <c r="P39" s="255">
        <v>1348</v>
      </c>
      <c r="Q39" s="255">
        <v>1387</v>
      </c>
      <c r="R39" s="255">
        <v>1384</v>
      </c>
    </row>
    <row r="40" spans="1:19" ht="16.899999999999999" customHeight="1" x14ac:dyDescent="0.25">
      <c r="A40" s="491" t="s">
        <v>463</v>
      </c>
      <c r="B40" s="492"/>
      <c r="C40" s="492"/>
      <c r="D40" s="492"/>
      <c r="E40" s="492"/>
      <c r="F40" s="492"/>
      <c r="G40" s="492"/>
      <c r="H40" s="492"/>
      <c r="I40" s="492"/>
      <c r="J40" s="492"/>
      <c r="K40" s="492"/>
      <c r="L40" s="492"/>
      <c r="M40" s="492"/>
      <c r="N40" s="492"/>
      <c r="O40" s="492"/>
      <c r="P40" s="492"/>
      <c r="Q40" s="492"/>
      <c r="R40" s="492"/>
      <c r="S40" s="297"/>
    </row>
    <row r="41" spans="1:19" ht="16.899999999999999" customHeight="1" x14ac:dyDescent="0.25">
      <c r="A41" s="494" t="s">
        <v>417</v>
      </c>
      <c r="B41" s="495"/>
      <c r="C41" s="495"/>
      <c r="D41" s="495"/>
      <c r="E41" s="495"/>
      <c r="F41" s="495"/>
      <c r="G41" s="495"/>
      <c r="H41" s="495"/>
      <c r="I41" s="495"/>
      <c r="J41" s="495"/>
      <c r="K41" s="495"/>
      <c r="L41" s="495"/>
      <c r="M41" s="495"/>
      <c r="N41" s="495"/>
      <c r="O41" s="495"/>
      <c r="P41" s="495"/>
      <c r="Q41" s="495"/>
      <c r="R41" s="495"/>
      <c r="S41" s="297"/>
    </row>
    <row r="42" spans="1:19" ht="16.899999999999999" customHeight="1" x14ac:dyDescent="0.25">
      <c r="A42" s="501" t="s">
        <v>426</v>
      </c>
      <c r="B42" s="502"/>
      <c r="C42" s="502"/>
      <c r="D42" s="502"/>
      <c r="E42" s="502"/>
      <c r="F42" s="502"/>
      <c r="G42" s="502"/>
      <c r="H42" s="502"/>
      <c r="I42" s="502"/>
      <c r="J42" s="502"/>
      <c r="K42" s="502"/>
      <c r="L42" s="502"/>
      <c r="M42" s="502"/>
      <c r="N42" s="502"/>
      <c r="O42" s="502"/>
      <c r="P42" s="502"/>
      <c r="Q42" s="502"/>
      <c r="R42" s="502"/>
      <c r="S42" s="297"/>
    </row>
    <row r="43" spans="1:19" ht="15" customHeight="1" x14ac:dyDescent="0.25">
      <c r="A43" s="510"/>
      <c r="B43" s="510"/>
      <c r="C43" s="510"/>
      <c r="D43" s="510"/>
      <c r="E43" s="510"/>
      <c r="F43" s="510"/>
      <c r="G43" s="510"/>
      <c r="H43" s="510"/>
      <c r="I43" s="510"/>
      <c r="J43" s="510"/>
      <c r="K43" s="510"/>
      <c r="L43" s="510"/>
      <c r="M43" s="510"/>
      <c r="N43" s="510"/>
      <c r="O43" s="510"/>
      <c r="P43" s="510"/>
      <c r="Q43" s="510"/>
      <c r="R43" s="510"/>
    </row>
    <row r="44" spans="1:19" ht="45" customHeight="1" x14ac:dyDescent="0.25">
      <c r="A44" s="541" t="s">
        <v>497</v>
      </c>
      <c r="B44" s="541"/>
      <c r="C44" s="541"/>
      <c r="D44" s="541"/>
      <c r="E44" s="541"/>
      <c r="F44" s="541"/>
      <c r="G44" s="541"/>
      <c r="H44" s="541"/>
      <c r="I44" s="541"/>
      <c r="J44" s="541"/>
      <c r="K44" s="541"/>
      <c r="L44" s="541"/>
      <c r="M44" s="541"/>
      <c r="N44" s="541"/>
      <c r="O44" s="541"/>
      <c r="P44" s="541"/>
      <c r="Q44" s="541"/>
      <c r="R44" s="541"/>
    </row>
    <row r="45" spans="1:19" ht="15" customHeight="1" x14ac:dyDescent="0.25">
      <c r="A45" s="541" t="s">
        <v>495</v>
      </c>
      <c r="B45" s="541"/>
      <c r="C45" s="541"/>
      <c r="D45" s="541"/>
      <c r="E45" s="541"/>
      <c r="F45" s="541"/>
      <c r="G45" s="541"/>
      <c r="H45" s="541"/>
      <c r="I45" s="541"/>
      <c r="J45" s="541"/>
      <c r="K45" s="541"/>
      <c r="L45" s="541"/>
      <c r="M45" s="541"/>
      <c r="N45" s="541"/>
      <c r="O45" s="541"/>
      <c r="P45" s="541"/>
      <c r="Q45" s="541"/>
      <c r="R45" s="541"/>
    </row>
    <row r="46" spans="1:19" ht="15" customHeight="1" x14ac:dyDescent="0.25">
      <c r="A46" s="69"/>
      <c r="B46" s="69"/>
      <c r="C46" s="69"/>
      <c r="D46" s="69"/>
      <c r="E46" s="69"/>
      <c r="F46" s="69"/>
      <c r="G46" s="69"/>
      <c r="H46" s="69"/>
      <c r="I46" s="69"/>
      <c r="J46" s="69"/>
      <c r="K46" s="69"/>
      <c r="L46" s="69"/>
      <c r="M46" s="69"/>
      <c r="N46" s="69"/>
      <c r="O46" s="69"/>
      <c r="P46" s="69"/>
      <c r="Q46" s="69"/>
      <c r="R46" s="69"/>
    </row>
    <row r="47" spans="1:19" x14ac:dyDescent="0.25">
      <c r="A47" s="70"/>
      <c r="B47" s="70"/>
      <c r="C47" s="70"/>
      <c r="D47" s="70"/>
      <c r="E47" s="70"/>
      <c r="F47" s="70"/>
      <c r="G47" s="70"/>
      <c r="H47" s="70"/>
      <c r="I47" s="70"/>
      <c r="J47" s="70"/>
      <c r="K47" s="70"/>
      <c r="L47" s="70"/>
      <c r="M47" s="70"/>
      <c r="N47" s="70"/>
      <c r="O47" s="70"/>
      <c r="P47" s="70"/>
      <c r="Q47" s="70"/>
      <c r="R47" s="70"/>
    </row>
    <row r="48" spans="1:19" x14ac:dyDescent="0.25">
      <c r="A48" s="509" t="s">
        <v>212</v>
      </c>
      <c r="B48" s="509"/>
      <c r="C48" s="70"/>
      <c r="D48" s="70"/>
      <c r="E48" s="70"/>
      <c r="F48" s="70"/>
      <c r="G48" s="70"/>
      <c r="H48" s="70"/>
      <c r="I48" s="70"/>
      <c r="J48" s="70"/>
      <c r="K48" s="70"/>
      <c r="L48" s="70"/>
      <c r="M48" s="70"/>
      <c r="N48" s="70"/>
      <c r="O48" s="70"/>
      <c r="P48" s="70"/>
      <c r="Q48" s="70"/>
      <c r="R48" s="70"/>
    </row>
  </sheetData>
  <mergeCells count="20">
    <mergeCell ref="A44:R44"/>
    <mergeCell ref="A48:B48"/>
    <mergeCell ref="A36:B36"/>
    <mergeCell ref="C36:R36"/>
    <mergeCell ref="A38:B38"/>
    <mergeCell ref="C38:R38"/>
    <mergeCell ref="A43:R43"/>
    <mergeCell ref="A45:R45"/>
    <mergeCell ref="A42:R42"/>
    <mergeCell ref="A40:R40"/>
    <mergeCell ref="A41:R41"/>
    <mergeCell ref="A1:R1"/>
    <mergeCell ref="A2:R2"/>
    <mergeCell ref="A3:R3"/>
    <mergeCell ref="A34:B34"/>
    <mergeCell ref="C34:R34"/>
    <mergeCell ref="A4:B5"/>
    <mergeCell ref="C4:R4"/>
    <mergeCell ref="A29:R29"/>
    <mergeCell ref="C32:R32"/>
  </mergeCells>
  <hyperlinks>
    <hyperlink ref="A48" location="Index!A1" display="Retour à l'index" xr:uid="{00000000-0004-0000-19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scaleWithDoc="0">
    <oddHeader>&amp;LEntreprises&amp;CÉCONOMIE</oddHeader>
    <oddFooter>&amp;C&amp;P/&amp;N&amp;R© IBSA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33">
    <pageSetUpPr fitToPage="1"/>
  </sheetPr>
  <dimension ref="A1:AA49"/>
  <sheetViews>
    <sheetView showGridLines="0" zoomScale="80" zoomScaleNormal="80" zoomScaleSheetLayoutView="40" workbookViewId="0">
      <pane xSplit="1" topLeftCell="B1" activePane="topRight" state="frozen"/>
      <selection activeCell="A2" sqref="A2:D2"/>
      <selection pane="topRight" sqref="A1:X1"/>
    </sheetView>
  </sheetViews>
  <sheetFormatPr baseColWidth="10" defaultColWidth="11.5703125" defaultRowHeight="15" x14ac:dyDescent="0.25"/>
  <cols>
    <col min="1" max="1" width="30.7109375" customWidth="1"/>
    <col min="2" max="24" width="18.7109375" customWidth="1"/>
  </cols>
  <sheetData>
    <row r="1" spans="1:25" ht="19.899999999999999" customHeight="1" x14ac:dyDescent="0.25">
      <c r="A1" s="497" t="s">
        <v>464</v>
      </c>
      <c r="B1" s="498"/>
      <c r="C1" s="498"/>
      <c r="D1" s="498"/>
      <c r="E1" s="498"/>
      <c r="F1" s="498"/>
      <c r="G1" s="498"/>
      <c r="H1" s="498"/>
      <c r="I1" s="498"/>
      <c r="J1" s="498"/>
      <c r="K1" s="498"/>
      <c r="L1" s="498"/>
      <c r="M1" s="498"/>
      <c r="N1" s="498"/>
      <c r="O1" s="498"/>
      <c r="P1" s="498"/>
      <c r="Q1" s="498"/>
      <c r="R1" s="498"/>
      <c r="S1" s="498"/>
      <c r="T1" s="498"/>
      <c r="U1" s="498"/>
      <c r="V1" s="498"/>
      <c r="W1" s="498"/>
      <c r="X1" s="499"/>
    </row>
    <row r="2" spans="1:25" ht="19.899999999999999" customHeight="1" x14ac:dyDescent="0.25">
      <c r="A2" s="488" t="s">
        <v>496</v>
      </c>
      <c r="B2" s="489"/>
      <c r="C2" s="489"/>
      <c r="D2" s="489"/>
      <c r="E2" s="489"/>
      <c r="F2" s="489"/>
      <c r="G2" s="489"/>
      <c r="H2" s="489"/>
      <c r="I2" s="489"/>
      <c r="J2" s="489"/>
      <c r="K2" s="489"/>
      <c r="L2" s="489"/>
      <c r="M2" s="489"/>
      <c r="N2" s="489"/>
      <c r="O2" s="489"/>
      <c r="P2" s="489"/>
      <c r="Q2" s="489"/>
      <c r="R2" s="489"/>
      <c r="S2" s="489"/>
      <c r="T2" s="489"/>
      <c r="U2" s="489"/>
      <c r="V2" s="489"/>
      <c r="W2" s="489"/>
      <c r="X2" s="490"/>
    </row>
    <row r="3" spans="1:25" ht="19.899999999999999" customHeight="1" x14ac:dyDescent="0.25">
      <c r="A3" s="505">
        <v>2024</v>
      </c>
      <c r="B3" s="506"/>
      <c r="C3" s="506"/>
      <c r="D3" s="506"/>
      <c r="E3" s="506"/>
      <c r="F3" s="506"/>
      <c r="G3" s="506"/>
      <c r="H3" s="506"/>
      <c r="I3" s="506"/>
      <c r="J3" s="506"/>
      <c r="K3" s="506"/>
      <c r="L3" s="506"/>
      <c r="M3" s="506"/>
      <c r="N3" s="506"/>
      <c r="O3" s="506"/>
      <c r="P3" s="506"/>
      <c r="Q3" s="506"/>
      <c r="R3" s="506"/>
      <c r="S3" s="506"/>
      <c r="T3" s="506"/>
      <c r="U3" s="506"/>
      <c r="V3" s="506"/>
      <c r="W3" s="506"/>
      <c r="X3" s="506"/>
      <c r="Y3" s="297"/>
    </row>
    <row r="4" spans="1:25" s="14" customFormat="1" ht="20.100000000000001" customHeight="1" x14ac:dyDescent="0.25">
      <c r="A4" s="520"/>
      <c r="B4" s="186" t="s">
        <v>1</v>
      </c>
      <c r="C4" s="186" t="s">
        <v>3</v>
      </c>
      <c r="D4" s="186" t="s">
        <v>5</v>
      </c>
      <c r="E4" s="186" t="s">
        <v>7</v>
      </c>
      <c r="F4" s="186" t="s">
        <v>9</v>
      </c>
      <c r="G4" s="186" t="s">
        <v>11</v>
      </c>
      <c r="H4" s="186" t="s">
        <v>13</v>
      </c>
      <c r="I4" s="186" t="s">
        <v>37</v>
      </c>
      <c r="J4" s="186" t="s">
        <v>15</v>
      </c>
      <c r="K4" s="186" t="s">
        <v>39</v>
      </c>
      <c r="L4" s="186" t="s">
        <v>17</v>
      </c>
      <c r="M4" s="186" t="s">
        <v>19</v>
      </c>
      <c r="N4" s="186" t="s">
        <v>21</v>
      </c>
      <c r="O4" s="186" t="s">
        <v>23</v>
      </c>
      <c r="P4" s="186" t="s">
        <v>25</v>
      </c>
      <c r="Q4" s="186" t="s">
        <v>27</v>
      </c>
      <c r="R4" s="186" t="s">
        <v>29</v>
      </c>
      <c r="S4" s="186" t="s">
        <v>31</v>
      </c>
      <c r="T4" s="186" t="s">
        <v>33</v>
      </c>
      <c r="U4" s="186" t="s">
        <v>35</v>
      </c>
      <c r="V4" s="186" t="s">
        <v>42</v>
      </c>
      <c r="W4" s="186"/>
      <c r="X4" s="522" t="s">
        <v>41</v>
      </c>
    </row>
    <row r="5" spans="1:25" s="14" customFormat="1" ht="180" customHeight="1" x14ac:dyDescent="0.25">
      <c r="A5" s="521"/>
      <c r="B5" s="182" t="s">
        <v>2</v>
      </c>
      <c r="C5" s="182" t="s">
        <v>4</v>
      </c>
      <c r="D5" s="182" t="s">
        <v>6</v>
      </c>
      <c r="E5" s="182" t="s">
        <v>8</v>
      </c>
      <c r="F5" s="182" t="s">
        <v>264</v>
      </c>
      <c r="G5" s="182" t="s">
        <v>12</v>
      </c>
      <c r="H5" s="88" t="s">
        <v>265</v>
      </c>
      <c r="I5" s="182" t="s">
        <v>38</v>
      </c>
      <c r="J5" s="182" t="s">
        <v>16</v>
      </c>
      <c r="K5" s="182" t="s">
        <v>40</v>
      </c>
      <c r="L5" s="182" t="s">
        <v>18</v>
      </c>
      <c r="M5" s="182" t="s">
        <v>20</v>
      </c>
      <c r="N5" s="182" t="s">
        <v>22</v>
      </c>
      <c r="O5" s="182" t="s">
        <v>24</v>
      </c>
      <c r="P5" s="182" t="s">
        <v>266</v>
      </c>
      <c r="Q5" s="182" t="s">
        <v>28</v>
      </c>
      <c r="R5" s="182" t="s">
        <v>30</v>
      </c>
      <c r="S5" s="182" t="s">
        <v>32</v>
      </c>
      <c r="T5" s="182" t="s">
        <v>34</v>
      </c>
      <c r="U5" s="182" t="s">
        <v>36</v>
      </c>
      <c r="V5" s="182" t="s">
        <v>286</v>
      </c>
      <c r="W5" s="182" t="s">
        <v>249</v>
      </c>
      <c r="X5" s="523"/>
    </row>
    <row r="6" spans="1:25" ht="15" customHeight="1" x14ac:dyDescent="0.25">
      <c r="A6" s="89" t="s">
        <v>231</v>
      </c>
      <c r="B6" s="105">
        <v>0</v>
      </c>
      <c r="C6" s="106">
        <v>0</v>
      </c>
      <c r="D6" s="106">
        <v>11</v>
      </c>
      <c r="E6" s="106">
        <v>0</v>
      </c>
      <c r="F6" s="106">
        <v>1</v>
      </c>
      <c r="G6" s="106">
        <v>72</v>
      </c>
      <c r="H6" s="106">
        <v>31</v>
      </c>
      <c r="I6" s="106">
        <v>23</v>
      </c>
      <c r="J6" s="106">
        <v>7</v>
      </c>
      <c r="K6" s="106">
        <v>15</v>
      </c>
      <c r="L6" s="106">
        <v>1</v>
      </c>
      <c r="M6" s="106">
        <v>6</v>
      </c>
      <c r="N6" s="106">
        <v>32</v>
      </c>
      <c r="O6" s="106">
        <v>18</v>
      </c>
      <c r="P6" s="106">
        <v>0</v>
      </c>
      <c r="Q6" s="106">
        <v>10</v>
      </c>
      <c r="R6" s="106">
        <v>11</v>
      </c>
      <c r="S6" s="106">
        <v>10</v>
      </c>
      <c r="T6" s="106">
        <v>13</v>
      </c>
      <c r="U6" s="106">
        <v>0</v>
      </c>
      <c r="V6" s="107">
        <v>0</v>
      </c>
      <c r="W6" s="107">
        <v>0</v>
      </c>
      <c r="X6" s="90">
        <v>261</v>
      </c>
    </row>
    <row r="7" spans="1:25" ht="15" customHeight="1" x14ac:dyDescent="0.25">
      <c r="A7" s="91" t="s">
        <v>232</v>
      </c>
      <c r="B7" s="108">
        <v>0</v>
      </c>
      <c r="C7" s="109">
        <v>0</v>
      </c>
      <c r="D7" s="109">
        <v>4</v>
      </c>
      <c r="E7" s="109">
        <v>0</v>
      </c>
      <c r="F7" s="109">
        <v>0</v>
      </c>
      <c r="G7" s="109">
        <v>7</v>
      </c>
      <c r="H7" s="109">
        <v>10</v>
      </c>
      <c r="I7" s="109">
        <v>2</v>
      </c>
      <c r="J7" s="109">
        <v>1</v>
      </c>
      <c r="K7" s="109">
        <v>14</v>
      </c>
      <c r="L7" s="109">
        <v>0</v>
      </c>
      <c r="M7" s="109">
        <v>3</v>
      </c>
      <c r="N7" s="109">
        <v>23</v>
      </c>
      <c r="O7" s="109">
        <v>11</v>
      </c>
      <c r="P7" s="109">
        <v>0</v>
      </c>
      <c r="Q7" s="109">
        <v>5</v>
      </c>
      <c r="R7" s="109">
        <v>4</v>
      </c>
      <c r="S7" s="109">
        <v>4</v>
      </c>
      <c r="T7" s="109">
        <v>3</v>
      </c>
      <c r="U7" s="109">
        <v>0</v>
      </c>
      <c r="V7" s="110">
        <v>0</v>
      </c>
      <c r="W7" s="110">
        <v>0</v>
      </c>
      <c r="X7" s="92">
        <v>91</v>
      </c>
    </row>
    <row r="8" spans="1:25" ht="15" customHeight="1" x14ac:dyDescent="0.25">
      <c r="A8" s="91" t="s">
        <v>233</v>
      </c>
      <c r="B8" s="108">
        <v>0</v>
      </c>
      <c r="C8" s="109">
        <v>0</v>
      </c>
      <c r="D8" s="109">
        <v>2</v>
      </c>
      <c r="E8" s="109">
        <v>0</v>
      </c>
      <c r="F8" s="109">
        <v>0</v>
      </c>
      <c r="G8" s="109">
        <v>22</v>
      </c>
      <c r="H8" s="109">
        <v>6</v>
      </c>
      <c r="I8" s="109">
        <v>5</v>
      </c>
      <c r="J8" s="109">
        <v>0</v>
      </c>
      <c r="K8" s="109">
        <v>8</v>
      </c>
      <c r="L8" s="109">
        <v>1</v>
      </c>
      <c r="M8" s="109">
        <v>1</v>
      </c>
      <c r="N8" s="109">
        <v>16</v>
      </c>
      <c r="O8" s="109">
        <v>9</v>
      </c>
      <c r="P8" s="109">
        <v>0</v>
      </c>
      <c r="Q8" s="109">
        <v>3</v>
      </c>
      <c r="R8" s="109">
        <v>2</v>
      </c>
      <c r="S8" s="109">
        <v>2</v>
      </c>
      <c r="T8" s="109">
        <v>2</v>
      </c>
      <c r="U8" s="109">
        <v>0</v>
      </c>
      <c r="V8" s="110">
        <v>0</v>
      </c>
      <c r="W8" s="110">
        <v>0</v>
      </c>
      <c r="X8" s="92">
        <v>79</v>
      </c>
    </row>
    <row r="9" spans="1:25" ht="15" customHeight="1" x14ac:dyDescent="0.25">
      <c r="A9" s="91" t="s">
        <v>234</v>
      </c>
      <c r="B9" s="108">
        <v>1</v>
      </c>
      <c r="C9" s="109">
        <v>0</v>
      </c>
      <c r="D9" s="109">
        <v>10</v>
      </c>
      <c r="E9" s="109">
        <v>6</v>
      </c>
      <c r="F9" s="109">
        <v>0</v>
      </c>
      <c r="G9" s="109">
        <v>84</v>
      </c>
      <c r="H9" s="109">
        <v>78</v>
      </c>
      <c r="I9" s="109">
        <v>29</v>
      </c>
      <c r="J9" s="109">
        <v>27</v>
      </c>
      <c r="K9" s="109">
        <v>53</v>
      </c>
      <c r="L9" s="109">
        <v>4</v>
      </c>
      <c r="M9" s="109">
        <v>11</v>
      </c>
      <c r="N9" s="109">
        <v>102</v>
      </c>
      <c r="O9" s="109">
        <v>33</v>
      </c>
      <c r="P9" s="109">
        <v>1</v>
      </c>
      <c r="Q9" s="109">
        <v>14</v>
      </c>
      <c r="R9" s="109">
        <v>13</v>
      </c>
      <c r="S9" s="109">
        <v>20</v>
      </c>
      <c r="T9" s="109">
        <v>23</v>
      </c>
      <c r="U9" s="109">
        <v>0</v>
      </c>
      <c r="V9" s="110">
        <v>0</v>
      </c>
      <c r="W9" s="110">
        <v>0</v>
      </c>
      <c r="X9" s="92">
        <v>508</v>
      </c>
    </row>
    <row r="10" spans="1:25" ht="15" customHeight="1" x14ac:dyDescent="0.25">
      <c r="A10" s="91" t="s">
        <v>235</v>
      </c>
      <c r="B10" s="108">
        <v>0</v>
      </c>
      <c r="C10" s="109">
        <v>0</v>
      </c>
      <c r="D10" s="109">
        <v>1</v>
      </c>
      <c r="E10" s="109">
        <v>1</v>
      </c>
      <c r="F10" s="109">
        <v>0</v>
      </c>
      <c r="G10" s="109">
        <v>14</v>
      </c>
      <c r="H10" s="109">
        <v>10</v>
      </c>
      <c r="I10" s="109">
        <v>7</v>
      </c>
      <c r="J10" s="109">
        <v>5</v>
      </c>
      <c r="K10" s="109">
        <v>16</v>
      </c>
      <c r="L10" s="109">
        <v>0</v>
      </c>
      <c r="M10" s="109">
        <v>3</v>
      </c>
      <c r="N10" s="109">
        <v>51</v>
      </c>
      <c r="O10" s="109">
        <v>10</v>
      </c>
      <c r="P10" s="109">
        <v>0</v>
      </c>
      <c r="Q10" s="109">
        <v>7</v>
      </c>
      <c r="R10" s="109">
        <v>9</v>
      </c>
      <c r="S10" s="109">
        <v>5</v>
      </c>
      <c r="T10" s="109">
        <v>8</v>
      </c>
      <c r="U10" s="109">
        <v>1</v>
      </c>
      <c r="V10" s="110">
        <v>0</v>
      </c>
      <c r="W10" s="110">
        <v>0</v>
      </c>
      <c r="X10" s="92">
        <v>148</v>
      </c>
    </row>
    <row r="11" spans="1:25" ht="15" customHeight="1" x14ac:dyDescent="0.25">
      <c r="A11" s="91" t="s">
        <v>236</v>
      </c>
      <c r="B11" s="108">
        <v>1</v>
      </c>
      <c r="C11" s="109">
        <v>0</v>
      </c>
      <c r="D11" s="109">
        <v>7</v>
      </c>
      <c r="E11" s="109">
        <v>0</v>
      </c>
      <c r="F11" s="109">
        <v>0</v>
      </c>
      <c r="G11" s="109">
        <v>16</v>
      </c>
      <c r="H11" s="109">
        <v>12</v>
      </c>
      <c r="I11" s="109">
        <v>9</v>
      </c>
      <c r="J11" s="109">
        <v>2</v>
      </c>
      <c r="K11" s="109">
        <v>16</v>
      </c>
      <c r="L11" s="109">
        <v>1</v>
      </c>
      <c r="M11" s="109">
        <v>3</v>
      </c>
      <c r="N11" s="109">
        <v>14</v>
      </c>
      <c r="O11" s="109">
        <v>4</v>
      </c>
      <c r="P11" s="109">
        <v>0</v>
      </c>
      <c r="Q11" s="109">
        <v>5</v>
      </c>
      <c r="R11" s="109">
        <v>6</v>
      </c>
      <c r="S11" s="109">
        <v>2</v>
      </c>
      <c r="T11" s="109">
        <v>8</v>
      </c>
      <c r="U11" s="109">
        <v>0</v>
      </c>
      <c r="V11" s="110">
        <v>0</v>
      </c>
      <c r="W11" s="110">
        <v>0</v>
      </c>
      <c r="X11" s="92">
        <v>106</v>
      </c>
    </row>
    <row r="12" spans="1:25" ht="15" customHeight="1" x14ac:dyDescent="0.25">
      <c r="A12" s="91" t="s">
        <v>237</v>
      </c>
      <c r="B12" s="108">
        <v>0</v>
      </c>
      <c r="C12" s="109">
        <v>0</v>
      </c>
      <c r="D12" s="109">
        <v>3</v>
      </c>
      <c r="E12" s="109">
        <v>0</v>
      </c>
      <c r="F12" s="109">
        <v>0</v>
      </c>
      <c r="G12" s="109">
        <v>27</v>
      </c>
      <c r="H12" s="109">
        <v>20</v>
      </c>
      <c r="I12" s="109">
        <v>6</v>
      </c>
      <c r="J12" s="109">
        <v>5</v>
      </c>
      <c r="K12" s="109">
        <v>12</v>
      </c>
      <c r="L12" s="109">
        <v>1</v>
      </c>
      <c r="M12" s="109">
        <v>5</v>
      </c>
      <c r="N12" s="109">
        <v>31</v>
      </c>
      <c r="O12" s="109">
        <v>14</v>
      </c>
      <c r="P12" s="109">
        <v>0</v>
      </c>
      <c r="Q12" s="109">
        <v>3</v>
      </c>
      <c r="R12" s="109">
        <v>4</v>
      </c>
      <c r="S12" s="109">
        <v>3</v>
      </c>
      <c r="T12" s="109">
        <v>6</v>
      </c>
      <c r="U12" s="109">
        <v>0</v>
      </c>
      <c r="V12" s="110">
        <v>0</v>
      </c>
      <c r="W12" s="110">
        <v>0</v>
      </c>
      <c r="X12" s="92">
        <v>140</v>
      </c>
    </row>
    <row r="13" spans="1:25" ht="15" customHeight="1" x14ac:dyDescent="0.25">
      <c r="A13" s="91" t="s">
        <v>238</v>
      </c>
      <c r="B13" s="108">
        <v>0</v>
      </c>
      <c r="C13" s="109">
        <v>0</v>
      </c>
      <c r="D13" s="109">
        <v>5</v>
      </c>
      <c r="E13" s="109">
        <v>0</v>
      </c>
      <c r="F13" s="109">
        <v>0</v>
      </c>
      <c r="G13" s="109">
        <v>16</v>
      </c>
      <c r="H13" s="109">
        <v>5</v>
      </c>
      <c r="I13" s="109">
        <v>3</v>
      </c>
      <c r="J13" s="109">
        <v>5</v>
      </c>
      <c r="K13" s="109">
        <v>3</v>
      </c>
      <c r="L13" s="109">
        <v>0</v>
      </c>
      <c r="M13" s="109">
        <v>6</v>
      </c>
      <c r="N13" s="109">
        <v>12</v>
      </c>
      <c r="O13" s="109">
        <v>6</v>
      </c>
      <c r="P13" s="109">
        <v>0</v>
      </c>
      <c r="Q13" s="109">
        <v>2</v>
      </c>
      <c r="R13" s="109">
        <v>3</v>
      </c>
      <c r="S13" s="109">
        <v>1</v>
      </c>
      <c r="T13" s="109">
        <v>2</v>
      </c>
      <c r="U13" s="109">
        <v>0</v>
      </c>
      <c r="V13" s="110">
        <v>0</v>
      </c>
      <c r="W13" s="110">
        <v>0</v>
      </c>
      <c r="X13" s="92">
        <v>69</v>
      </c>
    </row>
    <row r="14" spans="1:25" ht="15" customHeight="1" x14ac:dyDescent="0.25">
      <c r="A14" s="91" t="s">
        <v>239</v>
      </c>
      <c r="B14" s="108">
        <v>0</v>
      </c>
      <c r="C14" s="109">
        <v>0</v>
      </c>
      <c r="D14" s="109">
        <v>11</v>
      </c>
      <c r="E14" s="109">
        <v>0</v>
      </c>
      <c r="F14" s="109">
        <v>0</v>
      </c>
      <c r="G14" s="109">
        <v>26</v>
      </c>
      <c r="H14" s="109">
        <v>32</v>
      </c>
      <c r="I14" s="109">
        <v>10</v>
      </c>
      <c r="J14" s="109">
        <v>16</v>
      </c>
      <c r="K14" s="109">
        <v>35</v>
      </c>
      <c r="L14" s="109">
        <v>3</v>
      </c>
      <c r="M14" s="109">
        <v>26</v>
      </c>
      <c r="N14" s="109">
        <v>101</v>
      </c>
      <c r="O14" s="109">
        <v>23</v>
      </c>
      <c r="P14" s="109">
        <v>0</v>
      </c>
      <c r="Q14" s="109">
        <v>9</v>
      </c>
      <c r="R14" s="109">
        <v>14</v>
      </c>
      <c r="S14" s="109">
        <v>19</v>
      </c>
      <c r="T14" s="109">
        <v>7</v>
      </c>
      <c r="U14" s="109">
        <v>0</v>
      </c>
      <c r="V14" s="110">
        <v>0</v>
      </c>
      <c r="W14" s="110">
        <v>0</v>
      </c>
      <c r="X14" s="92">
        <v>332</v>
      </c>
    </row>
    <row r="15" spans="1:25" ht="15" customHeight="1" x14ac:dyDescent="0.25">
      <c r="A15" s="91" t="s">
        <v>240</v>
      </c>
      <c r="B15" s="108">
        <v>1</v>
      </c>
      <c r="C15" s="109">
        <v>0</v>
      </c>
      <c r="D15" s="109">
        <v>3</v>
      </c>
      <c r="E15" s="109">
        <v>0</v>
      </c>
      <c r="F15" s="109">
        <v>0</v>
      </c>
      <c r="G15" s="109">
        <v>45</v>
      </c>
      <c r="H15" s="109">
        <v>14</v>
      </c>
      <c r="I15" s="109">
        <v>6</v>
      </c>
      <c r="J15" s="109">
        <v>3</v>
      </c>
      <c r="K15" s="109">
        <v>7</v>
      </c>
      <c r="L15" s="109">
        <v>0</v>
      </c>
      <c r="M15" s="109">
        <v>1</v>
      </c>
      <c r="N15" s="109">
        <v>15</v>
      </c>
      <c r="O15" s="109">
        <v>8</v>
      </c>
      <c r="P15" s="109">
        <v>0</v>
      </c>
      <c r="Q15" s="109">
        <v>1</v>
      </c>
      <c r="R15" s="109">
        <v>4</v>
      </c>
      <c r="S15" s="109">
        <v>4</v>
      </c>
      <c r="T15" s="109">
        <v>3</v>
      </c>
      <c r="U15" s="109">
        <v>0</v>
      </c>
      <c r="V15" s="110">
        <v>0</v>
      </c>
      <c r="W15" s="110">
        <v>0</v>
      </c>
      <c r="X15" s="92">
        <v>115</v>
      </c>
    </row>
    <row r="16" spans="1:25" ht="15" customHeight="1" x14ac:dyDescent="0.25">
      <c r="A16" s="91" t="s">
        <v>241</v>
      </c>
      <c r="B16" s="108">
        <v>0</v>
      </c>
      <c r="C16" s="109">
        <v>0</v>
      </c>
      <c r="D16" s="109">
        <v>2</v>
      </c>
      <c r="E16" s="109">
        <v>0</v>
      </c>
      <c r="F16" s="109">
        <v>0</v>
      </c>
      <c r="G16" s="109">
        <v>15</v>
      </c>
      <c r="H16" s="109">
        <v>4</v>
      </c>
      <c r="I16" s="109">
        <v>4</v>
      </c>
      <c r="J16" s="109">
        <v>1</v>
      </c>
      <c r="K16" s="109">
        <v>4</v>
      </c>
      <c r="L16" s="109">
        <v>0</v>
      </c>
      <c r="M16" s="109">
        <v>0</v>
      </c>
      <c r="N16" s="109">
        <v>5</v>
      </c>
      <c r="O16" s="109">
        <v>6</v>
      </c>
      <c r="P16" s="109">
        <v>0</v>
      </c>
      <c r="Q16" s="109">
        <v>0</v>
      </c>
      <c r="R16" s="109">
        <v>1</v>
      </c>
      <c r="S16" s="109">
        <v>3</v>
      </c>
      <c r="T16" s="109">
        <v>2</v>
      </c>
      <c r="U16" s="109">
        <v>0</v>
      </c>
      <c r="V16" s="110">
        <v>0</v>
      </c>
      <c r="W16" s="110">
        <v>0</v>
      </c>
      <c r="X16" s="92">
        <v>47</v>
      </c>
    </row>
    <row r="17" spans="1:25" ht="15" customHeight="1" x14ac:dyDescent="0.25">
      <c r="A17" s="91" t="s">
        <v>242</v>
      </c>
      <c r="B17" s="108">
        <v>1</v>
      </c>
      <c r="C17" s="109">
        <v>0</v>
      </c>
      <c r="D17" s="109">
        <v>2</v>
      </c>
      <c r="E17" s="109">
        <v>1</v>
      </c>
      <c r="F17" s="109">
        <v>0</v>
      </c>
      <c r="G17" s="109">
        <v>42</v>
      </c>
      <c r="H17" s="109">
        <v>16</v>
      </c>
      <c r="I17" s="109">
        <v>15</v>
      </c>
      <c r="J17" s="109">
        <v>6</v>
      </c>
      <c r="K17" s="109">
        <v>12</v>
      </c>
      <c r="L17" s="109">
        <v>0</v>
      </c>
      <c r="M17" s="109">
        <v>5</v>
      </c>
      <c r="N17" s="109">
        <v>36</v>
      </c>
      <c r="O17" s="109">
        <v>20</v>
      </c>
      <c r="P17" s="109">
        <v>0</v>
      </c>
      <c r="Q17" s="109">
        <v>6</v>
      </c>
      <c r="R17" s="109">
        <v>5</v>
      </c>
      <c r="S17" s="109">
        <v>4</v>
      </c>
      <c r="T17" s="109">
        <v>5</v>
      </c>
      <c r="U17" s="109">
        <v>0</v>
      </c>
      <c r="V17" s="110">
        <v>0</v>
      </c>
      <c r="W17" s="110">
        <v>1</v>
      </c>
      <c r="X17" s="92">
        <v>177</v>
      </c>
    </row>
    <row r="18" spans="1:25" ht="15" customHeight="1" x14ac:dyDescent="0.25">
      <c r="A18" s="91" t="s">
        <v>243</v>
      </c>
      <c r="B18" s="108">
        <v>0</v>
      </c>
      <c r="C18" s="109">
        <v>0</v>
      </c>
      <c r="D18" s="109">
        <v>2</v>
      </c>
      <c r="E18" s="109">
        <v>0</v>
      </c>
      <c r="F18" s="109">
        <v>0</v>
      </c>
      <c r="G18" s="109">
        <v>17</v>
      </c>
      <c r="H18" s="109">
        <v>11</v>
      </c>
      <c r="I18" s="109">
        <v>7</v>
      </c>
      <c r="J18" s="109">
        <v>2</v>
      </c>
      <c r="K18" s="109">
        <v>5</v>
      </c>
      <c r="L18" s="109">
        <v>0</v>
      </c>
      <c r="M18" s="109">
        <v>6</v>
      </c>
      <c r="N18" s="109">
        <v>38</v>
      </c>
      <c r="O18" s="109">
        <v>4</v>
      </c>
      <c r="P18" s="109">
        <v>0</v>
      </c>
      <c r="Q18" s="109">
        <v>2</v>
      </c>
      <c r="R18" s="109">
        <v>6</v>
      </c>
      <c r="S18" s="109">
        <v>3</v>
      </c>
      <c r="T18" s="109">
        <v>4</v>
      </c>
      <c r="U18" s="109">
        <v>0</v>
      </c>
      <c r="V18" s="110">
        <v>0</v>
      </c>
      <c r="W18" s="110">
        <v>0</v>
      </c>
      <c r="X18" s="92">
        <v>107</v>
      </c>
    </row>
    <row r="19" spans="1:25" ht="15" customHeight="1" x14ac:dyDescent="0.25">
      <c r="A19" s="91" t="s">
        <v>244</v>
      </c>
      <c r="B19" s="108">
        <v>0</v>
      </c>
      <c r="C19" s="109">
        <v>0</v>
      </c>
      <c r="D19" s="109">
        <v>0</v>
      </c>
      <c r="E19" s="109">
        <v>0</v>
      </c>
      <c r="F19" s="109">
        <v>0</v>
      </c>
      <c r="G19" s="109">
        <v>6</v>
      </c>
      <c r="H19" s="109">
        <v>5</v>
      </c>
      <c r="I19" s="109">
        <v>4</v>
      </c>
      <c r="J19" s="109">
        <v>0</v>
      </c>
      <c r="K19" s="109">
        <v>4</v>
      </c>
      <c r="L19" s="109">
        <v>0</v>
      </c>
      <c r="M19" s="109">
        <v>0</v>
      </c>
      <c r="N19" s="109">
        <v>8</v>
      </c>
      <c r="O19" s="109">
        <v>4</v>
      </c>
      <c r="P19" s="109">
        <v>0</v>
      </c>
      <c r="Q19" s="109">
        <v>1</v>
      </c>
      <c r="R19" s="109">
        <v>0</v>
      </c>
      <c r="S19" s="109">
        <v>0</v>
      </c>
      <c r="T19" s="109">
        <v>1</v>
      </c>
      <c r="U19" s="109">
        <v>0</v>
      </c>
      <c r="V19" s="110">
        <v>0</v>
      </c>
      <c r="W19" s="110">
        <v>0</v>
      </c>
      <c r="X19" s="92">
        <v>33</v>
      </c>
    </row>
    <row r="20" spans="1:25" ht="15" customHeight="1" x14ac:dyDescent="0.25">
      <c r="A20" s="91" t="s">
        <v>245</v>
      </c>
      <c r="B20" s="108">
        <v>0</v>
      </c>
      <c r="C20" s="109">
        <v>0</v>
      </c>
      <c r="D20" s="109">
        <v>12</v>
      </c>
      <c r="E20" s="109">
        <v>0</v>
      </c>
      <c r="F20" s="109">
        <v>0</v>
      </c>
      <c r="G20" s="109">
        <v>42</v>
      </c>
      <c r="H20" s="109">
        <v>26</v>
      </c>
      <c r="I20" s="109">
        <v>15</v>
      </c>
      <c r="J20" s="109">
        <v>16</v>
      </c>
      <c r="K20" s="109">
        <v>31</v>
      </c>
      <c r="L20" s="109">
        <v>1</v>
      </c>
      <c r="M20" s="109">
        <v>7</v>
      </c>
      <c r="N20" s="109">
        <v>69</v>
      </c>
      <c r="O20" s="109">
        <v>13</v>
      </c>
      <c r="P20" s="109">
        <v>2</v>
      </c>
      <c r="Q20" s="109">
        <v>4</v>
      </c>
      <c r="R20" s="109">
        <v>8</v>
      </c>
      <c r="S20" s="109">
        <v>12</v>
      </c>
      <c r="T20" s="109">
        <v>12</v>
      </c>
      <c r="U20" s="109">
        <v>0</v>
      </c>
      <c r="V20" s="110">
        <v>0</v>
      </c>
      <c r="W20" s="110">
        <v>0</v>
      </c>
      <c r="X20" s="92">
        <v>268</v>
      </c>
    </row>
    <row r="21" spans="1:25" ht="15" customHeight="1" x14ac:dyDescent="0.25">
      <c r="A21" s="91" t="s">
        <v>246</v>
      </c>
      <c r="B21" s="108">
        <v>2</v>
      </c>
      <c r="C21" s="109">
        <v>0</v>
      </c>
      <c r="D21" s="109">
        <v>10</v>
      </c>
      <c r="E21" s="109">
        <v>0</v>
      </c>
      <c r="F21" s="109">
        <v>0</v>
      </c>
      <c r="G21" s="109">
        <v>36</v>
      </c>
      <c r="H21" s="109">
        <v>37</v>
      </c>
      <c r="I21" s="109">
        <v>7</v>
      </c>
      <c r="J21" s="109">
        <v>9</v>
      </c>
      <c r="K21" s="109">
        <v>15</v>
      </c>
      <c r="L21" s="109">
        <v>2</v>
      </c>
      <c r="M21" s="109">
        <v>19</v>
      </c>
      <c r="N21" s="109">
        <v>94</v>
      </c>
      <c r="O21" s="109">
        <v>20</v>
      </c>
      <c r="P21" s="109">
        <v>0</v>
      </c>
      <c r="Q21" s="109">
        <v>10</v>
      </c>
      <c r="R21" s="109">
        <v>19</v>
      </c>
      <c r="S21" s="109">
        <v>8</v>
      </c>
      <c r="T21" s="109">
        <v>16</v>
      </c>
      <c r="U21" s="109">
        <v>0</v>
      </c>
      <c r="V21" s="110">
        <v>0</v>
      </c>
      <c r="W21" s="110">
        <v>0</v>
      </c>
      <c r="X21" s="92">
        <v>304</v>
      </c>
    </row>
    <row r="22" spans="1:25" ht="15" customHeight="1" x14ac:dyDescent="0.25">
      <c r="A22" s="91" t="s">
        <v>247</v>
      </c>
      <c r="B22" s="108">
        <v>2</v>
      </c>
      <c r="C22" s="109">
        <v>0</v>
      </c>
      <c r="D22" s="109">
        <v>3</v>
      </c>
      <c r="E22" s="109">
        <v>0</v>
      </c>
      <c r="F22" s="109">
        <v>0</v>
      </c>
      <c r="G22" s="109">
        <v>3</v>
      </c>
      <c r="H22" s="109">
        <v>8</v>
      </c>
      <c r="I22" s="109">
        <v>1</v>
      </c>
      <c r="J22" s="109">
        <v>3</v>
      </c>
      <c r="K22" s="109">
        <v>8</v>
      </c>
      <c r="L22" s="109">
        <v>1</v>
      </c>
      <c r="M22" s="109">
        <v>7</v>
      </c>
      <c r="N22" s="109">
        <v>27</v>
      </c>
      <c r="O22" s="109">
        <v>10</v>
      </c>
      <c r="P22" s="109">
        <v>0</v>
      </c>
      <c r="Q22" s="109">
        <v>5</v>
      </c>
      <c r="R22" s="109">
        <v>2</v>
      </c>
      <c r="S22" s="109">
        <v>2</v>
      </c>
      <c r="T22" s="109">
        <v>1</v>
      </c>
      <c r="U22" s="109">
        <v>0</v>
      </c>
      <c r="V22" s="110">
        <v>0</v>
      </c>
      <c r="W22" s="110">
        <v>0</v>
      </c>
      <c r="X22" s="92">
        <v>83</v>
      </c>
    </row>
    <row r="23" spans="1:25" ht="15" customHeight="1" x14ac:dyDescent="0.25">
      <c r="A23" s="91" t="s">
        <v>262</v>
      </c>
      <c r="B23" s="108">
        <v>1</v>
      </c>
      <c r="C23" s="109">
        <v>0</v>
      </c>
      <c r="D23" s="109">
        <v>2</v>
      </c>
      <c r="E23" s="109">
        <v>0</v>
      </c>
      <c r="F23" s="109">
        <v>0</v>
      </c>
      <c r="G23" s="109">
        <v>9</v>
      </c>
      <c r="H23" s="109">
        <v>19</v>
      </c>
      <c r="I23" s="109">
        <v>1</v>
      </c>
      <c r="J23" s="109">
        <v>1</v>
      </c>
      <c r="K23" s="109">
        <v>23</v>
      </c>
      <c r="L23" s="109">
        <v>1</v>
      </c>
      <c r="M23" s="109">
        <v>4</v>
      </c>
      <c r="N23" s="109">
        <v>43</v>
      </c>
      <c r="O23" s="109">
        <v>8</v>
      </c>
      <c r="P23" s="109">
        <v>0</v>
      </c>
      <c r="Q23" s="109">
        <v>8</v>
      </c>
      <c r="R23" s="109">
        <v>13</v>
      </c>
      <c r="S23" s="109">
        <v>11</v>
      </c>
      <c r="T23" s="109">
        <v>5</v>
      </c>
      <c r="U23" s="109">
        <v>0</v>
      </c>
      <c r="V23" s="110">
        <v>0</v>
      </c>
      <c r="W23" s="110">
        <v>0</v>
      </c>
      <c r="X23" s="92">
        <v>149</v>
      </c>
    </row>
    <row r="24" spans="1:25" ht="15" customHeight="1" x14ac:dyDescent="0.25">
      <c r="A24" s="93" t="s">
        <v>263</v>
      </c>
      <c r="B24" s="111">
        <v>1</v>
      </c>
      <c r="C24" s="112">
        <v>0</v>
      </c>
      <c r="D24" s="112">
        <v>1</v>
      </c>
      <c r="E24" s="112">
        <v>0</v>
      </c>
      <c r="F24" s="112">
        <v>0</v>
      </c>
      <c r="G24" s="112">
        <v>11</v>
      </c>
      <c r="H24" s="112">
        <v>12</v>
      </c>
      <c r="I24" s="112">
        <v>3</v>
      </c>
      <c r="J24" s="112">
        <v>6</v>
      </c>
      <c r="K24" s="112">
        <v>17</v>
      </c>
      <c r="L24" s="112">
        <v>1</v>
      </c>
      <c r="M24" s="112">
        <v>3</v>
      </c>
      <c r="N24" s="112">
        <v>42</v>
      </c>
      <c r="O24" s="112">
        <v>11</v>
      </c>
      <c r="P24" s="112">
        <v>0</v>
      </c>
      <c r="Q24" s="112">
        <v>6</v>
      </c>
      <c r="R24" s="112">
        <v>11</v>
      </c>
      <c r="S24" s="112">
        <v>3</v>
      </c>
      <c r="T24" s="112">
        <v>7</v>
      </c>
      <c r="U24" s="112">
        <v>0</v>
      </c>
      <c r="V24" s="113">
        <v>0</v>
      </c>
      <c r="W24" s="113">
        <v>0</v>
      </c>
      <c r="X24" s="94">
        <v>135</v>
      </c>
    </row>
    <row r="25" spans="1:25" ht="15" customHeight="1" x14ac:dyDescent="0.25">
      <c r="A25" s="95" t="s">
        <v>0</v>
      </c>
      <c r="B25" s="114">
        <v>10</v>
      </c>
      <c r="C25" s="115">
        <v>0</v>
      </c>
      <c r="D25" s="115">
        <v>91</v>
      </c>
      <c r="E25" s="115">
        <v>8</v>
      </c>
      <c r="F25" s="115">
        <v>1</v>
      </c>
      <c r="G25" s="115">
        <v>510</v>
      </c>
      <c r="H25" s="115">
        <v>356</v>
      </c>
      <c r="I25" s="115">
        <v>157</v>
      </c>
      <c r="J25" s="115">
        <v>115</v>
      </c>
      <c r="K25" s="115">
        <v>298</v>
      </c>
      <c r="L25" s="115">
        <v>17</v>
      </c>
      <c r="M25" s="115">
        <v>116</v>
      </c>
      <c r="N25" s="115">
        <v>759</v>
      </c>
      <c r="O25" s="115">
        <v>232</v>
      </c>
      <c r="P25" s="115">
        <v>0</v>
      </c>
      <c r="Q25" s="115">
        <v>101</v>
      </c>
      <c r="R25" s="115">
        <v>135</v>
      </c>
      <c r="S25" s="115">
        <v>116</v>
      </c>
      <c r="T25" s="115">
        <v>128</v>
      </c>
      <c r="U25" s="115">
        <v>1</v>
      </c>
      <c r="V25" s="116">
        <v>0</v>
      </c>
      <c r="W25" s="116">
        <v>1</v>
      </c>
      <c r="X25" s="96">
        <v>3152</v>
      </c>
    </row>
    <row r="26" spans="1:25" ht="15" customHeight="1" x14ac:dyDescent="0.25">
      <c r="A26" s="97" t="s">
        <v>218</v>
      </c>
      <c r="B26" s="117">
        <v>29</v>
      </c>
      <c r="C26" s="118">
        <v>0</v>
      </c>
      <c r="D26" s="118">
        <v>87</v>
      </c>
      <c r="E26" s="118">
        <v>6</v>
      </c>
      <c r="F26" s="118">
        <v>8</v>
      </c>
      <c r="G26" s="118">
        <v>579</v>
      </c>
      <c r="H26" s="118">
        <v>465</v>
      </c>
      <c r="I26" s="118">
        <v>193</v>
      </c>
      <c r="J26" s="118">
        <v>193</v>
      </c>
      <c r="K26" s="118">
        <v>222</v>
      </c>
      <c r="L26" s="118">
        <v>15</v>
      </c>
      <c r="M26" s="118">
        <v>70</v>
      </c>
      <c r="N26" s="118">
        <v>634</v>
      </c>
      <c r="O26" s="118">
        <v>201</v>
      </c>
      <c r="P26" s="118">
        <v>0</v>
      </c>
      <c r="Q26" s="118">
        <v>64</v>
      </c>
      <c r="R26" s="118">
        <v>108</v>
      </c>
      <c r="S26" s="118">
        <v>104</v>
      </c>
      <c r="T26" s="118">
        <v>204</v>
      </c>
      <c r="U26" s="118">
        <v>1</v>
      </c>
      <c r="V26" s="109">
        <v>0</v>
      </c>
      <c r="W26" s="109">
        <v>0</v>
      </c>
      <c r="X26" s="119">
        <v>3183</v>
      </c>
    </row>
    <row r="27" spans="1:25" ht="15" customHeight="1" x14ac:dyDescent="0.25">
      <c r="A27" s="99" t="s">
        <v>217</v>
      </c>
      <c r="B27" s="120">
        <v>14</v>
      </c>
      <c r="C27" s="121">
        <v>0</v>
      </c>
      <c r="D27" s="121">
        <v>39</v>
      </c>
      <c r="E27" s="121">
        <v>14</v>
      </c>
      <c r="F27" s="121">
        <v>3</v>
      </c>
      <c r="G27" s="121">
        <v>135</v>
      </c>
      <c r="H27" s="121">
        <v>164</v>
      </c>
      <c r="I27" s="121">
        <v>25</v>
      </c>
      <c r="J27" s="121">
        <v>61</v>
      </c>
      <c r="K27" s="121">
        <v>76</v>
      </c>
      <c r="L27" s="121">
        <v>3</v>
      </c>
      <c r="M27" s="121">
        <v>41</v>
      </c>
      <c r="N27" s="121">
        <v>281</v>
      </c>
      <c r="O27" s="121">
        <v>93</v>
      </c>
      <c r="P27" s="121">
        <v>0</v>
      </c>
      <c r="Q27" s="121">
        <v>44</v>
      </c>
      <c r="R27" s="121">
        <v>55</v>
      </c>
      <c r="S27" s="121">
        <v>38</v>
      </c>
      <c r="T27" s="121">
        <v>66</v>
      </c>
      <c r="U27" s="121">
        <v>0</v>
      </c>
      <c r="V27" s="121">
        <v>0</v>
      </c>
      <c r="W27" s="121">
        <v>0</v>
      </c>
      <c r="X27" s="100">
        <v>1152</v>
      </c>
    </row>
    <row r="28" spans="1:25" ht="15" customHeight="1" x14ac:dyDescent="0.25">
      <c r="A28" s="89" t="s">
        <v>219</v>
      </c>
      <c r="B28" s="105">
        <v>20</v>
      </c>
      <c r="C28" s="106">
        <v>0</v>
      </c>
      <c r="D28" s="106">
        <v>83</v>
      </c>
      <c r="E28" s="106">
        <v>2</v>
      </c>
      <c r="F28" s="106">
        <v>4</v>
      </c>
      <c r="G28" s="106">
        <v>509</v>
      </c>
      <c r="H28" s="106">
        <v>421</v>
      </c>
      <c r="I28" s="106">
        <v>186</v>
      </c>
      <c r="J28" s="106">
        <v>173</v>
      </c>
      <c r="K28" s="106">
        <v>154</v>
      </c>
      <c r="L28" s="106">
        <v>9</v>
      </c>
      <c r="M28" s="106">
        <v>52</v>
      </c>
      <c r="N28" s="106">
        <v>473</v>
      </c>
      <c r="O28" s="106">
        <v>164</v>
      </c>
      <c r="P28" s="106">
        <v>1</v>
      </c>
      <c r="Q28" s="106">
        <v>49</v>
      </c>
      <c r="R28" s="106">
        <v>43</v>
      </c>
      <c r="S28" s="106">
        <v>86</v>
      </c>
      <c r="T28" s="106">
        <v>148</v>
      </c>
      <c r="U28" s="106">
        <v>1</v>
      </c>
      <c r="V28" s="106">
        <v>0</v>
      </c>
      <c r="W28" s="106">
        <v>0</v>
      </c>
      <c r="X28" s="90">
        <v>2578</v>
      </c>
    </row>
    <row r="29" spans="1:25" ht="15" customHeight="1" x14ac:dyDescent="0.25">
      <c r="A29" s="93" t="s">
        <v>220</v>
      </c>
      <c r="B29" s="111">
        <v>13</v>
      </c>
      <c r="C29" s="112">
        <v>1</v>
      </c>
      <c r="D29" s="112">
        <v>41</v>
      </c>
      <c r="E29" s="112">
        <v>1</v>
      </c>
      <c r="F29" s="112">
        <v>1</v>
      </c>
      <c r="G29" s="112">
        <v>175</v>
      </c>
      <c r="H29" s="112">
        <v>243</v>
      </c>
      <c r="I29" s="112">
        <v>54</v>
      </c>
      <c r="J29" s="112">
        <v>100</v>
      </c>
      <c r="K29" s="112">
        <v>77</v>
      </c>
      <c r="L29" s="112">
        <v>13</v>
      </c>
      <c r="M29" s="112">
        <v>48</v>
      </c>
      <c r="N29" s="112">
        <v>348</v>
      </c>
      <c r="O29" s="112">
        <v>84</v>
      </c>
      <c r="P29" s="112">
        <v>0</v>
      </c>
      <c r="Q29" s="112">
        <v>42</v>
      </c>
      <c r="R29" s="112">
        <v>41</v>
      </c>
      <c r="S29" s="112">
        <v>41</v>
      </c>
      <c r="T29" s="112">
        <v>61</v>
      </c>
      <c r="U29" s="112">
        <v>0</v>
      </c>
      <c r="V29" s="112">
        <v>0</v>
      </c>
      <c r="W29" s="112">
        <v>0</v>
      </c>
      <c r="X29" s="94">
        <v>1384</v>
      </c>
    </row>
    <row r="30" spans="1:25" ht="15" customHeight="1" x14ac:dyDescent="0.25">
      <c r="A30" s="253" t="s">
        <v>216</v>
      </c>
      <c r="B30" s="264" t="s">
        <v>491</v>
      </c>
      <c r="C30" s="264" t="s">
        <v>491</v>
      </c>
      <c r="D30" s="264" t="s">
        <v>491</v>
      </c>
      <c r="E30" s="264" t="s">
        <v>491</v>
      </c>
      <c r="F30" s="264" t="s">
        <v>491</v>
      </c>
      <c r="G30" s="264" t="s">
        <v>491</v>
      </c>
      <c r="H30" s="264" t="s">
        <v>491</v>
      </c>
      <c r="I30" s="264" t="s">
        <v>491</v>
      </c>
      <c r="J30" s="264" t="s">
        <v>491</v>
      </c>
      <c r="K30" s="264" t="s">
        <v>491</v>
      </c>
      <c r="L30" s="264" t="s">
        <v>491</v>
      </c>
      <c r="M30" s="264" t="s">
        <v>491</v>
      </c>
      <c r="N30" s="264" t="s">
        <v>491</v>
      </c>
      <c r="O30" s="264" t="s">
        <v>491</v>
      </c>
      <c r="P30" s="264" t="s">
        <v>491</v>
      </c>
      <c r="Q30" s="264" t="s">
        <v>491</v>
      </c>
      <c r="R30" s="264" t="s">
        <v>491</v>
      </c>
      <c r="S30" s="264" t="s">
        <v>491</v>
      </c>
      <c r="T30" s="264" t="s">
        <v>491</v>
      </c>
      <c r="U30" s="264" t="s">
        <v>491</v>
      </c>
      <c r="V30" s="264" t="s">
        <v>491</v>
      </c>
      <c r="W30" s="264" t="s">
        <v>491</v>
      </c>
      <c r="X30" s="305" t="s">
        <v>491</v>
      </c>
      <c r="Y30" s="297"/>
    </row>
    <row r="31" spans="1:25" ht="16.899999999999999" customHeight="1" x14ac:dyDescent="0.25">
      <c r="A31" s="491" t="s">
        <v>463</v>
      </c>
      <c r="B31" s="492"/>
      <c r="C31" s="492"/>
      <c r="D31" s="492"/>
      <c r="E31" s="492"/>
      <c r="F31" s="492"/>
      <c r="G31" s="492"/>
      <c r="H31" s="492"/>
      <c r="I31" s="492"/>
      <c r="J31" s="492"/>
      <c r="K31" s="492"/>
      <c r="L31" s="492"/>
      <c r="M31" s="492"/>
      <c r="N31" s="492"/>
      <c r="O31" s="492"/>
      <c r="P31" s="492"/>
      <c r="Q31" s="492"/>
      <c r="R31" s="492"/>
      <c r="S31" s="492"/>
      <c r="T31" s="492"/>
      <c r="U31" s="492"/>
      <c r="V31" s="492"/>
      <c r="W31" s="492"/>
      <c r="X31" s="493"/>
      <c r="Y31" s="297"/>
    </row>
    <row r="32" spans="1:25" ht="16.899999999999999" customHeight="1" x14ac:dyDescent="0.25">
      <c r="A32" s="494" t="s">
        <v>425</v>
      </c>
      <c r="B32" s="495"/>
      <c r="C32" s="495"/>
      <c r="D32" s="495"/>
      <c r="E32" s="495"/>
      <c r="F32" s="495"/>
      <c r="G32" s="495"/>
      <c r="H32" s="495"/>
      <c r="I32" s="495"/>
      <c r="J32" s="495"/>
      <c r="K32" s="495"/>
      <c r="L32" s="495"/>
      <c r="M32" s="495"/>
      <c r="N32" s="495"/>
      <c r="O32" s="495"/>
      <c r="P32" s="495"/>
      <c r="Q32" s="495"/>
      <c r="R32" s="495"/>
      <c r="S32" s="495"/>
      <c r="T32" s="495"/>
      <c r="U32" s="495"/>
      <c r="V32" s="495"/>
      <c r="W32" s="495"/>
      <c r="X32" s="495"/>
      <c r="Y32" s="297"/>
    </row>
    <row r="33" spans="1:27" ht="16.899999999999999" customHeight="1" x14ac:dyDescent="0.25">
      <c r="A33" s="501" t="s">
        <v>426</v>
      </c>
      <c r="B33" s="502"/>
      <c r="C33" s="502"/>
      <c r="D33" s="502"/>
      <c r="E33" s="502"/>
      <c r="F33" s="502"/>
      <c r="G33" s="502"/>
      <c r="H33" s="502"/>
      <c r="I33" s="502"/>
      <c r="J33" s="502"/>
      <c r="K33" s="502"/>
      <c r="L33" s="502"/>
      <c r="M33" s="502"/>
      <c r="N33" s="502"/>
      <c r="O33" s="502"/>
      <c r="P33" s="502"/>
      <c r="Q33" s="502"/>
      <c r="R33" s="502"/>
      <c r="S33" s="502"/>
      <c r="T33" s="502"/>
      <c r="U33" s="502"/>
      <c r="V33" s="502"/>
      <c r="W33" s="502"/>
      <c r="X33" s="503"/>
    </row>
    <row r="34" spans="1:27"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7" x14ac:dyDescent="0.25">
      <c r="A35" s="543" t="s">
        <v>292</v>
      </c>
      <c r="B35" s="543"/>
      <c r="C35" s="543"/>
      <c r="D35" s="543"/>
      <c r="E35" s="543"/>
      <c r="F35" s="543"/>
      <c r="G35" s="543"/>
      <c r="H35" s="543"/>
      <c r="I35" s="543"/>
      <c r="J35" s="543"/>
      <c r="K35" s="543"/>
      <c r="L35" s="543"/>
      <c r="M35" s="543"/>
      <c r="N35" s="185"/>
      <c r="O35" s="185"/>
      <c r="P35" s="185"/>
      <c r="Q35" s="185"/>
      <c r="R35" s="185"/>
      <c r="S35" s="185"/>
      <c r="T35" s="185"/>
      <c r="U35" s="185"/>
      <c r="V35" s="185"/>
      <c r="W35" s="185"/>
      <c r="X35" s="185"/>
    </row>
    <row r="36" spans="1:27" ht="45" customHeight="1" x14ac:dyDescent="0.25">
      <c r="A36" s="541" t="s">
        <v>494</v>
      </c>
      <c r="B36" s="541"/>
      <c r="C36" s="541"/>
      <c r="D36" s="541"/>
      <c r="E36" s="541"/>
      <c r="F36" s="541"/>
      <c r="G36" s="541"/>
      <c r="H36" s="541"/>
      <c r="I36" s="541"/>
      <c r="J36" s="541"/>
      <c r="K36" s="541"/>
      <c r="L36" s="541"/>
      <c r="M36" s="541"/>
      <c r="N36" s="185"/>
      <c r="O36" s="185"/>
      <c r="P36" s="185"/>
      <c r="Q36" s="185"/>
      <c r="R36" s="185"/>
      <c r="S36" s="185"/>
      <c r="T36" s="185"/>
      <c r="U36" s="185"/>
      <c r="V36" s="185"/>
      <c r="W36" s="185"/>
      <c r="X36" s="185"/>
    </row>
    <row r="37" spans="1:27" x14ac:dyDescent="0.25">
      <c r="A37" s="542" t="s">
        <v>495</v>
      </c>
      <c r="B37" s="542"/>
      <c r="C37" s="542"/>
      <c r="D37" s="542"/>
      <c r="E37" s="542"/>
      <c r="F37" s="542"/>
      <c r="G37" s="542"/>
      <c r="H37" s="542"/>
      <c r="I37" s="542"/>
      <c r="J37" s="542"/>
      <c r="K37" s="542"/>
      <c r="L37" s="542"/>
      <c r="M37" s="542"/>
      <c r="N37" s="185"/>
      <c r="O37" s="185"/>
      <c r="P37" s="185"/>
      <c r="Q37" s="185"/>
      <c r="R37" s="185"/>
      <c r="S37" s="185"/>
      <c r="T37" s="185"/>
      <c r="U37" s="185"/>
      <c r="V37" s="185"/>
      <c r="W37" s="185"/>
      <c r="X37" s="185"/>
    </row>
    <row r="38" spans="1:27"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row>
    <row r="39" spans="1:27" x14ac:dyDescent="0.2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row>
    <row r="40" spans="1:27" x14ac:dyDescent="0.25">
      <c r="A40" s="180" t="s">
        <v>212</v>
      </c>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row>
    <row r="41" spans="1:27" x14ac:dyDescent="0.2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row>
    <row r="42" spans="1:27"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row>
    <row r="43" spans="1:27" x14ac:dyDescent="0.25">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row>
    <row r="44" spans="1:27" x14ac:dyDescent="0.25">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row>
    <row r="45" spans="1:27" x14ac:dyDescent="0.25">
      <c r="A45" s="3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34"/>
      <c r="AA45" s="34"/>
    </row>
    <row r="46" spans="1:27" x14ac:dyDescent="0.25">
      <c r="A46" s="34"/>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34"/>
      <c r="AA46" s="34"/>
    </row>
    <row r="47" spans="1:27" x14ac:dyDescent="0.25">
      <c r="A47" s="34"/>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34"/>
      <c r="AA47" s="34"/>
    </row>
    <row r="48" spans="1:27" x14ac:dyDescent="0.25">
      <c r="A48" s="34"/>
      <c r="B48" s="104"/>
      <c r="C48" s="104"/>
      <c r="D48" s="104"/>
      <c r="E48" s="104"/>
      <c r="F48" s="104"/>
      <c r="G48" s="104"/>
      <c r="H48" s="104"/>
      <c r="I48" s="104"/>
      <c r="J48" s="104"/>
      <c r="K48" s="104"/>
      <c r="L48" s="104"/>
      <c r="M48" s="104"/>
      <c r="N48" s="104"/>
      <c r="O48" s="104"/>
      <c r="P48" s="104"/>
      <c r="Q48" s="104"/>
      <c r="R48" s="104"/>
      <c r="S48" s="104"/>
      <c r="T48" s="104"/>
      <c r="U48" s="104"/>
      <c r="V48" s="104"/>
      <c r="W48" s="34"/>
      <c r="X48" s="34"/>
    </row>
    <row r="49" spans="1:24" x14ac:dyDescent="0.25">
      <c r="A49" s="34"/>
      <c r="B49" s="104"/>
      <c r="C49" s="104"/>
      <c r="D49" s="104"/>
      <c r="E49" s="104"/>
      <c r="F49" s="104"/>
      <c r="G49" s="104"/>
      <c r="H49" s="104"/>
      <c r="I49" s="104"/>
      <c r="J49" s="104"/>
      <c r="K49" s="104"/>
      <c r="L49" s="104"/>
      <c r="M49" s="104"/>
      <c r="N49" s="104"/>
      <c r="O49" s="104"/>
      <c r="P49" s="104"/>
      <c r="Q49" s="104"/>
      <c r="R49" s="104"/>
      <c r="S49" s="104"/>
      <c r="T49" s="104"/>
      <c r="U49" s="104"/>
      <c r="V49" s="104"/>
      <c r="W49" s="34"/>
      <c r="X49" s="34"/>
    </row>
  </sheetData>
  <mergeCells count="11">
    <mergeCell ref="A36:M36"/>
    <mergeCell ref="A35:M35"/>
    <mergeCell ref="A37:M37"/>
    <mergeCell ref="A33:X33"/>
    <mergeCell ref="A1:X1"/>
    <mergeCell ref="A2:X2"/>
    <mergeCell ref="A3:X3"/>
    <mergeCell ref="A31:X31"/>
    <mergeCell ref="A32:X32"/>
    <mergeCell ref="A4:A5"/>
    <mergeCell ref="X4:X5"/>
  </mergeCells>
  <hyperlinks>
    <hyperlink ref="A40" location="Index!A1" display="Retour à l'index" xr:uid="{00000000-0004-0000-1A00-000000000000}"/>
  </hyperlinks>
  <printOptions horizontalCentered="1" verticalCentered="1"/>
  <pageMargins left="0.70866141732283472" right="0.70866141732283472" top="0.74803149606299213" bottom="0.74803149606299213" header="0.31496062992125984" footer="0.31496062992125984"/>
  <pageSetup paperSize="9" scale="64" fitToWidth="3" orientation="landscape" r:id="rId1"/>
  <headerFooter scaleWithDoc="0">
    <oddHeader>&amp;LEntreprises&amp;CÉCONOMIE</oddHeader>
    <oddFooter>&amp;C&amp;P/&amp;N&amp;R© IBSA</oddFooter>
  </headerFooter>
  <colBreaks count="2" manualBreakCount="2">
    <brk id="9" max="36" man="1"/>
    <brk id="18" max="36"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34">
    <pageSetUpPr fitToPage="1"/>
  </sheetPr>
  <dimension ref="A1:N48"/>
  <sheetViews>
    <sheetView showGridLines="0" zoomScale="80" zoomScaleNormal="80" zoomScaleSheetLayoutView="80" workbookViewId="0">
      <selection sqref="A1:L1"/>
    </sheetView>
  </sheetViews>
  <sheetFormatPr baseColWidth="10" defaultColWidth="12.7109375" defaultRowHeight="15" x14ac:dyDescent="0.25"/>
  <cols>
    <col min="1" max="1" width="32.7109375" customWidth="1"/>
    <col min="2" max="12" width="16.7109375" customWidth="1"/>
    <col min="13" max="256" width="11.42578125" customWidth="1"/>
    <col min="257" max="257" width="30.7109375" customWidth="1"/>
  </cols>
  <sheetData>
    <row r="1" spans="1:13" ht="19.899999999999999" customHeight="1" x14ac:dyDescent="0.25">
      <c r="A1" s="497" t="s">
        <v>465</v>
      </c>
      <c r="B1" s="498"/>
      <c r="C1" s="498"/>
      <c r="D1" s="498"/>
      <c r="E1" s="498"/>
      <c r="F1" s="498"/>
      <c r="G1" s="498"/>
      <c r="H1" s="498"/>
      <c r="I1" s="498"/>
      <c r="J1" s="498"/>
      <c r="K1" s="498"/>
      <c r="L1" s="499"/>
      <c r="M1" s="297"/>
    </row>
    <row r="2" spans="1:13" ht="19.899999999999999" customHeight="1" x14ac:dyDescent="0.25">
      <c r="A2" s="488" t="s">
        <v>492</v>
      </c>
      <c r="B2" s="489"/>
      <c r="C2" s="489"/>
      <c r="D2" s="489"/>
      <c r="E2" s="489"/>
      <c r="F2" s="489"/>
      <c r="G2" s="489"/>
      <c r="H2" s="489"/>
      <c r="I2" s="489"/>
      <c r="J2" s="489"/>
      <c r="K2" s="489"/>
      <c r="L2" s="490"/>
      <c r="M2" s="297"/>
    </row>
    <row r="3" spans="1:13" ht="19.899999999999999" customHeight="1" x14ac:dyDescent="0.25">
      <c r="A3" s="505">
        <v>2024</v>
      </c>
      <c r="B3" s="506"/>
      <c r="C3" s="506"/>
      <c r="D3" s="506"/>
      <c r="E3" s="506"/>
      <c r="F3" s="506"/>
      <c r="G3" s="506"/>
      <c r="H3" s="506"/>
      <c r="I3" s="506"/>
      <c r="J3" s="506"/>
      <c r="K3" s="506"/>
      <c r="L3" s="506"/>
      <c r="M3" s="297"/>
    </row>
    <row r="4" spans="1:13" s="14" customFormat="1" ht="120" customHeight="1" x14ac:dyDescent="0.25">
      <c r="A4" s="258"/>
      <c r="B4" s="251" t="s">
        <v>275</v>
      </c>
      <c r="C4" s="251" t="s">
        <v>276</v>
      </c>
      <c r="D4" s="251" t="s">
        <v>277</v>
      </c>
      <c r="E4" s="251" t="s">
        <v>284</v>
      </c>
      <c r="F4" s="251" t="s">
        <v>278</v>
      </c>
      <c r="G4" s="251" t="s">
        <v>279</v>
      </c>
      <c r="H4" s="251" t="s">
        <v>280</v>
      </c>
      <c r="I4" s="183" t="s">
        <v>285</v>
      </c>
      <c r="J4" s="183" t="s">
        <v>281</v>
      </c>
      <c r="K4" s="183" t="s">
        <v>282</v>
      </c>
      <c r="L4" s="251" t="s">
        <v>41</v>
      </c>
    </row>
    <row r="5" spans="1:13" ht="15" customHeight="1" x14ac:dyDescent="0.25">
      <c r="A5" s="89" t="s">
        <v>231</v>
      </c>
      <c r="B5" s="105">
        <v>209</v>
      </c>
      <c r="C5" s="106">
        <v>16</v>
      </c>
      <c r="D5" s="106">
        <v>25</v>
      </c>
      <c r="E5" s="106">
        <v>301</v>
      </c>
      <c r="F5" s="106">
        <v>9</v>
      </c>
      <c r="G5" s="106">
        <v>1</v>
      </c>
      <c r="H5" s="106">
        <v>0</v>
      </c>
      <c r="I5" s="106">
        <v>8</v>
      </c>
      <c r="J5" s="106">
        <v>0</v>
      </c>
      <c r="K5" s="122">
        <v>1</v>
      </c>
      <c r="L5" s="90">
        <v>570</v>
      </c>
    </row>
    <row r="6" spans="1:13" ht="15" customHeight="1" x14ac:dyDescent="0.25">
      <c r="A6" s="91" t="s">
        <v>232</v>
      </c>
      <c r="B6" s="108">
        <v>99</v>
      </c>
      <c r="C6" s="109">
        <v>4</v>
      </c>
      <c r="D6" s="109">
        <v>14</v>
      </c>
      <c r="E6" s="109">
        <v>132</v>
      </c>
      <c r="F6" s="109">
        <v>4</v>
      </c>
      <c r="G6" s="109">
        <v>1</v>
      </c>
      <c r="H6" s="109">
        <v>0</v>
      </c>
      <c r="I6" s="109">
        <v>4</v>
      </c>
      <c r="J6" s="109">
        <v>0</v>
      </c>
      <c r="K6" s="123">
        <v>4</v>
      </c>
      <c r="L6" s="92">
        <v>262</v>
      </c>
    </row>
    <row r="7" spans="1:13" ht="15" customHeight="1" x14ac:dyDescent="0.25">
      <c r="A7" s="91" t="s">
        <v>233</v>
      </c>
      <c r="B7" s="108">
        <v>54</v>
      </c>
      <c r="C7" s="109">
        <v>7</v>
      </c>
      <c r="D7" s="109">
        <v>5</v>
      </c>
      <c r="E7" s="109">
        <v>87</v>
      </c>
      <c r="F7" s="109">
        <v>2</v>
      </c>
      <c r="G7" s="109">
        <v>0</v>
      </c>
      <c r="H7" s="109">
        <v>0</v>
      </c>
      <c r="I7" s="109">
        <v>2</v>
      </c>
      <c r="J7" s="109">
        <v>0</v>
      </c>
      <c r="K7" s="123">
        <v>0</v>
      </c>
      <c r="L7" s="92">
        <v>157</v>
      </c>
    </row>
    <row r="8" spans="1:13" ht="15" customHeight="1" x14ac:dyDescent="0.25">
      <c r="A8" s="91" t="s">
        <v>234</v>
      </c>
      <c r="B8" s="108">
        <v>417</v>
      </c>
      <c r="C8" s="109">
        <v>48</v>
      </c>
      <c r="D8" s="109">
        <v>84</v>
      </c>
      <c r="E8" s="109">
        <v>656</v>
      </c>
      <c r="F8" s="109">
        <v>16</v>
      </c>
      <c r="G8" s="109">
        <v>8</v>
      </c>
      <c r="H8" s="109">
        <v>0</v>
      </c>
      <c r="I8" s="109">
        <v>52</v>
      </c>
      <c r="J8" s="109">
        <v>1</v>
      </c>
      <c r="K8" s="123">
        <v>16</v>
      </c>
      <c r="L8" s="92">
        <v>1298</v>
      </c>
    </row>
    <row r="9" spans="1:13" ht="15" customHeight="1" x14ac:dyDescent="0.25">
      <c r="A9" s="91" t="s">
        <v>235</v>
      </c>
      <c r="B9" s="108">
        <v>179</v>
      </c>
      <c r="C9" s="109">
        <v>16</v>
      </c>
      <c r="D9" s="109">
        <v>17</v>
      </c>
      <c r="E9" s="109">
        <v>210</v>
      </c>
      <c r="F9" s="109">
        <v>2</v>
      </c>
      <c r="G9" s="109">
        <v>0</v>
      </c>
      <c r="H9" s="109">
        <v>0</v>
      </c>
      <c r="I9" s="109">
        <v>13</v>
      </c>
      <c r="J9" s="109">
        <v>0</v>
      </c>
      <c r="K9" s="123">
        <v>11</v>
      </c>
      <c r="L9" s="92">
        <v>448</v>
      </c>
    </row>
    <row r="10" spans="1:13" ht="15" customHeight="1" x14ac:dyDescent="0.25">
      <c r="A10" s="91" t="s">
        <v>236</v>
      </c>
      <c r="B10" s="108">
        <v>72</v>
      </c>
      <c r="C10" s="109">
        <v>4</v>
      </c>
      <c r="D10" s="109">
        <v>15</v>
      </c>
      <c r="E10" s="109">
        <v>112</v>
      </c>
      <c r="F10" s="109">
        <v>0</v>
      </c>
      <c r="G10" s="109">
        <v>0</v>
      </c>
      <c r="H10" s="109">
        <v>0</v>
      </c>
      <c r="I10" s="109">
        <v>2</v>
      </c>
      <c r="J10" s="109">
        <v>0</v>
      </c>
      <c r="K10" s="123">
        <v>1</v>
      </c>
      <c r="L10" s="92">
        <v>206</v>
      </c>
    </row>
    <row r="11" spans="1:13" ht="15" customHeight="1" x14ac:dyDescent="0.25">
      <c r="A11" s="91" t="s">
        <v>237</v>
      </c>
      <c r="B11" s="108">
        <v>159</v>
      </c>
      <c r="C11" s="109">
        <v>13</v>
      </c>
      <c r="D11" s="109">
        <v>19</v>
      </c>
      <c r="E11" s="109">
        <v>161</v>
      </c>
      <c r="F11" s="109">
        <v>3</v>
      </c>
      <c r="G11" s="109">
        <v>0</v>
      </c>
      <c r="H11" s="109">
        <v>0</v>
      </c>
      <c r="I11" s="109">
        <v>12</v>
      </c>
      <c r="J11" s="109">
        <v>0</v>
      </c>
      <c r="K11" s="123">
        <v>2</v>
      </c>
      <c r="L11" s="92">
        <v>369</v>
      </c>
    </row>
    <row r="12" spans="1:13" ht="15" customHeight="1" x14ac:dyDescent="0.25">
      <c r="A12" s="91" t="s">
        <v>238</v>
      </c>
      <c r="B12" s="108">
        <v>71</v>
      </c>
      <c r="C12" s="109">
        <v>1</v>
      </c>
      <c r="D12" s="109">
        <v>11</v>
      </c>
      <c r="E12" s="109">
        <v>58</v>
      </c>
      <c r="F12" s="109">
        <v>2</v>
      </c>
      <c r="G12" s="109">
        <v>0</v>
      </c>
      <c r="H12" s="109">
        <v>0</v>
      </c>
      <c r="I12" s="109">
        <v>0</v>
      </c>
      <c r="J12" s="109">
        <v>0</v>
      </c>
      <c r="K12" s="123">
        <v>1</v>
      </c>
      <c r="L12" s="92">
        <v>144</v>
      </c>
    </row>
    <row r="13" spans="1:13" ht="15" customHeight="1" x14ac:dyDescent="0.25">
      <c r="A13" s="91" t="s">
        <v>239</v>
      </c>
      <c r="B13" s="108">
        <v>386</v>
      </c>
      <c r="C13" s="109">
        <v>22</v>
      </c>
      <c r="D13" s="109">
        <v>65</v>
      </c>
      <c r="E13" s="109">
        <v>545</v>
      </c>
      <c r="F13" s="109">
        <v>9</v>
      </c>
      <c r="G13" s="109">
        <v>0</v>
      </c>
      <c r="H13" s="109">
        <v>0</v>
      </c>
      <c r="I13" s="109">
        <v>37</v>
      </c>
      <c r="J13" s="109">
        <v>0</v>
      </c>
      <c r="K13" s="123">
        <v>10</v>
      </c>
      <c r="L13" s="92">
        <v>1074</v>
      </c>
    </row>
    <row r="14" spans="1:13" ht="15" customHeight="1" x14ac:dyDescent="0.25">
      <c r="A14" s="91" t="s">
        <v>240</v>
      </c>
      <c r="B14" s="108">
        <v>124</v>
      </c>
      <c r="C14" s="112">
        <v>10</v>
      </c>
      <c r="D14" s="109">
        <v>3</v>
      </c>
      <c r="E14" s="109">
        <v>114</v>
      </c>
      <c r="F14" s="109">
        <v>2</v>
      </c>
      <c r="G14" s="109">
        <v>0</v>
      </c>
      <c r="H14" s="109">
        <v>0</v>
      </c>
      <c r="I14" s="109">
        <v>6</v>
      </c>
      <c r="J14" s="109">
        <v>0</v>
      </c>
      <c r="K14" s="123">
        <v>0</v>
      </c>
      <c r="L14" s="92">
        <v>259</v>
      </c>
    </row>
    <row r="15" spans="1:13" ht="15" customHeight="1" x14ac:dyDescent="0.25">
      <c r="A15" s="91" t="s">
        <v>241</v>
      </c>
      <c r="B15" s="108">
        <v>64</v>
      </c>
      <c r="C15" s="118">
        <v>5</v>
      </c>
      <c r="D15" s="109">
        <v>1</v>
      </c>
      <c r="E15" s="109">
        <v>45</v>
      </c>
      <c r="F15" s="109">
        <v>2</v>
      </c>
      <c r="G15" s="109">
        <v>0</v>
      </c>
      <c r="H15" s="109">
        <v>0</v>
      </c>
      <c r="I15" s="109">
        <v>1</v>
      </c>
      <c r="J15" s="109">
        <v>0</v>
      </c>
      <c r="K15" s="123">
        <v>0</v>
      </c>
      <c r="L15" s="92">
        <v>118</v>
      </c>
    </row>
    <row r="16" spans="1:13" ht="15" customHeight="1" x14ac:dyDescent="0.25">
      <c r="A16" s="91" t="s">
        <v>242</v>
      </c>
      <c r="B16" s="108">
        <v>160</v>
      </c>
      <c r="C16" s="109">
        <v>25</v>
      </c>
      <c r="D16" s="109">
        <v>12</v>
      </c>
      <c r="E16" s="109">
        <v>195</v>
      </c>
      <c r="F16" s="109">
        <v>3</v>
      </c>
      <c r="G16" s="109">
        <v>0</v>
      </c>
      <c r="H16" s="109">
        <v>0</v>
      </c>
      <c r="I16" s="109">
        <v>9</v>
      </c>
      <c r="J16" s="109">
        <v>0</v>
      </c>
      <c r="K16" s="123">
        <v>2</v>
      </c>
      <c r="L16" s="92">
        <v>406</v>
      </c>
    </row>
    <row r="17" spans="1:13" ht="15" customHeight="1" x14ac:dyDescent="0.25">
      <c r="A17" s="91" t="s">
        <v>243</v>
      </c>
      <c r="B17" s="108">
        <v>226</v>
      </c>
      <c r="C17" s="109">
        <v>9</v>
      </c>
      <c r="D17" s="109">
        <v>16</v>
      </c>
      <c r="E17" s="109">
        <v>207</v>
      </c>
      <c r="F17" s="109">
        <v>2</v>
      </c>
      <c r="G17" s="109">
        <v>2</v>
      </c>
      <c r="H17" s="109">
        <v>0</v>
      </c>
      <c r="I17" s="109">
        <v>18</v>
      </c>
      <c r="J17" s="109">
        <v>0</v>
      </c>
      <c r="K17" s="123">
        <v>1</v>
      </c>
      <c r="L17" s="92">
        <v>481</v>
      </c>
    </row>
    <row r="18" spans="1:13" ht="15" customHeight="1" x14ac:dyDescent="0.25">
      <c r="A18" s="91" t="s">
        <v>244</v>
      </c>
      <c r="B18" s="108">
        <v>52</v>
      </c>
      <c r="C18" s="109">
        <v>1</v>
      </c>
      <c r="D18" s="109">
        <v>2</v>
      </c>
      <c r="E18" s="109">
        <v>66</v>
      </c>
      <c r="F18" s="109">
        <v>1</v>
      </c>
      <c r="G18" s="109">
        <v>0</v>
      </c>
      <c r="H18" s="109">
        <v>0</v>
      </c>
      <c r="I18" s="109">
        <v>5</v>
      </c>
      <c r="J18" s="109">
        <v>0</v>
      </c>
      <c r="K18" s="123">
        <v>3</v>
      </c>
      <c r="L18" s="92">
        <v>130</v>
      </c>
    </row>
    <row r="19" spans="1:13" ht="15" customHeight="1" x14ac:dyDescent="0.25">
      <c r="A19" s="91" t="s">
        <v>245</v>
      </c>
      <c r="B19" s="108">
        <v>280</v>
      </c>
      <c r="C19" s="109">
        <v>22</v>
      </c>
      <c r="D19" s="109">
        <v>17</v>
      </c>
      <c r="E19" s="109">
        <v>321</v>
      </c>
      <c r="F19" s="109">
        <v>11</v>
      </c>
      <c r="G19" s="109">
        <v>0</v>
      </c>
      <c r="H19" s="109">
        <v>0</v>
      </c>
      <c r="I19" s="109">
        <v>32</v>
      </c>
      <c r="J19" s="109">
        <v>2</v>
      </c>
      <c r="K19" s="123">
        <v>14</v>
      </c>
      <c r="L19" s="92">
        <v>699</v>
      </c>
    </row>
    <row r="20" spans="1:13" ht="15" customHeight="1" x14ac:dyDescent="0.25">
      <c r="A20" s="91" t="s">
        <v>246</v>
      </c>
      <c r="B20" s="108">
        <v>249</v>
      </c>
      <c r="C20" s="109">
        <v>15</v>
      </c>
      <c r="D20" s="109">
        <v>40</v>
      </c>
      <c r="E20" s="109">
        <v>328</v>
      </c>
      <c r="F20" s="109">
        <v>7</v>
      </c>
      <c r="G20" s="109">
        <v>0</v>
      </c>
      <c r="H20" s="109">
        <v>0</v>
      </c>
      <c r="I20" s="109">
        <v>15</v>
      </c>
      <c r="J20" s="109">
        <v>0</v>
      </c>
      <c r="K20" s="123">
        <v>2</v>
      </c>
      <c r="L20" s="92">
        <v>656</v>
      </c>
    </row>
    <row r="21" spans="1:13" ht="15" customHeight="1" x14ac:dyDescent="0.25">
      <c r="A21" s="91" t="s">
        <v>247</v>
      </c>
      <c r="B21" s="108">
        <v>66</v>
      </c>
      <c r="C21" s="109">
        <v>4</v>
      </c>
      <c r="D21" s="109">
        <v>29</v>
      </c>
      <c r="E21" s="109">
        <v>132</v>
      </c>
      <c r="F21" s="109">
        <v>1</v>
      </c>
      <c r="G21" s="109">
        <v>5</v>
      </c>
      <c r="H21" s="109">
        <v>0</v>
      </c>
      <c r="I21" s="109">
        <v>7</v>
      </c>
      <c r="J21" s="109">
        <v>0</v>
      </c>
      <c r="K21" s="123">
        <v>0</v>
      </c>
      <c r="L21" s="92">
        <v>244</v>
      </c>
    </row>
    <row r="22" spans="1:13" ht="15" customHeight="1" x14ac:dyDescent="0.25">
      <c r="A22" s="91" t="s">
        <v>262</v>
      </c>
      <c r="B22" s="108">
        <v>158</v>
      </c>
      <c r="C22" s="109">
        <v>10</v>
      </c>
      <c r="D22" s="109">
        <v>60</v>
      </c>
      <c r="E22" s="109">
        <v>173</v>
      </c>
      <c r="F22" s="109">
        <v>0</v>
      </c>
      <c r="G22" s="109">
        <v>0</v>
      </c>
      <c r="H22" s="109">
        <v>0</v>
      </c>
      <c r="I22" s="109">
        <v>7</v>
      </c>
      <c r="J22" s="109">
        <v>0</v>
      </c>
      <c r="K22" s="123">
        <v>0</v>
      </c>
      <c r="L22" s="92">
        <v>408</v>
      </c>
    </row>
    <row r="23" spans="1:13" ht="15" customHeight="1" x14ac:dyDescent="0.25">
      <c r="A23" s="93" t="s">
        <v>263</v>
      </c>
      <c r="B23" s="111">
        <v>113</v>
      </c>
      <c r="C23" s="112">
        <v>8</v>
      </c>
      <c r="D23" s="112">
        <v>19</v>
      </c>
      <c r="E23" s="112">
        <v>129</v>
      </c>
      <c r="F23" s="112">
        <v>2</v>
      </c>
      <c r="G23" s="112">
        <v>0</v>
      </c>
      <c r="H23" s="112">
        <v>0</v>
      </c>
      <c r="I23" s="112">
        <v>10</v>
      </c>
      <c r="J23" s="112">
        <v>0</v>
      </c>
      <c r="K23" s="124">
        <v>7</v>
      </c>
      <c r="L23" s="94">
        <v>288</v>
      </c>
    </row>
    <row r="24" spans="1:13" ht="15" customHeight="1" x14ac:dyDescent="0.25">
      <c r="A24" s="95" t="s">
        <v>0</v>
      </c>
      <c r="B24" s="114">
        <v>1404</v>
      </c>
      <c r="C24" s="115">
        <v>84</v>
      </c>
      <c r="D24" s="115">
        <v>160</v>
      </c>
      <c r="E24" s="115">
        <v>1413</v>
      </c>
      <c r="F24" s="115">
        <v>21</v>
      </c>
      <c r="G24" s="115">
        <v>3</v>
      </c>
      <c r="H24" s="115">
        <v>0</v>
      </c>
      <c r="I24" s="115">
        <v>61</v>
      </c>
      <c r="J24" s="115">
        <v>0</v>
      </c>
      <c r="K24" s="125">
        <v>6</v>
      </c>
      <c r="L24" s="96">
        <v>3152</v>
      </c>
    </row>
    <row r="25" spans="1:13" ht="15" customHeight="1" x14ac:dyDescent="0.25">
      <c r="A25" s="97" t="s">
        <v>218</v>
      </c>
      <c r="B25" s="117">
        <v>1306</v>
      </c>
      <c r="C25" s="118">
        <v>172</v>
      </c>
      <c r="D25" s="118">
        <v>101</v>
      </c>
      <c r="E25" s="118">
        <v>1535</v>
      </c>
      <c r="F25" s="118">
        <v>16</v>
      </c>
      <c r="G25" s="118">
        <v>4</v>
      </c>
      <c r="H25" s="118">
        <v>0</v>
      </c>
      <c r="I25" s="118">
        <v>39</v>
      </c>
      <c r="J25" s="118">
        <v>0</v>
      </c>
      <c r="K25" s="126">
        <v>10</v>
      </c>
      <c r="L25" s="119">
        <v>3183</v>
      </c>
    </row>
    <row r="26" spans="1:13" ht="15" customHeight="1" x14ac:dyDescent="0.25">
      <c r="A26" s="99" t="s">
        <v>217</v>
      </c>
      <c r="B26" s="120">
        <v>533</v>
      </c>
      <c r="C26" s="121">
        <v>35</v>
      </c>
      <c r="D26" s="121">
        <v>48</v>
      </c>
      <c r="E26" s="121">
        <v>504</v>
      </c>
      <c r="F26" s="121">
        <v>11</v>
      </c>
      <c r="G26" s="121">
        <v>0</v>
      </c>
      <c r="H26" s="121">
        <v>0</v>
      </c>
      <c r="I26" s="121">
        <v>17</v>
      </c>
      <c r="J26" s="121">
        <v>0</v>
      </c>
      <c r="K26" s="127">
        <v>4</v>
      </c>
      <c r="L26" s="100">
        <v>1152</v>
      </c>
    </row>
    <row r="27" spans="1:13" ht="15" customHeight="1" x14ac:dyDescent="0.25">
      <c r="A27" s="89" t="s">
        <v>219</v>
      </c>
      <c r="B27" s="105">
        <v>986</v>
      </c>
      <c r="C27" s="106">
        <v>138</v>
      </c>
      <c r="D27" s="106">
        <v>97</v>
      </c>
      <c r="E27" s="106">
        <v>1308</v>
      </c>
      <c r="F27" s="106">
        <v>14</v>
      </c>
      <c r="G27" s="106">
        <v>3</v>
      </c>
      <c r="H27" s="106">
        <v>0</v>
      </c>
      <c r="I27" s="106">
        <v>26</v>
      </c>
      <c r="J27" s="106">
        <v>0</v>
      </c>
      <c r="K27" s="122">
        <v>6</v>
      </c>
      <c r="L27" s="90">
        <v>2578</v>
      </c>
    </row>
    <row r="28" spans="1:13" ht="15" customHeight="1" x14ac:dyDescent="0.25">
      <c r="A28" s="93" t="s">
        <v>220</v>
      </c>
      <c r="B28" s="111">
        <v>571</v>
      </c>
      <c r="C28" s="112">
        <v>51</v>
      </c>
      <c r="D28" s="112">
        <v>65</v>
      </c>
      <c r="E28" s="112">
        <v>661</v>
      </c>
      <c r="F28" s="112">
        <v>10</v>
      </c>
      <c r="G28" s="112">
        <v>2</v>
      </c>
      <c r="H28" s="112">
        <v>0</v>
      </c>
      <c r="I28" s="112">
        <v>18</v>
      </c>
      <c r="J28" s="112">
        <v>0</v>
      </c>
      <c r="K28" s="124">
        <v>6</v>
      </c>
      <c r="L28" s="94">
        <v>1384</v>
      </c>
    </row>
    <row r="29" spans="1:13" ht="15" customHeight="1" x14ac:dyDescent="0.25">
      <c r="A29" s="253" t="s">
        <v>216</v>
      </c>
      <c r="B29" s="264" t="s">
        <v>491</v>
      </c>
      <c r="C29" s="264" t="s">
        <v>491</v>
      </c>
      <c r="D29" s="264" t="s">
        <v>491</v>
      </c>
      <c r="E29" s="264" t="s">
        <v>491</v>
      </c>
      <c r="F29" s="264" t="s">
        <v>491</v>
      </c>
      <c r="G29" s="264" t="s">
        <v>491</v>
      </c>
      <c r="H29" s="264" t="s">
        <v>491</v>
      </c>
      <c r="I29" s="264" t="s">
        <v>491</v>
      </c>
      <c r="J29" s="264" t="s">
        <v>491</v>
      </c>
      <c r="K29" s="264" t="s">
        <v>491</v>
      </c>
      <c r="L29" s="305" t="s">
        <v>491</v>
      </c>
      <c r="M29" s="297"/>
    </row>
    <row r="30" spans="1:13" ht="16.899999999999999" customHeight="1" x14ac:dyDescent="0.25">
      <c r="A30" s="491" t="s">
        <v>463</v>
      </c>
      <c r="B30" s="492"/>
      <c r="C30" s="492"/>
      <c r="D30" s="492"/>
      <c r="E30" s="492"/>
      <c r="F30" s="492"/>
      <c r="G30" s="492"/>
      <c r="H30" s="492"/>
      <c r="I30" s="492"/>
      <c r="J30" s="492"/>
      <c r="K30" s="492"/>
      <c r="L30" s="493"/>
    </row>
    <row r="31" spans="1:13" ht="16.899999999999999" customHeight="1" x14ac:dyDescent="0.25">
      <c r="A31" s="494" t="s">
        <v>425</v>
      </c>
      <c r="B31" s="495"/>
      <c r="C31" s="495"/>
      <c r="D31" s="495"/>
      <c r="E31" s="495"/>
      <c r="F31" s="495"/>
      <c r="G31" s="495"/>
      <c r="H31" s="495"/>
      <c r="I31" s="495"/>
      <c r="J31" s="495"/>
      <c r="K31" s="495"/>
      <c r="L31" s="495"/>
      <c r="M31" s="297"/>
    </row>
    <row r="32" spans="1:13" ht="16.899999999999999" customHeight="1" x14ac:dyDescent="0.25">
      <c r="A32" s="501" t="s">
        <v>426</v>
      </c>
      <c r="B32" s="502"/>
      <c r="C32" s="502"/>
      <c r="D32" s="502"/>
      <c r="E32" s="502"/>
      <c r="F32" s="502"/>
      <c r="G32" s="502"/>
      <c r="H32" s="502"/>
      <c r="I32" s="502"/>
      <c r="J32" s="502"/>
      <c r="K32" s="502"/>
      <c r="L32" s="502"/>
      <c r="M32" s="297"/>
    </row>
    <row r="33" spans="1:14" x14ac:dyDescent="0.25">
      <c r="A33" s="34"/>
      <c r="B33" s="185"/>
      <c r="C33" s="185"/>
      <c r="D33" s="185"/>
      <c r="E33" s="185"/>
      <c r="F33" s="185"/>
      <c r="G33" s="185"/>
      <c r="H33" s="185"/>
      <c r="I33" s="185"/>
      <c r="J33" s="185"/>
      <c r="K33" s="185"/>
      <c r="L33" s="185"/>
    </row>
    <row r="34" spans="1:14" x14ac:dyDescent="0.25">
      <c r="A34" s="153" t="s">
        <v>292</v>
      </c>
      <c r="B34" s="185"/>
      <c r="C34" s="185"/>
      <c r="D34" s="185"/>
      <c r="E34" s="185"/>
      <c r="F34" s="185"/>
      <c r="G34" s="185"/>
      <c r="H34" s="185"/>
      <c r="I34" s="185"/>
      <c r="J34" s="185"/>
      <c r="K34" s="185"/>
      <c r="L34" s="185"/>
    </row>
    <row r="35" spans="1:14" ht="60" customHeight="1" x14ac:dyDescent="0.25">
      <c r="A35" s="529" t="s">
        <v>494</v>
      </c>
      <c r="B35" s="529"/>
      <c r="C35" s="529"/>
      <c r="D35" s="529"/>
      <c r="E35" s="529"/>
      <c r="F35" s="529"/>
      <c r="G35" s="529"/>
      <c r="H35" s="529"/>
      <c r="I35" s="529"/>
      <c r="J35" s="529"/>
      <c r="K35" s="529"/>
      <c r="L35" s="529"/>
    </row>
    <row r="36" spans="1:14" ht="14.45" customHeight="1" x14ac:dyDescent="0.25">
      <c r="A36" s="153" t="s">
        <v>493</v>
      </c>
      <c r="B36" s="185"/>
      <c r="C36" s="185"/>
      <c r="D36" s="185"/>
      <c r="E36" s="185"/>
      <c r="F36" s="185"/>
      <c r="G36" s="185"/>
      <c r="H36" s="185"/>
      <c r="I36" s="185"/>
      <c r="J36" s="185"/>
      <c r="K36" s="185"/>
      <c r="L36" s="185"/>
    </row>
    <row r="37" spans="1:14" ht="15" customHeight="1" x14ac:dyDescent="0.25">
      <c r="A37" s="135"/>
      <c r="B37" s="135"/>
      <c r="C37" s="135"/>
      <c r="D37" s="135"/>
      <c r="E37" s="135"/>
      <c r="F37" s="135"/>
      <c r="G37" s="135"/>
      <c r="H37" s="135"/>
      <c r="I37" s="135"/>
      <c r="J37" s="135"/>
      <c r="K37" s="135"/>
      <c r="L37" s="135"/>
    </row>
    <row r="38" spans="1:14" ht="15" customHeight="1" x14ac:dyDescent="0.25">
      <c r="A38" s="135"/>
      <c r="B38" s="135"/>
      <c r="C38" s="135"/>
      <c r="D38" s="135"/>
      <c r="E38" s="135"/>
      <c r="F38" s="135"/>
      <c r="G38" s="135"/>
      <c r="H38" s="135"/>
      <c r="I38" s="135"/>
      <c r="J38" s="135"/>
      <c r="K38" s="135"/>
      <c r="L38" s="135"/>
    </row>
    <row r="39" spans="1:14" ht="15" customHeight="1" x14ac:dyDescent="0.25">
      <c r="A39" s="180" t="s">
        <v>212</v>
      </c>
      <c r="B39" s="34"/>
      <c r="C39" s="34"/>
      <c r="D39" s="34"/>
      <c r="E39" s="34"/>
      <c r="F39" s="34"/>
      <c r="G39" s="34"/>
      <c r="H39" s="34"/>
      <c r="I39" s="34"/>
      <c r="J39" s="34"/>
      <c r="K39" s="34"/>
      <c r="L39" s="34"/>
      <c r="M39" s="34"/>
      <c r="N39" s="34"/>
    </row>
    <row r="40" spans="1:14" x14ac:dyDescent="0.25">
      <c r="A40" s="34"/>
      <c r="B40" s="34"/>
      <c r="C40" s="34"/>
      <c r="D40" s="34"/>
      <c r="E40" s="34"/>
      <c r="F40" s="34"/>
      <c r="G40" s="34"/>
      <c r="H40" s="34"/>
      <c r="I40" s="34"/>
      <c r="J40" s="34"/>
      <c r="K40" s="34"/>
      <c r="L40" s="34"/>
      <c r="M40" s="34"/>
      <c r="N40" s="34"/>
    </row>
    <row r="41" spans="1:14" x14ac:dyDescent="0.25">
      <c r="A41" s="34"/>
      <c r="B41" s="34"/>
      <c r="C41" s="34"/>
      <c r="D41" s="34"/>
      <c r="E41" s="34"/>
      <c r="F41" s="34"/>
      <c r="G41" s="34"/>
      <c r="H41" s="34"/>
      <c r="I41" s="34"/>
      <c r="J41" s="34"/>
      <c r="K41" s="34"/>
      <c r="L41" s="34"/>
      <c r="M41" s="34"/>
      <c r="N41" s="34"/>
    </row>
    <row r="42" spans="1:14" x14ac:dyDescent="0.25">
      <c r="A42" s="34"/>
      <c r="B42" s="34"/>
      <c r="C42" s="34"/>
      <c r="D42" s="34"/>
      <c r="E42" s="34"/>
      <c r="F42" s="34"/>
      <c r="G42" s="34"/>
      <c r="H42" s="34"/>
      <c r="I42" s="34"/>
      <c r="J42" s="34"/>
      <c r="K42" s="34"/>
      <c r="L42" s="34"/>
      <c r="M42" s="34"/>
      <c r="N42" s="34"/>
    </row>
    <row r="43" spans="1:14" x14ac:dyDescent="0.25">
      <c r="A43" s="34"/>
      <c r="B43" s="34"/>
      <c r="C43" s="34"/>
      <c r="D43" s="34"/>
      <c r="E43" s="34"/>
      <c r="F43" s="34"/>
      <c r="G43" s="34"/>
      <c r="H43" s="34"/>
      <c r="I43" s="34"/>
      <c r="J43" s="34"/>
      <c r="K43" s="34"/>
      <c r="L43" s="34"/>
      <c r="M43" s="34"/>
      <c r="N43" s="34"/>
    </row>
    <row r="44" spans="1:14" x14ac:dyDescent="0.25">
      <c r="A44" s="34"/>
      <c r="B44" s="104"/>
      <c r="C44" s="104"/>
      <c r="D44" s="104"/>
      <c r="E44" s="104"/>
      <c r="F44" s="104"/>
      <c r="G44" s="104"/>
      <c r="H44" s="104"/>
      <c r="I44" s="104"/>
      <c r="J44" s="104"/>
      <c r="K44" s="104"/>
      <c r="L44" s="34"/>
    </row>
    <row r="45" spans="1:14" x14ac:dyDescent="0.25">
      <c r="A45" s="34"/>
      <c r="B45" s="104"/>
      <c r="C45" s="104"/>
      <c r="D45" s="104"/>
      <c r="E45" s="104"/>
      <c r="F45" s="104"/>
      <c r="G45" s="104"/>
      <c r="H45" s="104"/>
      <c r="I45" s="104"/>
      <c r="J45" s="104"/>
      <c r="K45" s="104"/>
      <c r="L45" s="34"/>
    </row>
    <row r="46" spans="1:14" x14ac:dyDescent="0.25">
      <c r="A46" s="34"/>
      <c r="B46" s="104"/>
      <c r="C46" s="104"/>
      <c r="D46" s="104"/>
      <c r="E46" s="104"/>
      <c r="F46" s="104"/>
      <c r="G46" s="104"/>
      <c r="H46" s="104"/>
      <c r="I46" s="104"/>
      <c r="J46" s="104"/>
      <c r="K46" s="104"/>
      <c r="L46" s="34"/>
    </row>
    <row r="47" spans="1:14" x14ac:dyDescent="0.25">
      <c r="A47" s="34"/>
      <c r="B47" s="104"/>
      <c r="C47" s="104"/>
      <c r="D47" s="104"/>
      <c r="E47" s="104"/>
      <c r="F47" s="104"/>
      <c r="G47" s="104"/>
      <c r="H47" s="104"/>
      <c r="I47" s="104"/>
      <c r="J47" s="104"/>
      <c r="K47" s="104"/>
      <c r="L47" s="34"/>
    </row>
    <row r="48" spans="1:14" x14ac:dyDescent="0.25">
      <c r="A48" s="34"/>
      <c r="B48" s="104"/>
      <c r="C48" s="104"/>
      <c r="D48" s="104"/>
      <c r="E48" s="104"/>
      <c r="F48" s="104"/>
      <c r="G48" s="104"/>
      <c r="H48" s="104"/>
      <c r="I48" s="104"/>
      <c r="J48" s="104"/>
      <c r="K48" s="104"/>
      <c r="L48" s="34"/>
    </row>
  </sheetData>
  <mergeCells count="7">
    <mergeCell ref="A35:L35"/>
    <mergeCell ref="A1:L1"/>
    <mergeCell ref="A2:L2"/>
    <mergeCell ref="A3:L3"/>
    <mergeCell ref="A30:L30"/>
    <mergeCell ref="A31:L31"/>
    <mergeCell ref="A32:L32"/>
  </mergeCells>
  <hyperlinks>
    <hyperlink ref="A39" location="Index!A1" display="Retour à l'index" xr:uid="{00000000-0004-0000-1B00-000000000000}"/>
  </hyperlink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scaleWithDoc="0">
    <oddHeader>&amp;LEntreprises&amp;CÉCONOMIE</oddHeader>
    <oddFooter>&amp;C&amp;P/&amp;N&amp;R© IBSA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3"/>
  <dimension ref="A1:BB39"/>
  <sheetViews>
    <sheetView zoomScale="80" zoomScaleNormal="80" zoomScaleSheetLayoutView="40" workbookViewId="0">
      <pane xSplit="1" topLeftCell="B1" activePane="topRight" state="frozen"/>
      <selection activeCell="A2" sqref="A2:D2"/>
      <selection pane="topRight" sqref="A1:AW1"/>
    </sheetView>
  </sheetViews>
  <sheetFormatPr baseColWidth="10" defaultColWidth="9.140625" defaultRowHeight="15" x14ac:dyDescent="0.25"/>
  <cols>
    <col min="1" max="1" width="34.42578125" style="25" bestFit="1" customWidth="1"/>
    <col min="2" max="49" width="14.7109375" style="25" customWidth="1"/>
    <col min="50" max="16384" width="9.140625" style="25"/>
  </cols>
  <sheetData>
    <row r="1" spans="1:54" ht="19.899999999999999" customHeight="1" x14ac:dyDescent="0.25">
      <c r="A1" s="497" t="s">
        <v>466</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c r="AB1" s="498"/>
      <c r="AC1" s="498"/>
      <c r="AD1" s="498"/>
      <c r="AE1" s="498"/>
      <c r="AF1" s="498"/>
      <c r="AG1" s="498"/>
      <c r="AH1" s="498"/>
      <c r="AI1" s="498"/>
      <c r="AJ1" s="498"/>
      <c r="AK1" s="498"/>
      <c r="AL1" s="498"/>
      <c r="AM1" s="498"/>
      <c r="AN1" s="498"/>
      <c r="AO1" s="498"/>
      <c r="AP1" s="498"/>
      <c r="AQ1" s="498"/>
      <c r="AR1" s="498"/>
      <c r="AS1" s="498"/>
      <c r="AT1" s="498"/>
      <c r="AU1" s="498"/>
      <c r="AV1" s="498"/>
      <c r="AW1" s="499"/>
      <c r="AX1" s="309"/>
    </row>
    <row r="2" spans="1:54" ht="19.899999999999999" customHeight="1" x14ac:dyDescent="0.25">
      <c r="A2" s="488" t="s">
        <v>467</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c r="AN2" s="489"/>
      <c r="AO2" s="489"/>
      <c r="AP2" s="489"/>
      <c r="AQ2" s="489"/>
      <c r="AR2" s="489"/>
      <c r="AS2" s="489"/>
      <c r="AT2" s="489"/>
      <c r="AU2" s="489"/>
      <c r="AV2" s="489"/>
      <c r="AW2" s="490"/>
    </row>
    <row r="3" spans="1:54" ht="19.899999999999999" customHeight="1" x14ac:dyDescent="0.25">
      <c r="A3" s="505" t="s">
        <v>524</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c r="AV3" s="506"/>
      <c r="AW3" s="506"/>
      <c r="AX3" s="309"/>
    </row>
    <row r="4" spans="1:54" ht="20.100000000000001" customHeight="1" x14ac:dyDescent="0.25">
      <c r="A4" s="547"/>
      <c r="B4" s="545">
        <v>2009</v>
      </c>
      <c r="C4" s="486"/>
      <c r="D4" s="487"/>
      <c r="E4" s="545">
        <v>2010</v>
      </c>
      <c r="F4" s="486"/>
      <c r="G4" s="487"/>
      <c r="H4" s="545">
        <v>2011</v>
      </c>
      <c r="I4" s="486"/>
      <c r="J4" s="487"/>
      <c r="K4" s="545">
        <v>2012</v>
      </c>
      <c r="L4" s="486"/>
      <c r="M4" s="487"/>
      <c r="N4" s="545">
        <v>2013</v>
      </c>
      <c r="O4" s="486"/>
      <c r="P4" s="487"/>
      <c r="Q4" s="545">
        <v>2014</v>
      </c>
      <c r="R4" s="486"/>
      <c r="S4" s="487"/>
      <c r="T4" s="545">
        <v>2015</v>
      </c>
      <c r="U4" s="486"/>
      <c r="V4" s="487"/>
      <c r="W4" s="545">
        <v>2016</v>
      </c>
      <c r="X4" s="486"/>
      <c r="Y4" s="487"/>
      <c r="Z4" s="545">
        <v>2017</v>
      </c>
      <c r="AA4" s="486"/>
      <c r="AB4" s="487"/>
      <c r="AC4" s="545">
        <v>2018</v>
      </c>
      <c r="AD4" s="486"/>
      <c r="AE4" s="487"/>
      <c r="AF4" s="545">
        <v>2019</v>
      </c>
      <c r="AG4" s="486"/>
      <c r="AH4" s="487"/>
      <c r="AI4" s="545">
        <v>2020</v>
      </c>
      <c r="AJ4" s="486"/>
      <c r="AK4" s="487"/>
      <c r="AL4" s="545">
        <v>2021</v>
      </c>
      <c r="AM4" s="486"/>
      <c r="AN4" s="487"/>
      <c r="AO4" s="508">
        <v>2022</v>
      </c>
      <c r="AP4" s="484"/>
      <c r="AQ4" s="485"/>
      <c r="AR4" s="545">
        <v>2023</v>
      </c>
      <c r="AS4" s="486"/>
      <c r="AT4" s="487"/>
      <c r="AU4" s="545">
        <v>2024</v>
      </c>
      <c r="AV4" s="486"/>
      <c r="AW4" s="487"/>
    </row>
    <row r="5" spans="1:54" ht="39.950000000000003" customHeight="1" x14ac:dyDescent="0.25">
      <c r="A5" s="548"/>
      <c r="B5" s="36" t="s">
        <v>318</v>
      </c>
      <c r="C5" s="36" t="s">
        <v>317</v>
      </c>
      <c r="D5" s="36" t="s">
        <v>316</v>
      </c>
      <c r="E5" s="36" t="s">
        <v>318</v>
      </c>
      <c r="F5" s="36" t="s">
        <v>317</v>
      </c>
      <c r="G5" s="36" t="s">
        <v>316</v>
      </c>
      <c r="H5" s="36" t="s">
        <v>318</v>
      </c>
      <c r="I5" s="36" t="s">
        <v>317</v>
      </c>
      <c r="J5" s="36" t="s">
        <v>316</v>
      </c>
      <c r="K5" s="36" t="s">
        <v>318</v>
      </c>
      <c r="L5" s="36" t="s">
        <v>317</v>
      </c>
      <c r="M5" s="36" t="s">
        <v>316</v>
      </c>
      <c r="N5" s="36" t="s">
        <v>318</v>
      </c>
      <c r="O5" s="36" t="s">
        <v>317</v>
      </c>
      <c r="P5" s="36" t="s">
        <v>316</v>
      </c>
      <c r="Q5" s="36" t="s">
        <v>318</v>
      </c>
      <c r="R5" s="36" t="s">
        <v>317</v>
      </c>
      <c r="S5" s="36" t="s">
        <v>316</v>
      </c>
      <c r="T5" s="36" t="s">
        <v>318</v>
      </c>
      <c r="U5" s="36" t="s">
        <v>317</v>
      </c>
      <c r="V5" s="36" t="s">
        <v>316</v>
      </c>
      <c r="W5" s="36" t="s">
        <v>318</v>
      </c>
      <c r="X5" s="36" t="s">
        <v>317</v>
      </c>
      <c r="Y5" s="36" t="s">
        <v>316</v>
      </c>
      <c r="Z5" s="36" t="s">
        <v>318</v>
      </c>
      <c r="AA5" s="36" t="s">
        <v>317</v>
      </c>
      <c r="AB5" s="36" t="s">
        <v>316</v>
      </c>
      <c r="AC5" s="36" t="s">
        <v>318</v>
      </c>
      <c r="AD5" s="36" t="s">
        <v>317</v>
      </c>
      <c r="AE5" s="36" t="s">
        <v>316</v>
      </c>
      <c r="AF5" s="36" t="s">
        <v>318</v>
      </c>
      <c r="AG5" s="36" t="s">
        <v>317</v>
      </c>
      <c r="AH5" s="36" t="s">
        <v>316</v>
      </c>
      <c r="AI5" s="36" t="s">
        <v>318</v>
      </c>
      <c r="AJ5" s="36" t="s">
        <v>317</v>
      </c>
      <c r="AK5" s="36" t="s">
        <v>316</v>
      </c>
      <c r="AL5" s="36" t="s">
        <v>318</v>
      </c>
      <c r="AM5" s="36" t="s">
        <v>317</v>
      </c>
      <c r="AN5" s="36" t="s">
        <v>316</v>
      </c>
      <c r="AO5" s="36" t="s">
        <v>318</v>
      </c>
      <c r="AP5" s="36" t="s">
        <v>317</v>
      </c>
      <c r="AQ5" s="36" t="s">
        <v>316</v>
      </c>
      <c r="AR5" s="36" t="s">
        <v>318</v>
      </c>
      <c r="AS5" s="36" t="s">
        <v>317</v>
      </c>
      <c r="AT5" s="36" t="s">
        <v>316</v>
      </c>
      <c r="AU5" s="36" t="s">
        <v>318</v>
      </c>
      <c r="AV5" s="36" t="s">
        <v>317</v>
      </c>
      <c r="AW5" s="36" t="s">
        <v>316</v>
      </c>
    </row>
    <row r="6" spans="1:54" ht="15" customHeight="1" x14ac:dyDescent="0.25">
      <c r="A6" s="136" t="s">
        <v>231</v>
      </c>
      <c r="B6" s="137">
        <v>461</v>
      </c>
      <c r="C6" s="138">
        <v>436</v>
      </c>
      <c r="D6" s="208">
        <v>25</v>
      </c>
      <c r="E6" s="210">
        <v>373</v>
      </c>
      <c r="F6" s="211">
        <v>449</v>
      </c>
      <c r="G6" s="208">
        <v>-76</v>
      </c>
      <c r="H6" s="210">
        <v>481</v>
      </c>
      <c r="I6" s="211">
        <v>430</v>
      </c>
      <c r="J6" s="208">
        <v>51</v>
      </c>
      <c r="K6" s="210">
        <v>469</v>
      </c>
      <c r="L6" s="211">
        <v>465</v>
      </c>
      <c r="M6" s="208">
        <v>4</v>
      </c>
      <c r="N6" s="210">
        <v>429</v>
      </c>
      <c r="O6" s="211">
        <v>499</v>
      </c>
      <c r="P6" s="208">
        <v>-70</v>
      </c>
      <c r="Q6" s="210">
        <v>439</v>
      </c>
      <c r="R6" s="211">
        <v>478</v>
      </c>
      <c r="S6" s="208">
        <v>-39</v>
      </c>
      <c r="T6" s="210">
        <v>479</v>
      </c>
      <c r="U6" s="211">
        <v>507</v>
      </c>
      <c r="V6" s="208">
        <v>-28</v>
      </c>
      <c r="W6" s="210">
        <v>454</v>
      </c>
      <c r="X6" s="211">
        <v>502</v>
      </c>
      <c r="Y6" s="208">
        <v>-48</v>
      </c>
      <c r="Z6" s="210">
        <v>488</v>
      </c>
      <c r="AA6" s="211">
        <v>509</v>
      </c>
      <c r="AB6" s="208">
        <v>-21</v>
      </c>
      <c r="AC6" s="210">
        <v>503</v>
      </c>
      <c r="AD6" s="211">
        <v>571</v>
      </c>
      <c r="AE6" s="208">
        <v>-68</v>
      </c>
      <c r="AF6" s="210">
        <v>477</v>
      </c>
      <c r="AG6" s="211">
        <v>557</v>
      </c>
      <c r="AH6" s="208">
        <v>-80</v>
      </c>
      <c r="AI6" s="210">
        <v>465</v>
      </c>
      <c r="AJ6" s="211">
        <v>449</v>
      </c>
      <c r="AK6" s="208">
        <v>16</v>
      </c>
      <c r="AL6" s="210">
        <v>439</v>
      </c>
      <c r="AM6" s="350">
        <v>548</v>
      </c>
      <c r="AN6" s="208">
        <v>-109</v>
      </c>
      <c r="AO6" s="351">
        <v>511</v>
      </c>
      <c r="AP6" s="352">
        <v>556</v>
      </c>
      <c r="AQ6" s="353">
        <v>-45</v>
      </c>
      <c r="AR6" s="351">
        <v>537</v>
      </c>
      <c r="AS6" s="211">
        <v>568</v>
      </c>
      <c r="AT6" s="208">
        <v>-31</v>
      </c>
      <c r="AU6" s="351">
        <v>565</v>
      </c>
      <c r="AV6" s="211">
        <v>570</v>
      </c>
      <c r="AW6" s="208">
        <v>-5</v>
      </c>
      <c r="AX6" s="26"/>
      <c r="AY6" s="26"/>
      <c r="BA6" s="246"/>
      <c r="BB6" s="246"/>
    </row>
    <row r="7" spans="1:54" ht="15" customHeight="1" x14ac:dyDescent="0.25">
      <c r="A7" s="139" t="s">
        <v>232</v>
      </c>
      <c r="B7" s="140">
        <v>162</v>
      </c>
      <c r="C7" s="141">
        <v>154</v>
      </c>
      <c r="D7" s="354">
        <v>8</v>
      </c>
      <c r="E7" s="355">
        <v>198</v>
      </c>
      <c r="F7" s="356">
        <v>141</v>
      </c>
      <c r="G7" s="354">
        <v>57</v>
      </c>
      <c r="H7" s="355">
        <v>147</v>
      </c>
      <c r="I7" s="356">
        <v>150</v>
      </c>
      <c r="J7" s="354">
        <v>-3</v>
      </c>
      <c r="K7" s="355">
        <v>123</v>
      </c>
      <c r="L7" s="356">
        <v>155</v>
      </c>
      <c r="M7" s="354">
        <v>-32</v>
      </c>
      <c r="N7" s="355">
        <v>156</v>
      </c>
      <c r="O7" s="356">
        <v>146</v>
      </c>
      <c r="P7" s="354">
        <v>10</v>
      </c>
      <c r="Q7" s="355">
        <v>138</v>
      </c>
      <c r="R7" s="356">
        <v>171</v>
      </c>
      <c r="S7" s="354">
        <v>-33</v>
      </c>
      <c r="T7" s="355">
        <v>173</v>
      </c>
      <c r="U7" s="356">
        <v>204</v>
      </c>
      <c r="V7" s="354">
        <v>-31</v>
      </c>
      <c r="W7" s="355">
        <v>165</v>
      </c>
      <c r="X7" s="356">
        <v>208</v>
      </c>
      <c r="Y7" s="354">
        <v>-43</v>
      </c>
      <c r="Z7" s="355">
        <v>188</v>
      </c>
      <c r="AA7" s="356">
        <v>183</v>
      </c>
      <c r="AB7" s="354">
        <v>5</v>
      </c>
      <c r="AC7" s="355">
        <v>173</v>
      </c>
      <c r="AD7" s="356">
        <v>206</v>
      </c>
      <c r="AE7" s="354">
        <v>-33</v>
      </c>
      <c r="AF7" s="355">
        <v>192</v>
      </c>
      <c r="AG7" s="356">
        <v>233</v>
      </c>
      <c r="AH7" s="354">
        <v>-41</v>
      </c>
      <c r="AI7" s="355">
        <v>201</v>
      </c>
      <c r="AJ7" s="356">
        <v>213</v>
      </c>
      <c r="AK7" s="354">
        <v>-12</v>
      </c>
      <c r="AL7" s="355">
        <v>194</v>
      </c>
      <c r="AM7" s="357">
        <v>207</v>
      </c>
      <c r="AN7" s="354">
        <v>-13</v>
      </c>
      <c r="AO7" s="358">
        <v>185</v>
      </c>
      <c r="AP7" s="359">
        <v>250</v>
      </c>
      <c r="AQ7" s="360">
        <v>-65</v>
      </c>
      <c r="AR7" s="358">
        <v>270</v>
      </c>
      <c r="AS7" s="356">
        <v>241</v>
      </c>
      <c r="AT7" s="354">
        <v>29</v>
      </c>
      <c r="AU7" s="358">
        <v>261</v>
      </c>
      <c r="AV7" s="356">
        <v>262</v>
      </c>
      <c r="AW7" s="354">
        <v>-1</v>
      </c>
      <c r="AX7" s="26"/>
      <c r="AY7" s="26"/>
      <c r="BA7" s="246"/>
      <c r="BB7" s="246"/>
    </row>
    <row r="8" spans="1:54" ht="15" customHeight="1" x14ac:dyDescent="0.25">
      <c r="A8" s="139" t="s">
        <v>233</v>
      </c>
      <c r="B8" s="140">
        <v>97</v>
      </c>
      <c r="C8" s="141">
        <v>70</v>
      </c>
      <c r="D8" s="354">
        <v>27</v>
      </c>
      <c r="E8" s="355">
        <v>98</v>
      </c>
      <c r="F8" s="356">
        <v>101</v>
      </c>
      <c r="G8" s="354">
        <v>-3</v>
      </c>
      <c r="H8" s="355">
        <v>91</v>
      </c>
      <c r="I8" s="356">
        <v>108</v>
      </c>
      <c r="J8" s="354">
        <v>-17</v>
      </c>
      <c r="K8" s="355">
        <v>79</v>
      </c>
      <c r="L8" s="356">
        <v>94</v>
      </c>
      <c r="M8" s="354">
        <v>-15</v>
      </c>
      <c r="N8" s="355">
        <v>105</v>
      </c>
      <c r="O8" s="356">
        <v>94</v>
      </c>
      <c r="P8" s="354">
        <v>11</v>
      </c>
      <c r="Q8" s="355">
        <v>121</v>
      </c>
      <c r="R8" s="356">
        <v>80</v>
      </c>
      <c r="S8" s="354">
        <v>41</v>
      </c>
      <c r="T8" s="355">
        <v>93</v>
      </c>
      <c r="U8" s="356">
        <v>91</v>
      </c>
      <c r="V8" s="354">
        <v>2</v>
      </c>
      <c r="W8" s="355">
        <v>102</v>
      </c>
      <c r="X8" s="356">
        <v>105</v>
      </c>
      <c r="Y8" s="354">
        <v>-3</v>
      </c>
      <c r="Z8" s="355">
        <v>134</v>
      </c>
      <c r="AA8" s="356">
        <v>144</v>
      </c>
      <c r="AB8" s="354">
        <v>-10</v>
      </c>
      <c r="AC8" s="355">
        <v>184</v>
      </c>
      <c r="AD8" s="356">
        <v>129</v>
      </c>
      <c r="AE8" s="354">
        <v>55</v>
      </c>
      <c r="AF8" s="355">
        <v>151</v>
      </c>
      <c r="AG8" s="356">
        <v>116</v>
      </c>
      <c r="AH8" s="354">
        <v>35</v>
      </c>
      <c r="AI8" s="355">
        <v>119</v>
      </c>
      <c r="AJ8" s="356">
        <v>168</v>
      </c>
      <c r="AK8" s="354">
        <v>-49</v>
      </c>
      <c r="AL8" s="355">
        <v>160</v>
      </c>
      <c r="AM8" s="357">
        <v>140</v>
      </c>
      <c r="AN8" s="354">
        <v>20</v>
      </c>
      <c r="AO8" s="358">
        <v>145</v>
      </c>
      <c r="AP8" s="359">
        <v>149</v>
      </c>
      <c r="AQ8" s="360">
        <v>-4</v>
      </c>
      <c r="AR8" s="358">
        <v>128</v>
      </c>
      <c r="AS8" s="356">
        <v>161</v>
      </c>
      <c r="AT8" s="354">
        <v>-33</v>
      </c>
      <c r="AU8" s="358">
        <v>168</v>
      </c>
      <c r="AV8" s="356">
        <v>157</v>
      </c>
      <c r="AW8" s="354">
        <v>11</v>
      </c>
      <c r="AX8" s="26"/>
      <c r="AY8" s="26"/>
      <c r="BA8" s="246"/>
      <c r="BB8" s="246"/>
    </row>
    <row r="9" spans="1:54" ht="15" customHeight="1" x14ac:dyDescent="0.25">
      <c r="A9" s="139" t="s">
        <v>234</v>
      </c>
      <c r="B9" s="140">
        <v>881</v>
      </c>
      <c r="C9" s="141">
        <v>925</v>
      </c>
      <c r="D9" s="354">
        <v>-44</v>
      </c>
      <c r="E9" s="355">
        <v>852</v>
      </c>
      <c r="F9" s="356">
        <v>924</v>
      </c>
      <c r="G9" s="354">
        <v>-72</v>
      </c>
      <c r="H9" s="355">
        <v>875</v>
      </c>
      <c r="I9" s="356">
        <v>951</v>
      </c>
      <c r="J9" s="354">
        <v>-76</v>
      </c>
      <c r="K9" s="355">
        <v>909</v>
      </c>
      <c r="L9" s="356">
        <v>1014</v>
      </c>
      <c r="M9" s="354">
        <v>-105</v>
      </c>
      <c r="N9" s="355">
        <v>1017</v>
      </c>
      <c r="O9" s="356">
        <v>1051</v>
      </c>
      <c r="P9" s="354">
        <v>-34</v>
      </c>
      <c r="Q9" s="355">
        <v>1011</v>
      </c>
      <c r="R9" s="356">
        <v>959</v>
      </c>
      <c r="S9" s="354">
        <v>52</v>
      </c>
      <c r="T9" s="355">
        <v>1052</v>
      </c>
      <c r="U9" s="356">
        <v>1092</v>
      </c>
      <c r="V9" s="354">
        <v>-40</v>
      </c>
      <c r="W9" s="355">
        <v>997</v>
      </c>
      <c r="X9" s="356">
        <v>1171</v>
      </c>
      <c r="Y9" s="354">
        <v>-174</v>
      </c>
      <c r="Z9" s="355">
        <v>1153</v>
      </c>
      <c r="AA9" s="356">
        <v>1177</v>
      </c>
      <c r="AB9" s="354">
        <v>-24</v>
      </c>
      <c r="AC9" s="355">
        <v>1134</v>
      </c>
      <c r="AD9" s="356">
        <v>1252</v>
      </c>
      <c r="AE9" s="354">
        <v>-118</v>
      </c>
      <c r="AF9" s="355">
        <v>1046</v>
      </c>
      <c r="AG9" s="356">
        <v>1213</v>
      </c>
      <c r="AH9" s="354">
        <v>-167</v>
      </c>
      <c r="AI9" s="355">
        <v>1132</v>
      </c>
      <c r="AJ9" s="356">
        <v>1196</v>
      </c>
      <c r="AK9" s="354">
        <v>-64</v>
      </c>
      <c r="AL9" s="355">
        <v>1349</v>
      </c>
      <c r="AM9" s="357">
        <v>1201</v>
      </c>
      <c r="AN9" s="354">
        <v>148</v>
      </c>
      <c r="AO9" s="358">
        <v>1272</v>
      </c>
      <c r="AP9" s="359">
        <v>1259</v>
      </c>
      <c r="AQ9" s="360">
        <v>13</v>
      </c>
      <c r="AR9" s="358">
        <v>1271</v>
      </c>
      <c r="AS9" s="356">
        <v>1397</v>
      </c>
      <c r="AT9" s="354">
        <v>-126</v>
      </c>
      <c r="AU9" s="358">
        <v>1427</v>
      </c>
      <c r="AV9" s="356">
        <v>1298</v>
      </c>
      <c r="AW9" s="354">
        <v>129</v>
      </c>
      <c r="AX9" s="26"/>
      <c r="AY9" s="26"/>
      <c r="BA9" s="246"/>
      <c r="BB9" s="246"/>
    </row>
    <row r="10" spans="1:54" ht="15" customHeight="1" x14ac:dyDescent="0.25">
      <c r="A10" s="139" t="s">
        <v>235</v>
      </c>
      <c r="B10" s="140">
        <v>242</v>
      </c>
      <c r="C10" s="141">
        <v>304</v>
      </c>
      <c r="D10" s="354">
        <v>-62</v>
      </c>
      <c r="E10" s="355">
        <v>260</v>
      </c>
      <c r="F10" s="356">
        <v>350</v>
      </c>
      <c r="G10" s="354">
        <v>-90</v>
      </c>
      <c r="H10" s="355">
        <v>302</v>
      </c>
      <c r="I10" s="356">
        <v>290</v>
      </c>
      <c r="J10" s="354">
        <v>12</v>
      </c>
      <c r="K10" s="355">
        <v>304</v>
      </c>
      <c r="L10" s="356">
        <v>337</v>
      </c>
      <c r="M10" s="354">
        <v>-33</v>
      </c>
      <c r="N10" s="355">
        <v>348</v>
      </c>
      <c r="O10" s="356">
        <v>346</v>
      </c>
      <c r="P10" s="354">
        <v>2</v>
      </c>
      <c r="Q10" s="355">
        <v>309</v>
      </c>
      <c r="R10" s="356">
        <v>331</v>
      </c>
      <c r="S10" s="354">
        <v>-22</v>
      </c>
      <c r="T10" s="355">
        <v>343</v>
      </c>
      <c r="U10" s="356">
        <v>360</v>
      </c>
      <c r="V10" s="354">
        <v>-17</v>
      </c>
      <c r="W10" s="355">
        <v>356</v>
      </c>
      <c r="X10" s="356">
        <v>376</v>
      </c>
      <c r="Y10" s="354">
        <v>-20</v>
      </c>
      <c r="Z10" s="355">
        <v>433</v>
      </c>
      <c r="AA10" s="356">
        <v>438</v>
      </c>
      <c r="AB10" s="354">
        <v>-5</v>
      </c>
      <c r="AC10" s="355">
        <v>431</v>
      </c>
      <c r="AD10" s="356">
        <v>419</v>
      </c>
      <c r="AE10" s="354">
        <v>12</v>
      </c>
      <c r="AF10" s="355">
        <v>371</v>
      </c>
      <c r="AG10" s="356">
        <v>382</v>
      </c>
      <c r="AH10" s="354">
        <v>-11</v>
      </c>
      <c r="AI10" s="355">
        <v>384</v>
      </c>
      <c r="AJ10" s="356">
        <v>445</v>
      </c>
      <c r="AK10" s="354">
        <v>-61</v>
      </c>
      <c r="AL10" s="355">
        <v>356</v>
      </c>
      <c r="AM10" s="357">
        <v>491</v>
      </c>
      <c r="AN10" s="354">
        <v>-135</v>
      </c>
      <c r="AO10" s="358">
        <v>372</v>
      </c>
      <c r="AP10" s="359">
        <v>442</v>
      </c>
      <c r="AQ10" s="360">
        <v>-70</v>
      </c>
      <c r="AR10" s="358">
        <v>397</v>
      </c>
      <c r="AS10" s="356">
        <v>461</v>
      </c>
      <c r="AT10" s="354">
        <v>-64</v>
      </c>
      <c r="AU10" s="358">
        <v>398</v>
      </c>
      <c r="AV10" s="356">
        <v>448</v>
      </c>
      <c r="AW10" s="354">
        <v>-50</v>
      </c>
      <c r="AX10" s="26"/>
      <c r="AY10" s="26"/>
      <c r="BA10" s="246"/>
      <c r="BB10" s="246"/>
    </row>
    <row r="11" spans="1:54" ht="15" customHeight="1" x14ac:dyDescent="0.25">
      <c r="A11" s="139" t="s">
        <v>236</v>
      </c>
      <c r="B11" s="140">
        <v>142</v>
      </c>
      <c r="C11" s="141">
        <v>135</v>
      </c>
      <c r="D11" s="354">
        <v>7</v>
      </c>
      <c r="E11" s="355">
        <v>150</v>
      </c>
      <c r="F11" s="356">
        <v>160</v>
      </c>
      <c r="G11" s="354">
        <v>-10</v>
      </c>
      <c r="H11" s="355">
        <v>133</v>
      </c>
      <c r="I11" s="356">
        <v>136</v>
      </c>
      <c r="J11" s="354">
        <v>-3</v>
      </c>
      <c r="K11" s="355">
        <v>157</v>
      </c>
      <c r="L11" s="356">
        <v>139</v>
      </c>
      <c r="M11" s="354">
        <v>18</v>
      </c>
      <c r="N11" s="355">
        <v>158</v>
      </c>
      <c r="O11" s="356">
        <v>143</v>
      </c>
      <c r="P11" s="354">
        <v>15</v>
      </c>
      <c r="Q11" s="355">
        <v>134</v>
      </c>
      <c r="R11" s="356">
        <v>151</v>
      </c>
      <c r="S11" s="354">
        <v>-17</v>
      </c>
      <c r="T11" s="355">
        <v>151</v>
      </c>
      <c r="U11" s="356">
        <v>184</v>
      </c>
      <c r="V11" s="354">
        <v>-33</v>
      </c>
      <c r="W11" s="355">
        <v>131</v>
      </c>
      <c r="X11" s="356">
        <v>156</v>
      </c>
      <c r="Y11" s="354">
        <v>-25</v>
      </c>
      <c r="Z11" s="355">
        <v>184</v>
      </c>
      <c r="AA11" s="356">
        <v>174</v>
      </c>
      <c r="AB11" s="354">
        <v>10</v>
      </c>
      <c r="AC11" s="355">
        <v>200</v>
      </c>
      <c r="AD11" s="356">
        <v>205</v>
      </c>
      <c r="AE11" s="354">
        <v>-5</v>
      </c>
      <c r="AF11" s="355">
        <v>197</v>
      </c>
      <c r="AG11" s="356">
        <v>226</v>
      </c>
      <c r="AH11" s="354">
        <v>-29</v>
      </c>
      <c r="AI11" s="355">
        <v>226</v>
      </c>
      <c r="AJ11" s="356">
        <v>169</v>
      </c>
      <c r="AK11" s="354">
        <v>57</v>
      </c>
      <c r="AL11" s="355">
        <v>213</v>
      </c>
      <c r="AM11" s="357">
        <v>202</v>
      </c>
      <c r="AN11" s="354">
        <v>11</v>
      </c>
      <c r="AO11" s="358">
        <v>161</v>
      </c>
      <c r="AP11" s="359">
        <v>242</v>
      </c>
      <c r="AQ11" s="360">
        <v>-81</v>
      </c>
      <c r="AR11" s="358">
        <v>162</v>
      </c>
      <c r="AS11" s="356">
        <v>298</v>
      </c>
      <c r="AT11" s="354">
        <v>-136</v>
      </c>
      <c r="AU11" s="358">
        <v>188</v>
      </c>
      <c r="AV11" s="356">
        <v>206</v>
      </c>
      <c r="AW11" s="354">
        <v>-18</v>
      </c>
      <c r="AX11" s="26"/>
      <c r="AY11" s="26"/>
      <c r="BA11" s="246"/>
      <c r="BB11" s="246"/>
    </row>
    <row r="12" spans="1:54" ht="15" customHeight="1" x14ac:dyDescent="0.25">
      <c r="A12" s="139" t="s">
        <v>237</v>
      </c>
      <c r="B12" s="140">
        <v>232</v>
      </c>
      <c r="C12" s="141">
        <v>248</v>
      </c>
      <c r="D12" s="354">
        <v>-16</v>
      </c>
      <c r="E12" s="355">
        <v>230</v>
      </c>
      <c r="F12" s="356">
        <v>241</v>
      </c>
      <c r="G12" s="354">
        <v>-11</v>
      </c>
      <c r="H12" s="355">
        <v>251</v>
      </c>
      <c r="I12" s="356">
        <v>270</v>
      </c>
      <c r="J12" s="354">
        <v>-19</v>
      </c>
      <c r="K12" s="355">
        <v>252</v>
      </c>
      <c r="L12" s="356">
        <v>284</v>
      </c>
      <c r="M12" s="354">
        <v>-32</v>
      </c>
      <c r="N12" s="355">
        <v>265</v>
      </c>
      <c r="O12" s="356">
        <v>309</v>
      </c>
      <c r="P12" s="354">
        <v>-44</v>
      </c>
      <c r="Q12" s="355">
        <v>235</v>
      </c>
      <c r="R12" s="356">
        <v>299</v>
      </c>
      <c r="S12" s="354">
        <v>-64</v>
      </c>
      <c r="T12" s="355">
        <v>290</v>
      </c>
      <c r="U12" s="356">
        <v>302</v>
      </c>
      <c r="V12" s="354">
        <v>-12</v>
      </c>
      <c r="W12" s="355">
        <v>325</v>
      </c>
      <c r="X12" s="356">
        <v>315</v>
      </c>
      <c r="Y12" s="354">
        <v>10</v>
      </c>
      <c r="Z12" s="355">
        <v>317</v>
      </c>
      <c r="AA12" s="356">
        <v>342</v>
      </c>
      <c r="AB12" s="354">
        <v>-25</v>
      </c>
      <c r="AC12" s="355">
        <v>353</v>
      </c>
      <c r="AD12" s="356">
        <v>388</v>
      </c>
      <c r="AE12" s="354">
        <v>-35</v>
      </c>
      <c r="AF12" s="355">
        <v>370</v>
      </c>
      <c r="AG12" s="356">
        <v>360</v>
      </c>
      <c r="AH12" s="354">
        <v>10</v>
      </c>
      <c r="AI12" s="355">
        <v>314</v>
      </c>
      <c r="AJ12" s="356">
        <v>415</v>
      </c>
      <c r="AK12" s="354">
        <v>-101</v>
      </c>
      <c r="AL12" s="355">
        <v>330</v>
      </c>
      <c r="AM12" s="357">
        <v>387</v>
      </c>
      <c r="AN12" s="354">
        <v>-57</v>
      </c>
      <c r="AO12" s="358">
        <v>327</v>
      </c>
      <c r="AP12" s="359">
        <v>387</v>
      </c>
      <c r="AQ12" s="360">
        <v>-60</v>
      </c>
      <c r="AR12" s="358">
        <v>367</v>
      </c>
      <c r="AS12" s="356">
        <v>374</v>
      </c>
      <c r="AT12" s="354">
        <v>-7</v>
      </c>
      <c r="AU12" s="358">
        <v>384</v>
      </c>
      <c r="AV12" s="356">
        <v>369</v>
      </c>
      <c r="AW12" s="354">
        <v>15</v>
      </c>
      <c r="AX12" s="26"/>
      <c r="AY12" s="26"/>
      <c r="BA12" s="246"/>
      <c r="BB12" s="246"/>
    </row>
    <row r="13" spans="1:54" ht="15" customHeight="1" x14ac:dyDescent="0.25">
      <c r="A13" s="139" t="s">
        <v>238</v>
      </c>
      <c r="B13" s="143">
        <v>87</v>
      </c>
      <c r="C13" s="141">
        <v>87</v>
      </c>
      <c r="D13" s="354">
        <v>0</v>
      </c>
      <c r="E13" s="355">
        <v>104</v>
      </c>
      <c r="F13" s="356">
        <v>113</v>
      </c>
      <c r="G13" s="354">
        <v>-9</v>
      </c>
      <c r="H13" s="355">
        <v>88</v>
      </c>
      <c r="I13" s="356">
        <v>97</v>
      </c>
      <c r="J13" s="354">
        <v>-9</v>
      </c>
      <c r="K13" s="355">
        <v>81</v>
      </c>
      <c r="L13" s="356">
        <v>99</v>
      </c>
      <c r="M13" s="354">
        <v>-18</v>
      </c>
      <c r="N13" s="355">
        <v>113</v>
      </c>
      <c r="O13" s="356">
        <v>102</v>
      </c>
      <c r="P13" s="354">
        <v>11</v>
      </c>
      <c r="Q13" s="355">
        <v>97</v>
      </c>
      <c r="R13" s="356">
        <v>88</v>
      </c>
      <c r="S13" s="354">
        <v>9</v>
      </c>
      <c r="T13" s="355">
        <v>91</v>
      </c>
      <c r="U13" s="356">
        <v>114</v>
      </c>
      <c r="V13" s="354">
        <v>-23</v>
      </c>
      <c r="W13" s="355">
        <v>113</v>
      </c>
      <c r="X13" s="356">
        <v>93</v>
      </c>
      <c r="Y13" s="354">
        <v>20</v>
      </c>
      <c r="Z13" s="355">
        <v>103</v>
      </c>
      <c r="AA13" s="356">
        <v>114</v>
      </c>
      <c r="AB13" s="354">
        <v>-11</v>
      </c>
      <c r="AC13" s="355">
        <v>125</v>
      </c>
      <c r="AD13" s="356">
        <v>141</v>
      </c>
      <c r="AE13" s="354">
        <v>-16</v>
      </c>
      <c r="AF13" s="355">
        <v>125</v>
      </c>
      <c r="AG13" s="356">
        <v>143</v>
      </c>
      <c r="AH13" s="354">
        <v>-18</v>
      </c>
      <c r="AI13" s="355">
        <v>98</v>
      </c>
      <c r="AJ13" s="356">
        <v>142</v>
      </c>
      <c r="AK13" s="354">
        <v>-44</v>
      </c>
      <c r="AL13" s="355">
        <v>118</v>
      </c>
      <c r="AM13" s="357">
        <v>119</v>
      </c>
      <c r="AN13" s="354">
        <v>-1</v>
      </c>
      <c r="AO13" s="358">
        <v>102</v>
      </c>
      <c r="AP13" s="359">
        <v>153</v>
      </c>
      <c r="AQ13" s="360">
        <v>-51</v>
      </c>
      <c r="AR13" s="358">
        <v>99</v>
      </c>
      <c r="AS13" s="356">
        <v>149</v>
      </c>
      <c r="AT13" s="354">
        <v>-50</v>
      </c>
      <c r="AU13" s="358">
        <v>125</v>
      </c>
      <c r="AV13" s="356">
        <v>144</v>
      </c>
      <c r="AW13" s="354">
        <v>-19</v>
      </c>
      <c r="AX13" s="26"/>
      <c r="AY13" s="26"/>
      <c r="BA13" s="246"/>
      <c r="BB13" s="246"/>
    </row>
    <row r="14" spans="1:54" ht="15" customHeight="1" x14ac:dyDescent="0.25">
      <c r="A14" s="139" t="s">
        <v>239</v>
      </c>
      <c r="B14" s="150">
        <v>549</v>
      </c>
      <c r="C14" s="141">
        <v>697</v>
      </c>
      <c r="D14" s="354">
        <v>-148</v>
      </c>
      <c r="E14" s="355">
        <v>685</v>
      </c>
      <c r="F14" s="356">
        <v>705</v>
      </c>
      <c r="G14" s="354">
        <v>-20</v>
      </c>
      <c r="H14" s="355">
        <v>612</v>
      </c>
      <c r="I14" s="356">
        <v>657</v>
      </c>
      <c r="J14" s="354">
        <v>-45</v>
      </c>
      <c r="K14" s="355">
        <v>649</v>
      </c>
      <c r="L14" s="356">
        <v>736</v>
      </c>
      <c r="M14" s="354">
        <v>-87</v>
      </c>
      <c r="N14" s="355">
        <v>690</v>
      </c>
      <c r="O14" s="356">
        <v>766</v>
      </c>
      <c r="P14" s="354">
        <v>-76</v>
      </c>
      <c r="Q14" s="355">
        <v>703</v>
      </c>
      <c r="R14" s="356">
        <v>672</v>
      </c>
      <c r="S14" s="354">
        <v>31</v>
      </c>
      <c r="T14" s="355">
        <v>798</v>
      </c>
      <c r="U14" s="356">
        <v>782</v>
      </c>
      <c r="V14" s="354">
        <v>16</v>
      </c>
      <c r="W14" s="355">
        <v>779</v>
      </c>
      <c r="X14" s="356">
        <v>821</v>
      </c>
      <c r="Y14" s="354">
        <v>-42</v>
      </c>
      <c r="Z14" s="355">
        <v>852</v>
      </c>
      <c r="AA14" s="356">
        <v>879</v>
      </c>
      <c r="AB14" s="354">
        <v>-27</v>
      </c>
      <c r="AC14" s="355">
        <v>845</v>
      </c>
      <c r="AD14" s="356">
        <v>978</v>
      </c>
      <c r="AE14" s="354">
        <v>-133</v>
      </c>
      <c r="AF14" s="355">
        <v>790</v>
      </c>
      <c r="AG14" s="356">
        <v>941</v>
      </c>
      <c r="AH14" s="354">
        <v>-151</v>
      </c>
      <c r="AI14" s="355">
        <v>811</v>
      </c>
      <c r="AJ14" s="356">
        <v>910</v>
      </c>
      <c r="AK14" s="354">
        <v>-99</v>
      </c>
      <c r="AL14" s="355">
        <v>837</v>
      </c>
      <c r="AM14" s="357">
        <v>989</v>
      </c>
      <c r="AN14" s="354">
        <v>-152</v>
      </c>
      <c r="AO14" s="358">
        <v>913</v>
      </c>
      <c r="AP14" s="359">
        <v>950</v>
      </c>
      <c r="AQ14" s="360">
        <v>-37</v>
      </c>
      <c r="AR14" s="358">
        <v>978</v>
      </c>
      <c r="AS14" s="356">
        <v>1035</v>
      </c>
      <c r="AT14" s="354">
        <v>-57</v>
      </c>
      <c r="AU14" s="358">
        <v>917</v>
      </c>
      <c r="AV14" s="356">
        <v>1074</v>
      </c>
      <c r="AW14" s="354">
        <v>-157</v>
      </c>
      <c r="AX14" s="26"/>
      <c r="AY14" s="26"/>
      <c r="BA14" s="246"/>
      <c r="BB14" s="246"/>
    </row>
    <row r="15" spans="1:54" ht="15" customHeight="1" x14ac:dyDescent="0.25">
      <c r="A15" s="139" t="s">
        <v>240</v>
      </c>
      <c r="B15" s="140">
        <v>162</v>
      </c>
      <c r="C15" s="141">
        <v>139</v>
      </c>
      <c r="D15" s="354">
        <v>23</v>
      </c>
      <c r="E15" s="355">
        <v>167</v>
      </c>
      <c r="F15" s="356">
        <v>181</v>
      </c>
      <c r="G15" s="354">
        <v>-14</v>
      </c>
      <c r="H15" s="355">
        <v>186</v>
      </c>
      <c r="I15" s="356">
        <v>186</v>
      </c>
      <c r="J15" s="354">
        <v>0</v>
      </c>
      <c r="K15" s="355">
        <v>181</v>
      </c>
      <c r="L15" s="356">
        <v>187</v>
      </c>
      <c r="M15" s="354">
        <v>-6</v>
      </c>
      <c r="N15" s="355">
        <v>184</v>
      </c>
      <c r="O15" s="356">
        <v>199</v>
      </c>
      <c r="P15" s="354">
        <v>-15</v>
      </c>
      <c r="Q15" s="355">
        <v>176</v>
      </c>
      <c r="R15" s="356">
        <v>211</v>
      </c>
      <c r="S15" s="354">
        <v>-35</v>
      </c>
      <c r="T15" s="355">
        <v>187</v>
      </c>
      <c r="U15" s="356">
        <v>194</v>
      </c>
      <c r="V15" s="354">
        <v>-7</v>
      </c>
      <c r="W15" s="355">
        <v>215</v>
      </c>
      <c r="X15" s="356">
        <v>229</v>
      </c>
      <c r="Y15" s="354">
        <v>-14</v>
      </c>
      <c r="Z15" s="355">
        <v>244</v>
      </c>
      <c r="AA15" s="356">
        <v>243</v>
      </c>
      <c r="AB15" s="354">
        <v>1</v>
      </c>
      <c r="AC15" s="355">
        <v>237</v>
      </c>
      <c r="AD15" s="356">
        <v>294</v>
      </c>
      <c r="AE15" s="354">
        <v>-57</v>
      </c>
      <c r="AF15" s="355">
        <v>197</v>
      </c>
      <c r="AG15" s="356">
        <v>315</v>
      </c>
      <c r="AH15" s="354">
        <v>-118</v>
      </c>
      <c r="AI15" s="355">
        <v>159</v>
      </c>
      <c r="AJ15" s="356">
        <v>249</v>
      </c>
      <c r="AK15" s="354">
        <v>-90</v>
      </c>
      <c r="AL15" s="355">
        <v>201</v>
      </c>
      <c r="AM15" s="357">
        <v>246</v>
      </c>
      <c r="AN15" s="354">
        <v>-45</v>
      </c>
      <c r="AO15" s="358">
        <v>176</v>
      </c>
      <c r="AP15" s="359">
        <v>284</v>
      </c>
      <c r="AQ15" s="360">
        <v>-108</v>
      </c>
      <c r="AR15" s="358">
        <v>203</v>
      </c>
      <c r="AS15" s="356">
        <v>284</v>
      </c>
      <c r="AT15" s="354">
        <v>-81</v>
      </c>
      <c r="AU15" s="358">
        <v>208</v>
      </c>
      <c r="AV15" s="356">
        <v>259</v>
      </c>
      <c r="AW15" s="354">
        <v>-51</v>
      </c>
      <c r="AX15" s="26"/>
      <c r="AY15" s="26"/>
      <c r="BA15" s="246"/>
      <c r="BB15" s="246"/>
    </row>
    <row r="16" spans="1:54" ht="15" customHeight="1" x14ac:dyDescent="0.25">
      <c r="A16" s="139" t="s">
        <v>241</v>
      </c>
      <c r="B16" s="140">
        <v>87</v>
      </c>
      <c r="C16" s="141">
        <v>88</v>
      </c>
      <c r="D16" s="354">
        <v>-1</v>
      </c>
      <c r="E16" s="355">
        <v>79</v>
      </c>
      <c r="F16" s="356">
        <v>94</v>
      </c>
      <c r="G16" s="354">
        <v>-15</v>
      </c>
      <c r="H16" s="355">
        <v>81</v>
      </c>
      <c r="I16" s="356">
        <v>134</v>
      </c>
      <c r="J16" s="354">
        <v>-53</v>
      </c>
      <c r="K16" s="355">
        <v>80</v>
      </c>
      <c r="L16" s="356">
        <v>100</v>
      </c>
      <c r="M16" s="354">
        <v>-20</v>
      </c>
      <c r="N16" s="355">
        <v>98</v>
      </c>
      <c r="O16" s="356">
        <v>102</v>
      </c>
      <c r="P16" s="354">
        <v>-4</v>
      </c>
      <c r="Q16" s="355">
        <v>97</v>
      </c>
      <c r="R16" s="356">
        <v>107</v>
      </c>
      <c r="S16" s="354">
        <v>-10</v>
      </c>
      <c r="T16" s="355">
        <v>94</v>
      </c>
      <c r="U16" s="356">
        <v>134</v>
      </c>
      <c r="V16" s="354">
        <v>-40</v>
      </c>
      <c r="W16" s="355">
        <v>87</v>
      </c>
      <c r="X16" s="356">
        <v>132</v>
      </c>
      <c r="Y16" s="354">
        <v>-45</v>
      </c>
      <c r="Z16" s="355">
        <v>104</v>
      </c>
      <c r="AA16" s="356">
        <v>118</v>
      </c>
      <c r="AB16" s="354">
        <v>-14</v>
      </c>
      <c r="AC16" s="355">
        <v>114</v>
      </c>
      <c r="AD16" s="356">
        <v>107</v>
      </c>
      <c r="AE16" s="354">
        <v>7</v>
      </c>
      <c r="AF16" s="355">
        <v>109</v>
      </c>
      <c r="AG16" s="356">
        <v>148</v>
      </c>
      <c r="AH16" s="354">
        <v>-39</v>
      </c>
      <c r="AI16" s="355">
        <v>105</v>
      </c>
      <c r="AJ16" s="356">
        <v>135</v>
      </c>
      <c r="AK16" s="354">
        <v>-30</v>
      </c>
      <c r="AL16" s="355">
        <v>117</v>
      </c>
      <c r="AM16" s="357">
        <v>138</v>
      </c>
      <c r="AN16" s="354">
        <v>-21</v>
      </c>
      <c r="AO16" s="358">
        <v>100</v>
      </c>
      <c r="AP16" s="359">
        <v>110</v>
      </c>
      <c r="AQ16" s="360">
        <v>-10</v>
      </c>
      <c r="AR16" s="358">
        <v>112</v>
      </c>
      <c r="AS16" s="356">
        <v>121</v>
      </c>
      <c r="AT16" s="354">
        <v>-9</v>
      </c>
      <c r="AU16" s="358">
        <v>136</v>
      </c>
      <c r="AV16" s="356">
        <v>118</v>
      </c>
      <c r="AW16" s="354">
        <v>18</v>
      </c>
      <c r="AX16" s="26"/>
      <c r="AY16" s="26"/>
      <c r="BA16" s="246"/>
      <c r="BB16" s="246"/>
    </row>
    <row r="17" spans="1:54" ht="15" customHeight="1" x14ac:dyDescent="0.25">
      <c r="A17" s="139" t="s">
        <v>242</v>
      </c>
      <c r="B17" s="140">
        <v>291</v>
      </c>
      <c r="C17" s="141">
        <v>347</v>
      </c>
      <c r="D17" s="354">
        <v>-56</v>
      </c>
      <c r="E17" s="355">
        <v>298</v>
      </c>
      <c r="F17" s="356">
        <v>334</v>
      </c>
      <c r="G17" s="354">
        <v>-36</v>
      </c>
      <c r="H17" s="355">
        <v>282</v>
      </c>
      <c r="I17" s="356">
        <v>308</v>
      </c>
      <c r="J17" s="354">
        <v>-26</v>
      </c>
      <c r="K17" s="355">
        <v>289</v>
      </c>
      <c r="L17" s="356">
        <v>301</v>
      </c>
      <c r="M17" s="354">
        <v>-12</v>
      </c>
      <c r="N17" s="355">
        <v>305</v>
      </c>
      <c r="O17" s="356">
        <v>370</v>
      </c>
      <c r="P17" s="354">
        <v>-65</v>
      </c>
      <c r="Q17" s="355">
        <v>331</v>
      </c>
      <c r="R17" s="356">
        <v>352</v>
      </c>
      <c r="S17" s="354">
        <v>-21</v>
      </c>
      <c r="T17" s="355">
        <v>280</v>
      </c>
      <c r="U17" s="356">
        <v>373</v>
      </c>
      <c r="V17" s="354">
        <v>-93</v>
      </c>
      <c r="W17" s="355">
        <v>323</v>
      </c>
      <c r="X17" s="356">
        <v>370</v>
      </c>
      <c r="Y17" s="354">
        <v>-47</v>
      </c>
      <c r="Z17" s="355">
        <v>319</v>
      </c>
      <c r="AA17" s="356">
        <v>448</v>
      </c>
      <c r="AB17" s="354">
        <v>-129</v>
      </c>
      <c r="AC17" s="355">
        <v>367</v>
      </c>
      <c r="AD17" s="356">
        <v>459</v>
      </c>
      <c r="AE17" s="354">
        <v>-92</v>
      </c>
      <c r="AF17" s="355">
        <v>305</v>
      </c>
      <c r="AG17" s="356">
        <v>403</v>
      </c>
      <c r="AH17" s="354">
        <v>-98</v>
      </c>
      <c r="AI17" s="355">
        <v>276</v>
      </c>
      <c r="AJ17" s="356">
        <v>394</v>
      </c>
      <c r="AK17" s="354">
        <v>-118</v>
      </c>
      <c r="AL17" s="355">
        <v>305</v>
      </c>
      <c r="AM17" s="357">
        <v>394</v>
      </c>
      <c r="AN17" s="354">
        <v>-89</v>
      </c>
      <c r="AO17" s="358">
        <v>355</v>
      </c>
      <c r="AP17" s="359">
        <v>381</v>
      </c>
      <c r="AQ17" s="360">
        <v>-26</v>
      </c>
      <c r="AR17" s="358">
        <v>352</v>
      </c>
      <c r="AS17" s="356">
        <v>408</v>
      </c>
      <c r="AT17" s="354">
        <v>-56</v>
      </c>
      <c r="AU17" s="358">
        <v>518</v>
      </c>
      <c r="AV17" s="356">
        <v>406</v>
      </c>
      <c r="AW17" s="354">
        <v>112</v>
      </c>
      <c r="AX17" s="26"/>
      <c r="AY17" s="26"/>
      <c r="BA17" s="246"/>
      <c r="BB17" s="246"/>
    </row>
    <row r="18" spans="1:54" ht="15" customHeight="1" x14ac:dyDescent="0.25">
      <c r="A18" s="139" t="s">
        <v>243</v>
      </c>
      <c r="B18" s="140">
        <v>233</v>
      </c>
      <c r="C18" s="141">
        <v>282</v>
      </c>
      <c r="D18" s="354">
        <v>-49</v>
      </c>
      <c r="E18" s="355">
        <v>246</v>
      </c>
      <c r="F18" s="356">
        <v>352</v>
      </c>
      <c r="G18" s="354">
        <v>-106</v>
      </c>
      <c r="H18" s="355">
        <v>240</v>
      </c>
      <c r="I18" s="356">
        <v>243</v>
      </c>
      <c r="J18" s="354">
        <v>-3</v>
      </c>
      <c r="K18" s="355">
        <v>219</v>
      </c>
      <c r="L18" s="356">
        <v>308</v>
      </c>
      <c r="M18" s="354">
        <v>-89</v>
      </c>
      <c r="N18" s="355">
        <v>285</v>
      </c>
      <c r="O18" s="356">
        <v>368</v>
      </c>
      <c r="P18" s="354">
        <v>-83</v>
      </c>
      <c r="Q18" s="355">
        <v>262</v>
      </c>
      <c r="R18" s="356">
        <v>334</v>
      </c>
      <c r="S18" s="354">
        <v>-72</v>
      </c>
      <c r="T18" s="355">
        <v>294</v>
      </c>
      <c r="U18" s="356">
        <v>373</v>
      </c>
      <c r="V18" s="354">
        <v>-79</v>
      </c>
      <c r="W18" s="355">
        <v>329</v>
      </c>
      <c r="X18" s="356">
        <v>349</v>
      </c>
      <c r="Y18" s="354">
        <v>-20</v>
      </c>
      <c r="Z18" s="355">
        <v>322</v>
      </c>
      <c r="AA18" s="356">
        <v>389</v>
      </c>
      <c r="AB18" s="354">
        <v>-67</v>
      </c>
      <c r="AC18" s="355">
        <v>358</v>
      </c>
      <c r="AD18" s="356">
        <v>410</v>
      </c>
      <c r="AE18" s="354">
        <v>-52</v>
      </c>
      <c r="AF18" s="355">
        <v>331</v>
      </c>
      <c r="AG18" s="356">
        <v>419</v>
      </c>
      <c r="AH18" s="354">
        <v>-88</v>
      </c>
      <c r="AI18" s="355">
        <v>296</v>
      </c>
      <c r="AJ18" s="356">
        <v>353</v>
      </c>
      <c r="AK18" s="354">
        <v>-57</v>
      </c>
      <c r="AL18" s="355">
        <v>326</v>
      </c>
      <c r="AM18" s="357">
        <v>468</v>
      </c>
      <c r="AN18" s="354">
        <v>-142</v>
      </c>
      <c r="AO18" s="358">
        <v>315</v>
      </c>
      <c r="AP18" s="359">
        <v>419</v>
      </c>
      <c r="AQ18" s="360">
        <v>-104</v>
      </c>
      <c r="AR18" s="358">
        <v>362</v>
      </c>
      <c r="AS18" s="356">
        <v>444</v>
      </c>
      <c r="AT18" s="354">
        <v>-82</v>
      </c>
      <c r="AU18" s="358">
        <v>348</v>
      </c>
      <c r="AV18" s="356">
        <v>481</v>
      </c>
      <c r="AW18" s="354">
        <v>-133</v>
      </c>
      <c r="AX18" s="26"/>
      <c r="AY18" s="26"/>
      <c r="BA18" s="246"/>
      <c r="BB18" s="246"/>
    </row>
    <row r="19" spans="1:54" ht="15" customHeight="1" x14ac:dyDescent="0.25">
      <c r="A19" s="139" t="s">
        <v>244</v>
      </c>
      <c r="B19" s="140">
        <v>101</v>
      </c>
      <c r="C19" s="141">
        <v>132</v>
      </c>
      <c r="D19" s="354">
        <v>-31</v>
      </c>
      <c r="E19" s="355">
        <v>90</v>
      </c>
      <c r="F19" s="356">
        <v>140</v>
      </c>
      <c r="G19" s="354">
        <v>-50</v>
      </c>
      <c r="H19" s="355">
        <v>113</v>
      </c>
      <c r="I19" s="356">
        <v>133</v>
      </c>
      <c r="J19" s="354">
        <v>-20</v>
      </c>
      <c r="K19" s="355">
        <v>98</v>
      </c>
      <c r="L19" s="356">
        <v>129</v>
      </c>
      <c r="M19" s="354">
        <v>-31</v>
      </c>
      <c r="N19" s="355">
        <v>91</v>
      </c>
      <c r="O19" s="356">
        <v>132</v>
      </c>
      <c r="P19" s="354">
        <v>-41</v>
      </c>
      <c r="Q19" s="355">
        <v>131</v>
      </c>
      <c r="R19" s="356">
        <v>86</v>
      </c>
      <c r="S19" s="354">
        <v>45</v>
      </c>
      <c r="T19" s="355">
        <v>140</v>
      </c>
      <c r="U19" s="356">
        <v>184</v>
      </c>
      <c r="V19" s="354">
        <v>-44</v>
      </c>
      <c r="W19" s="355">
        <v>152</v>
      </c>
      <c r="X19" s="356">
        <v>168</v>
      </c>
      <c r="Y19" s="354">
        <v>-16</v>
      </c>
      <c r="Z19" s="355">
        <v>138</v>
      </c>
      <c r="AA19" s="356">
        <v>172</v>
      </c>
      <c r="AB19" s="354">
        <v>-34</v>
      </c>
      <c r="AC19" s="355">
        <v>195</v>
      </c>
      <c r="AD19" s="356">
        <v>165</v>
      </c>
      <c r="AE19" s="354">
        <v>30</v>
      </c>
      <c r="AF19" s="355">
        <v>180</v>
      </c>
      <c r="AG19" s="356">
        <v>147</v>
      </c>
      <c r="AH19" s="354">
        <v>33</v>
      </c>
      <c r="AI19" s="355">
        <v>178</v>
      </c>
      <c r="AJ19" s="356">
        <v>154</v>
      </c>
      <c r="AK19" s="354">
        <v>24</v>
      </c>
      <c r="AL19" s="355">
        <v>149</v>
      </c>
      <c r="AM19" s="357">
        <v>273</v>
      </c>
      <c r="AN19" s="354">
        <v>-124</v>
      </c>
      <c r="AO19" s="358">
        <v>159</v>
      </c>
      <c r="AP19" s="359">
        <v>159</v>
      </c>
      <c r="AQ19" s="360">
        <v>0</v>
      </c>
      <c r="AR19" s="358">
        <v>220</v>
      </c>
      <c r="AS19" s="356">
        <v>166</v>
      </c>
      <c r="AT19" s="354">
        <v>54</v>
      </c>
      <c r="AU19" s="358">
        <v>138</v>
      </c>
      <c r="AV19" s="356">
        <v>130</v>
      </c>
      <c r="AW19" s="354">
        <v>8</v>
      </c>
      <c r="AX19" s="26"/>
      <c r="AY19" s="26"/>
      <c r="BA19" s="246"/>
      <c r="BB19" s="246"/>
    </row>
    <row r="20" spans="1:54" ht="15" customHeight="1" x14ac:dyDescent="0.25">
      <c r="A20" s="139" t="s">
        <v>245</v>
      </c>
      <c r="B20" s="140">
        <v>393</v>
      </c>
      <c r="C20" s="141">
        <v>524</v>
      </c>
      <c r="D20" s="354">
        <v>-131</v>
      </c>
      <c r="E20" s="355">
        <v>412</v>
      </c>
      <c r="F20" s="356">
        <v>589</v>
      </c>
      <c r="G20" s="354">
        <v>-177</v>
      </c>
      <c r="H20" s="355">
        <v>432</v>
      </c>
      <c r="I20" s="356">
        <v>572</v>
      </c>
      <c r="J20" s="354">
        <v>-140</v>
      </c>
      <c r="K20" s="355">
        <v>417</v>
      </c>
      <c r="L20" s="356">
        <v>496</v>
      </c>
      <c r="M20" s="354">
        <v>-79</v>
      </c>
      <c r="N20" s="355">
        <v>427</v>
      </c>
      <c r="O20" s="356">
        <v>638</v>
      </c>
      <c r="P20" s="354">
        <v>-211</v>
      </c>
      <c r="Q20" s="355">
        <v>450</v>
      </c>
      <c r="R20" s="356">
        <v>573</v>
      </c>
      <c r="S20" s="354">
        <v>-123</v>
      </c>
      <c r="T20" s="355">
        <v>488</v>
      </c>
      <c r="U20" s="356">
        <v>582</v>
      </c>
      <c r="V20" s="354">
        <v>-94</v>
      </c>
      <c r="W20" s="355">
        <v>431</v>
      </c>
      <c r="X20" s="356">
        <v>611</v>
      </c>
      <c r="Y20" s="354">
        <v>-180</v>
      </c>
      <c r="Z20" s="355">
        <v>436</v>
      </c>
      <c r="AA20" s="356">
        <v>660</v>
      </c>
      <c r="AB20" s="354">
        <v>-224</v>
      </c>
      <c r="AC20" s="355">
        <v>472</v>
      </c>
      <c r="AD20" s="356">
        <v>636</v>
      </c>
      <c r="AE20" s="354">
        <v>-164</v>
      </c>
      <c r="AF20" s="355">
        <v>490</v>
      </c>
      <c r="AG20" s="356">
        <v>630</v>
      </c>
      <c r="AH20" s="354">
        <v>-140</v>
      </c>
      <c r="AI20" s="355">
        <v>428</v>
      </c>
      <c r="AJ20" s="356">
        <v>577</v>
      </c>
      <c r="AK20" s="354">
        <v>-149</v>
      </c>
      <c r="AL20" s="355">
        <v>453</v>
      </c>
      <c r="AM20" s="357">
        <v>645</v>
      </c>
      <c r="AN20" s="354">
        <v>-192</v>
      </c>
      <c r="AO20" s="358">
        <v>462</v>
      </c>
      <c r="AP20" s="359">
        <v>656</v>
      </c>
      <c r="AQ20" s="360">
        <v>-194</v>
      </c>
      <c r="AR20" s="358">
        <v>430</v>
      </c>
      <c r="AS20" s="356">
        <v>661</v>
      </c>
      <c r="AT20" s="354">
        <v>-231</v>
      </c>
      <c r="AU20" s="358">
        <v>468</v>
      </c>
      <c r="AV20" s="356">
        <v>699</v>
      </c>
      <c r="AW20" s="354">
        <v>-231</v>
      </c>
      <c r="AX20" s="26"/>
      <c r="AY20" s="26"/>
      <c r="BA20" s="246"/>
      <c r="BB20" s="246"/>
    </row>
    <row r="21" spans="1:54" ht="15" customHeight="1" x14ac:dyDescent="0.25">
      <c r="A21" s="139" t="s">
        <v>246</v>
      </c>
      <c r="B21" s="140">
        <v>435</v>
      </c>
      <c r="C21" s="141">
        <v>417</v>
      </c>
      <c r="D21" s="354">
        <v>18</v>
      </c>
      <c r="E21" s="355">
        <v>518</v>
      </c>
      <c r="F21" s="356">
        <v>470</v>
      </c>
      <c r="G21" s="354">
        <v>48</v>
      </c>
      <c r="H21" s="355">
        <v>477</v>
      </c>
      <c r="I21" s="356">
        <v>504</v>
      </c>
      <c r="J21" s="354">
        <v>-27</v>
      </c>
      <c r="K21" s="355">
        <v>511</v>
      </c>
      <c r="L21" s="356">
        <v>483</v>
      </c>
      <c r="M21" s="354">
        <v>28</v>
      </c>
      <c r="N21" s="355">
        <v>581</v>
      </c>
      <c r="O21" s="356">
        <v>548</v>
      </c>
      <c r="P21" s="354">
        <v>33</v>
      </c>
      <c r="Q21" s="355">
        <v>490</v>
      </c>
      <c r="R21" s="356">
        <v>548</v>
      </c>
      <c r="S21" s="354">
        <v>-58</v>
      </c>
      <c r="T21" s="355">
        <v>508</v>
      </c>
      <c r="U21" s="356">
        <v>557</v>
      </c>
      <c r="V21" s="354">
        <v>-49</v>
      </c>
      <c r="W21" s="355">
        <v>532</v>
      </c>
      <c r="X21" s="356">
        <v>557</v>
      </c>
      <c r="Y21" s="354">
        <v>-25</v>
      </c>
      <c r="Z21" s="355">
        <v>621</v>
      </c>
      <c r="AA21" s="356">
        <v>561</v>
      </c>
      <c r="AB21" s="354">
        <v>60</v>
      </c>
      <c r="AC21" s="355">
        <v>675</v>
      </c>
      <c r="AD21" s="356">
        <v>600</v>
      </c>
      <c r="AE21" s="354">
        <v>75</v>
      </c>
      <c r="AF21" s="355">
        <v>656</v>
      </c>
      <c r="AG21" s="356">
        <v>578</v>
      </c>
      <c r="AH21" s="354">
        <v>78</v>
      </c>
      <c r="AI21" s="355">
        <v>533</v>
      </c>
      <c r="AJ21" s="356">
        <v>591</v>
      </c>
      <c r="AK21" s="354">
        <v>-58</v>
      </c>
      <c r="AL21" s="355">
        <v>629</v>
      </c>
      <c r="AM21" s="357">
        <v>595</v>
      </c>
      <c r="AN21" s="354">
        <v>34</v>
      </c>
      <c r="AO21" s="358">
        <v>609</v>
      </c>
      <c r="AP21" s="359">
        <v>636</v>
      </c>
      <c r="AQ21" s="360">
        <v>-27</v>
      </c>
      <c r="AR21" s="358">
        <v>634</v>
      </c>
      <c r="AS21" s="356">
        <v>618</v>
      </c>
      <c r="AT21" s="354">
        <v>16</v>
      </c>
      <c r="AU21" s="358">
        <v>659</v>
      </c>
      <c r="AV21" s="356">
        <v>656</v>
      </c>
      <c r="AW21" s="354">
        <v>3</v>
      </c>
      <c r="AX21" s="26"/>
      <c r="AY21" s="26"/>
      <c r="BA21" s="246"/>
      <c r="BB21" s="246"/>
    </row>
    <row r="22" spans="1:54" ht="15" customHeight="1" x14ac:dyDescent="0.25">
      <c r="A22" s="139" t="s">
        <v>247</v>
      </c>
      <c r="B22" s="140">
        <v>147</v>
      </c>
      <c r="C22" s="141">
        <v>115</v>
      </c>
      <c r="D22" s="354">
        <v>32</v>
      </c>
      <c r="E22" s="355">
        <v>116</v>
      </c>
      <c r="F22" s="356">
        <v>107</v>
      </c>
      <c r="G22" s="354">
        <v>9</v>
      </c>
      <c r="H22" s="355">
        <v>124</v>
      </c>
      <c r="I22" s="356">
        <v>106</v>
      </c>
      <c r="J22" s="354">
        <v>18</v>
      </c>
      <c r="K22" s="355">
        <v>114</v>
      </c>
      <c r="L22" s="356">
        <v>128</v>
      </c>
      <c r="M22" s="354">
        <v>-14</v>
      </c>
      <c r="N22" s="355">
        <v>121</v>
      </c>
      <c r="O22" s="356">
        <v>120</v>
      </c>
      <c r="P22" s="354">
        <v>1</v>
      </c>
      <c r="Q22" s="355">
        <v>138</v>
      </c>
      <c r="R22" s="356">
        <v>115</v>
      </c>
      <c r="S22" s="354">
        <v>23</v>
      </c>
      <c r="T22" s="355">
        <v>160</v>
      </c>
      <c r="U22" s="356">
        <v>132</v>
      </c>
      <c r="V22" s="354">
        <v>28</v>
      </c>
      <c r="W22" s="355">
        <v>177</v>
      </c>
      <c r="X22" s="356">
        <v>102</v>
      </c>
      <c r="Y22" s="354">
        <v>75</v>
      </c>
      <c r="Z22" s="355">
        <v>152</v>
      </c>
      <c r="AA22" s="356">
        <v>219</v>
      </c>
      <c r="AB22" s="354">
        <v>-67</v>
      </c>
      <c r="AC22" s="355">
        <v>155</v>
      </c>
      <c r="AD22" s="356">
        <v>177</v>
      </c>
      <c r="AE22" s="354">
        <v>-22</v>
      </c>
      <c r="AF22" s="355">
        <v>249</v>
      </c>
      <c r="AG22" s="356">
        <v>155</v>
      </c>
      <c r="AH22" s="354">
        <v>94</v>
      </c>
      <c r="AI22" s="355">
        <v>247</v>
      </c>
      <c r="AJ22" s="356">
        <v>176</v>
      </c>
      <c r="AK22" s="354">
        <v>71</v>
      </c>
      <c r="AL22" s="355">
        <v>204</v>
      </c>
      <c r="AM22" s="357">
        <v>191</v>
      </c>
      <c r="AN22" s="354">
        <v>13</v>
      </c>
      <c r="AO22" s="358">
        <v>205</v>
      </c>
      <c r="AP22" s="359">
        <v>165</v>
      </c>
      <c r="AQ22" s="360">
        <v>40</v>
      </c>
      <c r="AR22" s="358">
        <v>215</v>
      </c>
      <c r="AS22" s="356">
        <v>233</v>
      </c>
      <c r="AT22" s="354">
        <v>-18</v>
      </c>
      <c r="AU22" s="358">
        <v>215</v>
      </c>
      <c r="AV22" s="356">
        <v>244</v>
      </c>
      <c r="AW22" s="354">
        <v>-29</v>
      </c>
      <c r="AX22" s="26"/>
      <c r="AY22" s="26"/>
      <c r="BA22" s="246"/>
      <c r="BB22" s="246"/>
    </row>
    <row r="23" spans="1:54" ht="15" customHeight="1" x14ac:dyDescent="0.25">
      <c r="A23" s="139" t="s">
        <v>262</v>
      </c>
      <c r="B23" s="140">
        <v>238</v>
      </c>
      <c r="C23" s="141">
        <v>250</v>
      </c>
      <c r="D23" s="354">
        <v>-12</v>
      </c>
      <c r="E23" s="355">
        <v>194</v>
      </c>
      <c r="F23" s="356">
        <v>289</v>
      </c>
      <c r="G23" s="354">
        <v>-95</v>
      </c>
      <c r="H23" s="355">
        <v>204</v>
      </c>
      <c r="I23" s="356">
        <v>273</v>
      </c>
      <c r="J23" s="354">
        <v>-69</v>
      </c>
      <c r="K23" s="355">
        <v>219</v>
      </c>
      <c r="L23" s="356">
        <v>247</v>
      </c>
      <c r="M23" s="354">
        <v>-28</v>
      </c>
      <c r="N23" s="355">
        <v>220</v>
      </c>
      <c r="O23" s="356">
        <v>259</v>
      </c>
      <c r="P23" s="354">
        <v>-39</v>
      </c>
      <c r="Q23" s="355">
        <v>218</v>
      </c>
      <c r="R23" s="356">
        <v>260</v>
      </c>
      <c r="S23" s="354">
        <v>-42</v>
      </c>
      <c r="T23" s="355">
        <v>271</v>
      </c>
      <c r="U23" s="356">
        <v>259</v>
      </c>
      <c r="V23" s="354">
        <v>12</v>
      </c>
      <c r="W23" s="355">
        <v>258</v>
      </c>
      <c r="X23" s="356">
        <v>268</v>
      </c>
      <c r="Y23" s="354">
        <v>-10</v>
      </c>
      <c r="Z23" s="355">
        <v>269</v>
      </c>
      <c r="AA23" s="356">
        <v>377</v>
      </c>
      <c r="AB23" s="354">
        <v>-108</v>
      </c>
      <c r="AC23" s="355">
        <v>281</v>
      </c>
      <c r="AD23" s="356">
        <v>312</v>
      </c>
      <c r="AE23" s="354">
        <v>-31</v>
      </c>
      <c r="AF23" s="355">
        <v>264</v>
      </c>
      <c r="AG23" s="356">
        <v>319</v>
      </c>
      <c r="AH23" s="354">
        <v>-55</v>
      </c>
      <c r="AI23" s="355">
        <v>264</v>
      </c>
      <c r="AJ23" s="356">
        <v>349</v>
      </c>
      <c r="AK23" s="354">
        <v>-85</v>
      </c>
      <c r="AL23" s="355">
        <v>280</v>
      </c>
      <c r="AM23" s="357">
        <v>416</v>
      </c>
      <c r="AN23" s="361">
        <v>-136</v>
      </c>
      <c r="AO23" s="358">
        <v>257</v>
      </c>
      <c r="AP23" s="359">
        <v>371</v>
      </c>
      <c r="AQ23" s="360">
        <v>-114</v>
      </c>
      <c r="AR23" s="358">
        <v>302</v>
      </c>
      <c r="AS23" s="356">
        <v>372</v>
      </c>
      <c r="AT23" s="354">
        <v>-70</v>
      </c>
      <c r="AU23" s="358">
        <v>287</v>
      </c>
      <c r="AV23" s="356">
        <v>408</v>
      </c>
      <c r="AW23" s="354">
        <v>-121</v>
      </c>
      <c r="AX23" s="26"/>
      <c r="AY23" s="26"/>
      <c r="BA23" s="246"/>
      <c r="BB23" s="246"/>
    </row>
    <row r="24" spans="1:54" ht="15" customHeight="1" x14ac:dyDescent="0.25">
      <c r="A24" s="142" t="s">
        <v>263</v>
      </c>
      <c r="B24" s="143">
        <v>149</v>
      </c>
      <c r="C24" s="144">
        <v>193</v>
      </c>
      <c r="D24" s="201">
        <v>-44</v>
      </c>
      <c r="E24" s="205">
        <v>185</v>
      </c>
      <c r="F24" s="204">
        <v>178</v>
      </c>
      <c r="G24" s="201">
        <v>7</v>
      </c>
      <c r="H24" s="205">
        <v>174</v>
      </c>
      <c r="I24" s="204">
        <v>187</v>
      </c>
      <c r="J24" s="201">
        <v>-13</v>
      </c>
      <c r="K24" s="205">
        <v>182</v>
      </c>
      <c r="L24" s="204">
        <v>194</v>
      </c>
      <c r="M24" s="201">
        <v>-12</v>
      </c>
      <c r="N24" s="205">
        <v>183</v>
      </c>
      <c r="O24" s="204">
        <v>194</v>
      </c>
      <c r="P24" s="201">
        <v>-11</v>
      </c>
      <c r="Q24" s="205">
        <v>182</v>
      </c>
      <c r="R24" s="204">
        <v>211</v>
      </c>
      <c r="S24" s="201">
        <v>-29</v>
      </c>
      <c r="T24" s="205">
        <v>208</v>
      </c>
      <c r="U24" s="204">
        <v>227</v>
      </c>
      <c r="V24" s="201">
        <v>-19</v>
      </c>
      <c r="W24" s="205">
        <v>222</v>
      </c>
      <c r="X24" s="204">
        <v>224</v>
      </c>
      <c r="Y24" s="201">
        <v>-2</v>
      </c>
      <c r="Z24" s="205">
        <v>230</v>
      </c>
      <c r="AA24" s="204">
        <v>242</v>
      </c>
      <c r="AB24" s="201">
        <v>-12</v>
      </c>
      <c r="AC24" s="205">
        <v>236</v>
      </c>
      <c r="AD24" s="204">
        <v>251</v>
      </c>
      <c r="AE24" s="201">
        <v>-15</v>
      </c>
      <c r="AF24" s="205">
        <v>232</v>
      </c>
      <c r="AG24" s="204">
        <v>229</v>
      </c>
      <c r="AH24" s="201">
        <v>3</v>
      </c>
      <c r="AI24" s="205">
        <v>223</v>
      </c>
      <c r="AJ24" s="204">
        <v>270</v>
      </c>
      <c r="AK24" s="201">
        <v>-47</v>
      </c>
      <c r="AL24" s="205">
        <v>246</v>
      </c>
      <c r="AM24" s="362">
        <v>272</v>
      </c>
      <c r="AN24" s="363">
        <v>-26</v>
      </c>
      <c r="AO24" s="364">
        <v>239</v>
      </c>
      <c r="AP24" s="365">
        <v>233</v>
      </c>
      <c r="AQ24" s="366">
        <v>6</v>
      </c>
      <c r="AR24" s="364">
        <v>236</v>
      </c>
      <c r="AS24" s="204">
        <v>270</v>
      </c>
      <c r="AT24" s="201">
        <v>-34</v>
      </c>
      <c r="AU24" s="364">
        <v>293</v>
      </c>
      <c r="AV24" s="204">
        <v>288</v>
      </c>
      <c r="AW24" s="201">
        <v>5</v>
      </c>
      <c r="AX24" s="26"/>
      <c r="AY24" s="26"/>
      <c r="BA24" s="246"/>
      <c r="BB24" s="246"/>
    </row>
    <row r="25" spans="1:54" ht="15" customHeight="1" x14ac:dyDescent="0.25">
      <c r="A25" s="145" t="s">
        <v>0</v>
      </c>
      <c r="B25" s="146">
        <v>1422</v>
      </c>
      <c r="C25" s="147">
        <v>1876</v>
      </c>
      <c r="D25" s="148">
        <v>-454</v>
      </c>
      <c r="E25" s="146">
        <v>1476</v>
      </c>
      <c r="F25" s="147">
        <v>2139</v>
      </c>
      <c r="G25" s="148">
        <v>-663</v>
      </c>
      <c r="H25" s="146">
        <v>1561</v>
      </c>
      <c r="I25" s="147">
        <v>2003</v>
      </c>
      <c r="J25" s="148">
        <v>-442</v>
      </c>
      <c r="K25" s="146">
        <v>1497</v>
      </c>
      <c r="L25" s="147">
        <v>2060</v>
      </c>
      <c r="M25" s="148">
        <v>-563</v>
      </c>
      <c r="N25" s="146">
        <v>1649</v>
      </c>
      <c r="O25" s="147">
        <v>2259</v>
      </c>
      <c r="P25" s="148">
        <v>-610</v>
      </c>
      <c r="Q25" s="146">
        <v>1625</v>
      </c>
      <c r="R25" s="147">
        <v>1989</v>
      </c>
      <c r="S25" s="148">
        <v>-364</v>
      </c>
      <c r="T25" s="146">
        <v>1782</v>
      </c>
      <c r="U25" s="147">
        <v>2333</v>
      </c>
      <c r="V25" s="148">
        <v>-551</v>
      </c>
      <c r="W25" s="146">
        <v>1872</v>
      </c>
      <c r="X25" s="147">
        <v>2481</v>
      </c>
      <c r="Y25" s="148">
        <v>-609</v>
      </c>
      <c r="Z25" s="146">
        <v>1994</v>
      </c>
      <c r="AA25" s="147">
        <v>2696</v>
      </c>
      <c r="AB25" s="148">
        <v>-702</v>
      </c>
      <c r="AC25" s="146">
        <v>2116</v>
      </c>
      <c r="AD25" s="147">
        <v>2778</v>
      </c>
      <c r="AE25" s="148">
        <v>-662</v>
      </c>
      <c r="AF25" s="146">
        <v>2111</v>
      </c>
      <c r="AG25" s="147">
        <v>2893</v>
      </c>
      <c r="AH25" s="148">
        <v>-782</v>
      </c>
      <c r="AI25" s="146">
        <v>1928</v>
      </c>
      <c r="AJ25" s="147">
        <v>2824</v>
      </c>
      <c r="AK25" s="148">
        <v>-896</v>
      </c>
      <c r="AL25" s="146">
        <v>2103</v>
      </c>
      <c r="AM25" s="147">
        <v>3119</v>
      </c>
      <c r="AN25" s="238">
        <v>-1016</v>
      </c>
      <c r="AO25" s="238">
        <v>2064</v>
      </c>
      <c r="AP25" s="373">
        <v>3001</v>
      </c>
      <c r="AQ25" s="148">
        <v>-937</v>
      </c>
      <c r="AR25" s="326">
        <v>2129</v>
      </c>
      <c r="AS25" s="147">
        <v>3115</v>
      </c>
      <c r="AT25" s="148">
        <v>-986</v>
      </c>
      <c r="AU25" s="326">
        <v>2638</v>
      </c>
      <c r="AV25" s="147">
        <v>3152</v>
      </c>
      <c r="AW25" s="148">
        <v>-514</v>
      </c>
      <c r="AX25" s="26"/>
      <c r="BA25" s="247"/>
      <c r="BB25" s="247"/>
    </row>
    <row r="26" spans="1:54" ht="15" customHeight="1" x14ac:dyDescent="0.25">
      <c r="A26" s="149" t="s">
        <v>218</v>
      </c>
      <c r="B26" s="202">
        <v>1377</v>
      </c>
      <c r="C26" s="203">
        <v>1392</v>
      </c>
      <c r="D26" s="215">
        <v>-15</v>
      </c>
      <c r="E26" s="202">
        <v>1595</v>
      </c>
      <c r="F26" s="203">
        <v>1446</v>
      </c>
      <c r="G26" s="215">
        <v>149</v>
      </c>
      <c r="H26" s="202">
        <v>1429</v>
      </c>
      <c r="I26" s="203">
        <v>1470</v>
      </c>
      <c r="J26" s="215">
        <v>-41</v>
      </c>
      <c r="K26" s="202">
        <v>1638</v>
      </c>
      <c r="L26" s="203">
        <v>1401</v>
      </c>
      <c r="M26" s="215">
        <v>237</v>
      </c>
      <c r="N26" s="202">
        <v>1655</v>
      </c>
      <c r="O26" s="203">
        <v>1605</v>
      </c>
      <c r="P26" s="215">
        <v>50</v>
      </c>
      <c r="Q26" s="202">
        <v>1605</v>
      </c>
      <c r="R26" s="203">
        <v>1587</v>
      </c>
      <c r="S26" s="215">
        <v>18</v>
      </c>
      <c r="T26" s="202">
        <v>1827</v>
      </c>
      <c r="U26" s="203">
        <v>1700</v>
      </c>
      <c r="V26" s="215">
        <v>127</v>
      </c>
      <c r="W26" s="202">
        <v>1887</v>
      </c>
      <c r="X26" s="203">
        <v>1726</v>
      </c>
      <c r="Y26" s="215">
        <v>161</v>
      </c>
      <c r="Z26" s="202">
        <v>2096</v>
      </c>
      <c r="AA26" s="203">
        <v>1802</v>
      </c>
      <c r="AB26" s="215">
        <v>294</v>
      </c>
      <c r="AC26" s="202">
        <v>2232</v>
      </c>
      <c r="AD26" s="203">
        <v>2046</v>
      </c>
      <c r="AE26" s="215">
        <v>186</v>
      </c>
      <c r="AF26" s="202">
        <v>2493</v>
      </c>
      <c r="AG26" s="203">
        <v>2111</v>
      </c>
      <c r="AH26" s="215">
        <v>382</v>
      </c>
      <c r="AI26" s="202">
        <v>2362</v>
      </c>
      <c r="AJ26" s="203">
        <v>2208</v>
      </c>
      <c r="AK26" s="215">
        <v>154</v>
      </c>
      <c r="AL26" s="202">
        <v>2560</v>
      </c>
      <c r="AM26" s="203">
        <v>2420</v>
      </c>
      <c r="AN26" s="367">
        <v>140</v>
      </c>
      <c r="AO26" s="368">
        <v>2637</v>
      </c>
      <c r="AP26" s="352">
        <v>2485</v>
      </c>
      <c r="AQ26" s="367">
        <v>152</v>
      </c>
      <c r="AR26" s="202">
        <v>2837</v>
      </c>
      <c r="AS26" s="203">
        <v>2552</v>
      </c>
      <c r="AT26" s="215">
        <v>285</v>
      </c>
      <c r="AU26" s="202">
        <v>2866</v>
      </c>
      <c r="AV26" s="203">
        <v>3183</v>
      </c>
      <c r="AW26" s="215">
        <v>-317</v>
      </c>
      <c r="AX26" s="26"/>
      <c r="BA26" s="246"/>
      <c r="BB26" s="246"/>
    </row>
    <row r="27" spans="1:54" ht="15" customHeight="1" x14ac:dyDescent="0.25">
      <c r="A27" s="151" t="s">
        <v>217</v>
      </c>
      <c r="B27" s="205">
        <v>931</v>
      </c>
      <c r="C27" s="204">
        <v>726</v>
      </c>
      <c r="D27" s="201">
        <v>205</v>
      </c>
      <c r="E27" s="205">
        <v>1025</v>
      </c>
      <c r="F27" s="204">
        <v>855</v>
      </c>
      <c r="G27" s="201">
        <v>170</v>
      </c>
      <c r="H27" s="205">
        <v>1011</v>
      </c>
      <c r="I27" s="204">
        <v>862</v>
      </c>
      <c r="J27" s="201">
        <v>149</v>
      </c>
      <c r="K27" s="205">
        <v>989</v>
      </c>
      <c r="L27" s="204">
        <v>807</v>
      </c>
      <c r="M27" s="201">
        <v>182</v>
      </c>
      <c r="N27" s="205">
        <v>1075</v>
      </c>
      <c r="O27" s="204">
        <v>892</v>
      </c>
      <c r="P27" s="201">
        <v>183</v>
      </c>
      <c r="Q27" s="205">
        <v>988</v>
      </c>
      <c r="R27" s="204">
        <v>895</v>
      </c>
      <c r="S27" s="201">
        <v>93</v>
      </c>
      <c r="T27" s="205">
        <v>1104</v>
      </c>
      <c r="U27" s="204">
        <v>927</v>
      </c>
      <c r="V27" s="201">
        <v>177</v>
      </c>
      <c r="W27" s="205">
        <v>1088</v>
      </c>
      <c r="X27" s="204">
        <v>906</v>
      </c>
      <c r="Y27" s="201">
        <v>182</v>
      </c>
      <c r="Z27" s="205">
        <v>1162</v>
      </c>
      <c r="AA27" s="204">
        <v>963</v>
      </c>
      <c r="AB27" s="201">
        <v>199</v>
      </c>
      <c r="AC27" s="205">
        <v>1245</v>
      </c>
      <c r="AD27" s="204">
        <v>1057</v>
      </c>
      <c r="AE27" s="201">
        <v>188</v>
      </c>
      <c r="AF27" s="205">
        <v>1250</v>
      </c>
      <c r="AG27" s="204">
        <v>1077</v>
      </c>
      <c r="AH27" s="201">
        <v>173</v>
      </c>
      <c r="AI27" s="205">
        <v>1244</v>
      </c>
      <c r="AJ27" s="204">
        <v>1073</v>
      </c>
      <c r="AK27" s="201">
        <v>171</v>
      </c>
      <c r="AL27" s="205">
        <v>1270</v>
      </c>
      <c r="AM27" s="204">
        <v>1116</v>
      </c>
      <c r="AN27" s="369">
        <v>154</v>
      </c>
      <c r="AO27" s="370">
        <v>1282</v>
      </c>
      <c r="AP27" s="371">
        <v>1198</v>
      </c>
      <c r="AQ27" s="369">
        <v>84</v>
      </c>
      <c r="AR27" s="205">
        <v>1353</v>
      </c>
      <c r="AS27" s="204">
        <v>1182</v>
      </c>
      <c r="AT27" s="201">
        <v>171</v>
      </c>
      <c r="AU27" s="205">
        <v>1354</v>
      </c>
      <c r="AV27" s="204">
        <v>1152</v>
      </c>
      <c r="AW27" s="201">
        <v>202</v>
      </c>
      <c r="AX27" s="26"/>
      <c r="BA27" s="246"/>
      <c r="BB27" s="246"/>
    </row>
    <row r="28" spans="1:54" ht="15" customHeight="1" x14ac:dyDescent="0.25">
      <c r="A28" s="152" t="s">
        <v>219</v>
      </c>
      <c r="B28" s="210">
        <v>1186</v>
      </c>
      <c r="C28" s="211">
        <v>1261</v>
      </c>
      <c r="D28" s="208">
        <v>-75</v>
      </c>
      <c r="E28" s="210">
        <v>1487</v>
      </c>
      <c r="F28" s="211">
        <v>1320</v>
      </c>
      <c r="G28" s="208">
        <v>167</v>
      </c>
      <c r="H28" s="210">
        <v>1335</v>
      </c>
      <c r="I28" s="211">
        <v>1321</v>
      </c>
      <c r="J28" s="208">
        <v>14</v>
      </c>
      <c r="K28" s="210">
        <v>1412</v>
      </c>
      <c r="L28" s="211">
        <v>1265</v>
      </c>
      <c r="M28" s="208">
        <v>147</v>
      </c>
      <c r="N28" s="210">
        <v>1485</v>
      </c>
      <c r="O28" s="211">
        <v>1409</v>
      </c>
      <c r="P28" s="208">
        <v>76</v>
      </c>
      <c r="Q28" s="210">
        <v>1377</v>
      </c>
      <c r="R28" s="211">
        <v>1382</v>
      </c>
      <c r="S28" s="208">
        <v>-5</v>
      </c>
      <c r="T28" s="210">
        <v>1683</v>
      </c>
      <c r="U28" s="211">
        <v>1474</v>
      </c>
      <c r="V28" s="208">
        <v>209</v>
      </c>
      <c r="W28" s="210">
        <v>1763</v>
      </c>
      <c r="X28" s="211">
        <v>1579</v>
      </c>
      <c r="Y28" s="208">
        <v>184</v>
      </c>
      <c r="Z28" s="210">
        <v>1948</v>
      </c>
      <c r="AA28" s="211">
        <v>1743</v>
      </c>
      <c r="AB28" s="208">
        <v>205</v>
      </c>
      <c r="AC28" s="210">
        <v>2064</v>
      </c>
      <c r="AD28" s="211">
        <v>1760</v>
      </c>
      <c r="AE28" s="208">
        <v>304</v>
      </c>
      <c r="AF28" s="210">
        <v>2343</v>
      </c>
      <c r="AG28" s="211">
        <v>1797</v>
      </c>
      <c r="AH28" s="208">
        <v>546</v>
      </c>
      <c r="AI28" s="210">
        <v>2175</v>
      </c>
      <c r="AJ28" s="211">
        <v>1706</v>
      </c>
      <c r="AK28" s="208">
        <v>469</v>
      </c>
      <c r="AL28" s="210">
        <v>2390</v>
      </c>
      <c r="AM28" s="211">
        <v>1934</v>
      </c>
      <c r="AN28" s="368">
        <v>456</v>
      </c>
      <c r="AO28" s="368">
        <v>2423</v>
      </c>
      <c r="AP28" s="352">
        <v>1927</v>
      </c>
      <c r="AQ28" s="368">
        <v>496</v>
      </c>
      <c r="AR28" s="210">
        <v>2445</v>
      </c>
      <c r="AS28" s="211">
        <v>1957</v>
      </c>
      <c r="AT28" s="208">
        <v>488</v>
      </c>
      <c r="AU28" s="210">
        <v>2450</v>
      </c>
      <c r="AV28" s="211">
        <v>2578</v>
      </c>
      <c r="AW28" s="208">
        <v>-128</v>
      </c>
      <c r="AX28" s="26"/>
      <c r="BA28" s="246"/>
      <c r="BB28" s="246"/>
    </row>
    <row r="29" spans="1:54" ht="15" customHeight="1" x14ac:dyDescent="0.25">
      <c r="A29" s="151" t="s">
        <v>220</v>
      </c>
      <c r="B29" s="205">
        <v>1445</v>
      </c>
      <c r="C29" s="204">
        <v>916</v>
      </c>
      <c r="D29" s="201">
        <v>529</v>
      </c>
      <c r="E29" s="205">
        <v>1482</v>
      </c>
      <c r="F29" s="204">
        <v>986</v>
      </c>
      <c r="G29" s="201">
        <v>496</v>
      </c>
      <c r="H29" s="205">
        <v>1463</v>
      </c>
      <c r="I29" s="204">
        <v>1035</v>
      </c>
      <c r="J29" s="201">
        <v>428</v>
      </c>
      <c r="K29" s="205">
        <v>1446</v>
      </c>
      <c r="L29" s="204">
        <v>1030</v>
      </c>
      <c r="M29" s="201">
        <v>416</v>
      </c>
      <c r="N29" s="205">
        <v>1610</v>
      </c>
      <c r="O29" s="204">
        <v>1076</v>
      </c>
      <c r="P29" s="201">
        <v>534</v>
      </c>
      <c r="Q29" s="205">
        <v>1410</v>
      </c>
      <c r="R29" s="204">
        <v>1041</v>
      </c>
      <c r="S29" s="201">
        <v>369</v>
      </c>
      <c r="T29" s="205">
        <v>1539</v>
      </c>
      <c r="U29" s="204">
        <v>1197</v>
      </c>
      <c r="V29" s="201">
        <v>342</v>
      </c>
      <c r="W29" s="205">
        <v>1583</v>
      </c>
      <c r="X29" s="204">
        <v>1158</v>
      </c>
      <c r="Y29" s="201">
        <v>425</v>
      </c>
      <c r="Z29" s="205">
        <v>1748</v>
      </c>
      <c r="AA29" s="204">
        <v>1251</v>
      </c>
      <c r="AB29" s="201">
        <v>497</v>
      </c>
      <c r="AC29" s="205">
        <v>1674</v>
      </c>
      <c r="AD29" s="204">
        <v>1316</v>
      </c>
      <c r="AE29" s="201">
        <v>358</v>
      </c>
      <c r="AF29" s="205">
        <v>1629</v>
      </c>
      <c r="AG29" s="204">
        <v>1393</v>
      </c>
      <c r="AH29" s="201">
        <v>236</v>
      </c>
      <c r="AI29" s="205">
        <v>1645</v>
      </c>
      <c r="AJ29" s="204">
        <v>1218</v>
      </c>
      <c r="AK29" s="201">
        <v>427</v>
      </c>
      <c r="AL29" s="205">
        <v>1853</v>
      </c>
      <c r="AM29" s="204">
        <v>1293</v>
      </c>
      <c r="AN29" s="369">
        <v>560</v>
      </c>
      <c r="AO29" s="369">
        <v>1789</v>
      </c>
      <c r="AP29" s="371">
        <v>1348</v>
      </c>
      <c r="AQ29" s="369">
        <v>441</v>
      </c>
      <c r="AR29" s="205">
        <v>1885</v>
      </c>
      <c r="AS29" s="204">
        <v>1387</v>
      </c>
      <c r="AT29" s="201">
        <v>498</v>
      </c>
      <c r="AU29" s="205">
        <v>2026</v>
      </c>
      <c r="AV29" s="204">
        <v>1384</v>
      </c>
      <c r="AW29" s="201">
        <v>642</v>
      </c>
      <c r="AX29" s="26"/>
      <c r="BA29" s="246"/>
      <c r="BB29" s="246"/>
    </row>
    <row r="30" spans="1:54" ht="15" customHeight="1" x14ac:dyDescent="0.25">
      <c r="A30" s="265" t="s">
        <v>216</v>
      </c>
      <c r="B30" s="308" t="s">
        <v>491</v>
      </c>
      <c r="C30" s="372" t="s">
        <v>491</v>
      </c>
      <c r="D30" s="266" t="s">
        <v>491</v>
      </c>
      <c r="E30" s="308" t="s">
        <v>491</v>
      </c>
      <c r="F30" s="372" t="s">
        <v>491</v>
      </c>
      <c r="G30" s="266" t="s">
        <v>491</v>
      </c>
      <c r="H30" s="308" t="s">
        <v>491</v>
      </c>
      <c r="I30" s="372" t="s">
        <v>491</v>
      </c>
      <c r="J30" s="266" t="s">
        <v>491</v>
      </c>
      <c r="K30" s="308" t="s">
        <v>491</v>
      </c>
      <c r="L30" s="372" t="s">
        <v>491</v>
      </c>
      <c r="M30" s="266" t="s">
        <v>491</v>
      </c>
      <c r="N30" s="308" t="s">
        <v>491</v>
      </c>
      <c r="O30" s="372" t="s">
        <v>491</v>
      </c>
      <c r="P30" s="266" t="s">
        <v>491</v>
      </c>
      <c r="Q30" s="308" t="s">
        <v>491</v>
      </c>
      <c r="R30" s="372" t="s">
        <v>491</v>
      </c>
      <c r="S30" s="266" t="s">
        <v>491</v>
      </c>
      <c r="T30" s="308" t="s">
        <v>491</v>
      </c>
      <c r="U30" s="372" t="s">
        <v>491</v>
      </c>
      <c r="V30" s="266" t="s">
        <v>491</v>
      </c>
      <c r="W30" s="308" t="s">
        <v>491</v>
      </c>
      <c r="X30" s="372" t="s">
        <v>491</v>
      </c>
      <c r="Y30" s="266" t="s">
        <v>491</v>
      </c>
      <c r="Z30" s="308" t="s">
        <v>491</v>
      </c>
      <c r="AA30" s="372" t="s">
        <v>491</v>
      </c>
      <c r="AB30" s="266" t="s">
        <v>491</v>
      </c>
      <c r="AC30" s="308" t="s">
        <v>491</v>
      </c>
      <c r="AD30" s="372" t="s">
        <v>491</v>
      </c>
      <c r="AE30" s="266" t="s">
        <v>491</v>
      </c>
      <c r="AF30" s="308" t="s">
        <v>491</v>
      </c>
      <c r="AG30" s="372" t="s">
        <v>491</v>
      </c>
      <c r="AH30" s="266" t="s">
        <v>491</v>
      </c>
      <c r="AI30" s="308" t="s">
        <v>491</v>
      </c>
      <c r="AJ30" s="372" t="s">
        <v>491</v>
      </c>
      <c r="AK30" s="266" t="s">
        <v>491</v>
      </c>
      <c r="AL30" s="308" t="s">
        <v>491</v>
      </c>
      <c r="AM30" s="372" t="s">
        <v>491</v>
      </c>
      <c r="AN30" s="266" t="s">
        <v>491</v>
      </c>
      <c r="AO30" s="308" t="s">
        <v>491</v>
      </c>
      <c r="AP30" s="372" t="s">
        <v>491</v>
      </c>
      <c r="AQ30" s="266" t="s">
        <v>491</v>
      </c>
      <c r="AR30" s="308" t="s">
        <v>491</v>
      </c>
      <c r="AS30" s="372" t="s">
        <v>491</v>
      </c>
      <c r="AT30" s="308" t="s">
        <v>491</v>
      </c>
      <c r="AU30" s="308" t="s">
        <v>491</v>
      </c>
      <c r="AV30" s="372" t="s">
        <v>491</v>
      </c>
      <c r="AW30" s="308" t="s">
        <v>491</v>
      </c>
      <c r="AX30" s="307"/>
    </row>
    <row r="31" spans="1:54" ht="16.899999999999999" customHeight="1" x14ac:dyDescent="0.25">
      <c r="A31" s="491" t="s">
        <v>416</v>
      </c>
      <c r="B31" s="492"/>
      <c r="C31" s="492"/>
      <c r="D31" s="492"/>
      <c r="E31" s="492"/>
      <c r="F31" s="492"/>
      <c r="G31" s="492"/>
      <c r="H31" s="492"/>
      <c r="I31" s="492"/>
      <c r="J31" s="492"/>
      <c r="K31" s="492"/>
      <c r="L31" s="492"/>
      <c r="M31" s="492"/>
      <c r="N31" s="492"/>
      <c r="O31" s="492"/>
      <c r="P31" s="492"/>
      <c r="Q31" s="492"/>
      <c r="R31" s="492"/>
      <c r="S31" s="492"/>
      <c r="T31" s="492"/>
      <c r="U31" s="492"/>
      <c r="V31" s="492"/>
      <c r="W31" s="492"/>
      <c r="X31" s="492"/>
      <c r="Y31" s="492"/>
      <c r="Z31" s="492"/>
      <c r="AA31" s="492"/>
      <c r="AB31" s="492"/>
      <c r="AC31" s="492"/>
      <c r="AD31" s="492"/>
      <c r="AE31" s="492"/>
      <c r="AF31" s="492"/>
      <c r="AG31" s="492"/>
      <c r="AH31" s="492"/>
      <c r="AI31" s="492"/>
      <c r="AJ31" s="492"/>
      <c r="AK31" s="492"/>
      <c r="AL31" s="492"/>
      <c r="AM31" s="492"/>
      <c r="AN31" s="492"/>
      <c r="AO31" s="492"/>
      <c r="AP31" s="492"/>
      <c r="AQ31" s="492"/>
      <c r="AR31" s="492"/>
      <c r="AS31" s="492"/>
      <c r="AT31" s="492"/>
      <c r="AU31" s="492"/>
      <c r="AV31" s="492"/>
      <c r="AW31" s="492"/>
      <c r="AX31" s="307"/>
    </row>
    <row r="32" spans="1:54" ht="16.899999999999999" customHeight="1" x14ac:dyDescent="0.25">
      <c r="A32" s="494" t="s">
        <v>425</v>
      </c>
      <c r="B32" s="495"/>
      <c r="C32" s="495"/>
      <c r="D32" s="495"/>
      <c r="E32" s="495"/>
      <c r="F32" s="495"/>
      <c r="G32" s="495"/>
      <c r="H32" s="495"/>
      <c r="I32" s="495"/>
      <c r="J32" s="495"/>
      <c r="K32" s="495"/>
      <c r="L32" s="495"/>
      <c r="M32" s="495"/>
      <c r="N32" s="495"/>
      <c r="O32" s="495"/>
      <c r="P32" s="495"/>
      <c r="Q32" s="495"/>
      <c r="R32" s="495"/>
      <c r="S32" s="495"/>
      <c r="T32" s="495"/>
      <c r="U32" s="495"/>
      <c r="V32" s="495"/>
      <c r="W32" s="495"/>
      <c r="X32" s="495"/>
      <c r="Y32" s="495"/>
      <c r="Z32" s="495"/>
      <c r="AA32" s="495"/>
      <c r="AB32" s="495"/>
      <c r="AC32" s="495"/>
      <c r="AD32" s="495"/>
      <c r="AE32" s="495"/>
      <c r="AF32" s="495"/>
      <c r="AG32" s="495"/>
      <c r="AH32" s="495"/>
      <c r="AI32" s="495"/>
      <c r="AJ32" s="495"/>
      <c r="AK32" s="495"/>
      <c r="AL32" s="495"/>
      <c r="AM32" s="495"/>
      <c r="AN32" s="495"/>
      <c r="AO32" s="495"/>
      <c r="AP32" s="495"/>
      <c r="AQ32" s="495"/>
      <c r="AR32" s="495"/>
      <c r="AS32" s="495"/>
      <c r="AT32" s="495"/>
      <c r="AU32" s="495"/>
      <c r="AV32" s="495"/>
      <c r="AW32" s="495"/>
      <c r="AX32" s="307"/>
    </row>
    <row r="33" spans="1:50" ht="16.899999999999999" customHeight="1" x14ac:dyDescent="0.25">
      <c r="A33" s="501" t="s">
        <v>426</v>
      </c>
      <c r="B33" s="502"/>
      <c r="C33" s="502"/>
      <c r="D33" s="502"/>
      <c r="E33" s="502"/>
      <c r="F33" s="502"/>
      <c r="G33" s="502"/>
      <c r="H33" s="502"/>
      <c r="I33" s="502"/>
      <c r="J33" s="502"/>
      <c r="K33" s="502"/>
      <c r="L33" s="502"/>
      <c r="M33" s="502"/>
      <c r="N33" s="502"/>
      <c r="O33" s="502"/>
      <c r="P33" s="502"/>
      <c r="Q33" s="502"/>
      <c r="R33" s="502"/>
      <c r="S33" s="502"/>
      <c r="T33" s="502"/>
      <c r="U33" s="502"/>
      <c r="V33" s="502"/>
      <c r="W33" s="502"/>
      <c r="X33" s="502"/>
      <c r="Y33" s="502"/>
      <c r="Z33" s="502"/>
      <c r="AA33" s="502"/>
      <c r="AB33" s="502"/>
      <c r="AC33" s="502"/>
      <c r="AD33" s="502"/>
      <c r="AE33" s="502"/>
      <c r="AF33" s="502"/>
      <c r="AG33" s="502"/>
      <c r="AH33" s="502"/>
      <c r="AI33" s="502"/>
      <c r="AJ33" s="502"/>
      <c r="AK33" s="502"/>
      <c r="AL33" s="502"/>
      <c r="AM33" s="502"/>
      <c r="AN33" s="502"/>
      <c r="AO33" s="502"/>
      <c r="AP33" s="502"/>
      <c r="AQ33" s="502"/>
      <c r="AR33" s="502"/>
      <c r="AS33" s="502"/>
      <c r="AT33" s="502"/>
      <c r="AU33" s="502"/>
      <c r="AV33" s="502"/>
      <c r="AW33" s="502"/>
      <c r="AX33" s="307"/>
    </row>
    <row r="34" spans="1:50" ht="15" customHeight="1" x14ac:dyDescent="0.25">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row>
    <row r="35" spans="1:50" ht="15" customHeight="1" x14ac:dyDescent="0.25">
      <c r="A35" s="153" t="s">
        <v>292</v>
      </c>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row>
    <row r="36" spans="1:50" ht="45" customHeight="1" x14ac:dyDescent="0.25">
      <c r="A36" s="546" t="s">
        <v>348</v>
      </c>
      <c r="B36" s="546"/>
      <c r="C36" s="546"/>
      <c r="D36" s="546"/>
      <c r="E36" s="546"/>
      <c r="F36" s="546"/>
      <c r="G36" s="546"/>
      <c r="H36" s="546"/>
      <c r="I36" s="546"/>
      <c r="J36" s="546"/>
      <c r="K36" s="546"/>
      <c r="L36" s="546"/>
      <c r="M36" s="546"/>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row>
    <row r="37" spans="1:50" ht="15" customHeight="1"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row>
    <row r="38" spans="1:50" ht="15" customHeight="1"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row>
    <row r="39" spans="1:50" ht="15" customHeight="1" x14ac:dyDescent="0.25">
      <c r="A39" s="154" t="s">
        <v>212</v>
      </c>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row>
  </sheetData>
  <mergeCells count="24">
    <mergeCell ref="A36:M36"/>
    <mergeCell ref="W4:Y4"/>
    <mergeCell ref="AU4:AW4"/>
    <mergeCell ref="AL4:AN4"/>
    <mergeCell ref="A33:AW33"/>
    <mergeCell ref="A4:A5"/>
    <mergeCell ref="B4:D4"/>
    <mergeCell ref="E4:G4"/>
    <mergeCell ref="H4:J4"/>
    <mergeCell ref="K4:M4"/>
    <mergeCell ref="N4:P4"/>
    <mergeCell ref="Q4:S4"/>
    <mergeCell ref="T4:V4"/>
    <mergeCell ref="Z4:AB4"/>
    <mergeCell ref="AC4:AE4"/>
    <mergeCell ref="AF4:AH4"/>
    <mergeCell ref="A1:AW1"/>
    <mergeCell ref="A2:AW2"/>
    <mergeCell ref="A3:AW3"/>
    <mergeCell ref="A31:AW31"/>
    <mergeCell ref="A32:AW32"/>
    <mergeCell ref="AI4:AK4"/>
    <mergeCell ref="AO4:AQ4"/>
    <mergeCell ref="AR4:AT4"/>
  </mergeCells>
  <hyperlinks>
    <hyperlink ref="A39" location="Index!A1" display="Terug naar index" xr:uid="{00000000-0004-0000-1C00-000000000000}"/>
  </hyperlinks>
  <printOptions horizontalCentered="1" verticalCentered="1"/>
  <pageMargins left="0.70866141732283472" right="0.70866141732283472" top="0.74803149606299213" bottom="0.74803149606299213" header="0.31496062992125984" footer="0.31496062992125984"/>
  <pageSetup paperSize="9" scale="57" fitToWidth="4" orientation="landscape" r:id="rId1"/>
  <headerFooter scaleWithDoc="0">
    <oddHeader>&amp;LEntreprises&amp;CÉCONOMIE</oddHeader>
    <oddFooter>&amp;C&amp;P/&amp;N&amp;R© IBSA</oddFooter>
  </headerFooter>
  <colBreaks count="3" manualBreakCount="3">
    <brk id="13" max="35" man="1"/>
    <brk id="25" max="35" man="1"/>
    <brk id="37"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AC245"/>
  <sheetViews>
    <sheetView showGridLines="0" zoomScale="80" zoomScaleNormal="80" zoomScaleSheetLayoutView="50" workbookViewId="0">
      <selection sqref="A1:O1"/>
    </sheetView>
  </sheetViews>
  <sheetFormatPr baseColWidth="10" defaultColWidth="11.42578125" defaultRowHeight="15" x14ac:dyDescent="0.25"/>
  <cols>
    <col min="1" max="2" width="5.7109375" customWidth="1"/>
    <col min="3" max="3" width="150.7109375" customWidth="1"/>
    <col min="4" max="15" width="11.7109375" customWidth="1"/>
    <col min="16" max="24" width="11.5703125" bestFit="1" customWidth="1"/>
    <col min="25" max="25" width="10.42578125" customWidth="1"/>
    <col min="26" max="26" width="11.5703125" bestFit="1" customWidth="1"/>
  </cols>
  <sheetData>
    <row r="1" spans="1:27" ht="19.899999999999999" customHeight="1" x14ac:dyDescent="0.25">
      <c r="A1" s="497" t="s">
        <v>418</v>
      </c>
      <c r="B1" s="498"/>
      <c r="C1" s="498"/>
      <c r="D1" s="498"/>
      <c r="E1" s="498"/>
      <c r="F1" s="498"/>
      <c r="G1" s="498"/>
      <c r="H1" s="498"/>
      <c r="I1" s="498"/>
      <c r="J1" s="498"/>
      <c r="K1" s="498"/>
      <c r="L1" s="498"/>
      <c r="M1" s="498"/>
      <c r="N1" s="498"/>
      <c r="O1" s="498"/>
      <c r="P1" s="297"/>
    </row>
    <row r="2" spans="1:27" ht="19.899999999999999" customHeight="1" x14ac:dyDescent="0.25">
      <c r="A2" s="488" t="s">
        <v>419</v>
      </c>
      <c r="B2" s="489"/>
      <c r="C2" s="489"/>
      <c r="D2" s="489"/>
      <c r="E2" s="489"/>
      <c r="F2" s="489"/>
      <c r="G2" s="489"/>
      <c r="H2" s="489"/>
      <c r="I2" s="489"/>
      <c r="J2" s="489"/>
      <c r="K2" s="489"/>
      <c r="L2" s="489"/>
      <c r="M2" s="489"/>
      <c r="N2" s="489"/>
      <c r="O2" s="490"/>
    </row>
    <row r="3" spans="1:27" ht="19.899999999999999" customHeight="1" x14ac:dyDescent="0.25">
      <c r="A3" s="505">
        <v>2024</v>
      </c>
      <c r="B3" s="506"/>
      <c r="C3" s="506"/>
      <c r="D3" s="506"/>
      <c r="E3" s="506"/>
      <c r="F3" s="506"/>
      <c r="G3" s="506"/>
      <c r="H3" s="506"/>
      <c r="I3" s="506"/>
      <c r="J3" s="506"/>
      <c r="K3" s="506"/>
      <c r="L3" s="506"/>
      <c r="M3" s="506"/>
      <c r="N3" s="506"/>
      <c r="O3" s="506"/>
      <c r="P3" s="297"/>
    </row>
    <row r="4" spans="1:27" ht="20.100000000000001" customHeight="1" x14ac:dyDescent="0.25">
      <c r="A4" s="472" t="s">
        <v>43</v>
      </c>
      <c r="B4" s="473"/>
      <c r="C4" s="474"/>
      <c r="D4" s="486" t="s">
        <v>0</v>
      </c>
      <c r="E4" s="486"/>
      <c r="F4" s="486"/>
      <c r="G4" s="486"/>
      <c r="H4" s="486"/>
      <c r="I4" s="486"/>
      <c r="J4" s="486"/>
      <c r="K4" s="486"/>
      <c r="L4" s="486"/>
      <c r="M4" s="486"/>
      <c r="N4" s="486"/>
      <c r="O4" s="487"/>
    </row>
    <row r="5" spans="1:27" ht="20.100000000000001" customHeight="1" x14ac:dyDescent="0.25">
      <c r="A5" s="472"/>
      <c r="B5" s="473"/>
      <c r="C5" s="474"/>
      <c r="D5" s="508" t="s">
        <v>287</v>
      </c>
      <c r="E5" s="484"/>
      <c r="F5" s="484"/>
      <c r="G5" s="484"/>
      <c r="H5" s="484"/>
      <c r="I5" s="484"/>
      <c r="J5" s="484"/>
      <c r="K5" s="484"/>
      <c r="L5" s="484"/>
      <c r="M5" s="484"/>
      <c r="N5" s="484"/>
      <c r="O5" s="485"/>
    </row>
    <row r="6" spans="1:27" ht="20.100000000000001" customHeight="1" x14ac:dyDescent="0.25">
      <c r="A6" s="475"/>
      <c r="B6" s="476"/>
      <c r="C6" s="477"/>
      <c r="D6" s="71" t="s">
        <v>268</v>
      </c>
      <c r="E6" s="71" t="s">
        <v>221</v>
      </c>
      <c r="F6" s="72" t="s">
        <v>222</v>
      </c>
      <c r="G6" s="72" t="s">
        <v>223</v>
      </c>
      <c r="H6" s="72" t="s">
        <v>224</v>
      </c>
      <c r="I6" s="72" t="s">
        <v>225</v>
      </c>
      <c r="J6" s="72" t="s">
        <v>226</v>
      </c>
      <c r="K6" s="72" t="s">
        <v>272</v>
      </c>
      <c r="L6" s="72" t="s">
        <v>273</v>
      </c>
      <c r="M6" s="36" t="s">
        <v>228</v>
      </c>
      <c r="N6" s="179" t="s">
        <v>274</v>
      </c>
      <c r="O6" s="36" t="s">
        <v>41</v>
      </c>
    </row>
    <row r="7" spans="1:27" ht="15" customHeight="1" x14ac:dyDescent="0.25">
      <c r="A7" s="38"/>
      <c r="B7" s="39" t="s">
        <v>44</v>
      </c>
      <c r="C7" s="40" t="s">
        <v>45</v>
      </c>
      <c r="D7" s="75">
        <v>192</v>
      </c>
      <c r="E7" s="75">
        <v>19</v>
      </c>
      <c r="F7" s="75">
        <v>5</v>
      </c>
      <c r="G7" s="75">
        <v>2</v>
      </c>
      <c r="H7" s="75">
        <v>1</v>
      </c>
      <c r="I7" s="75">
        <v>0</v>
      </c>
      <c r="J7" s="75">
        <v>0</v>
      </c>
      <c r="K7" s="75">
        <v>0</v>
      </c>
      <c r="L7" s="75">
        <v>0</v>
      </c>
      <c r="M7" s="75">
        <v>0</v>
      </c>
      <c r="N7" s="76">
        <v>0</v>
      </c>
      <c r="O7" s="41">
        <v>219</v>
      </c>
      <c r="P7" s="23"/>
      <c r="Q7" s="23"/>
      <c r="R7" s="23"/>
      <c r="S7" s="23"/>
      <c r="T7" s="23"/>
      <c r="U7" s="23"/>
      <c r="V7" s="23"/>
      <c r="W7" s="23"/>
      <c r="X7" s="23"/>
      <c r="Y7" s="23"/>
      <c r="Z7" s="23"/>
      <c r="AA7" s="23"/>
    </row>
    <row r="8" spans="1:27" ht="15" customHeight="1" x14ac:dyDescent="0.25">
      <c r="A8" s="42"/>
      <c r="B8" s="43" t="s">
        <v>46</v>
      </c>
      <c r="C8" s="44" t="s">
        <v>47</v>
      </c>
      <c r="D8" s="77">
        <v>42</v>
      </c>
      <c r="E8" s="77">
        <v>13</v>
      </c>
      <c r="F8" s="77">
        <v>0</v>
      </c>
      <c r="G8" s="77">
        <v>0</v>
      </c>
      <c r="H8" s="77">
        <v>0</v>
      </c>
      <c r="I8" s="77">
        <v>0</v>
      </c>
      <c r="J8" s="77">
        <v>0</v>
      </c>
      <c r="K8" s="77">
        <v>0</v>
      </c>
      <c r="L8" s="77">
        <v>0</v>
      </c>
      <c r="M8" s="77">
        <v>0</v>
      </c>
      <c r="N8" s="78">
        <v>0</v>
      </c>
      <c r="O8" s="45">
        <v>55</v>
      </c>
      <c r="P8" s="23"/>
      <c r="Q8" s="23"/>
      <c r="R8" s="23"/>
      <c r="S8" s="23"/>
      <c r="T8" s="23"/>
      <c r="U8" s="23"/>
      <c r="V8" s="23"/>
      <c r="W8" s="23"/>
      <c r="X8" s="23"/>
      <c r="Y8" s="23"/>
      <c r="Z8" s="23"/>
      <c r="AA8" s="23"/>
    </row>
    <row r="9" spans="1:27" ht="15" customHeight="1" x14ac:dyDescent="0.25">
      <c r="A9" s="46"/>
      <c r="B9" s="47" t="s">
        <v>48</v>
      </c>
      <c r="C9" s="48" t="s">
        <v>49</v>
      </c>
      <c r="D9" s="77">
        <v>1</v>
      </c>
      <c r="E9" s="77">
        <v>0</v>
      </c>
      <c r="F9" s="77">
        <v>0</v>
      </c>
      <c r="G9" s="77">
        <v>0</v>
      </c>
      <c r="H9" s="77">
        <v>0</v>
      </c>
      <c r="I9" s="77">
        <v>0</v>
      </c>
      <c r="J9" s="77">
        <v>0</v>
      </c>
      <c r="K9" s="77">
        <v>0</v>
      </c>
      <c r="L9" s="77">
        <v>0</v>
      </c>
      <c r="M9" s="77">
        <v>0</v>
      </c>
      <c r="N9" s="78">
        <v>0</v>
      </c>
      <c r="O9" s="45">
        <v>1</v>
      </c>
      <c r="P9" s="23"/>
      <c r="Q9" s="23"/>
      <c r="R9" s="23"/>
      <c r="S9" s="23"/>
      <c r="T9" s="23"/>
      <c r="U9" s="23"/>
      <c r="V9" s="23"/>
      <c r="W9" s="23"/>
      <c r="X9" s="23"/>
      <c r="Y9" s="23"/>
      <c r="Z9" s="23"/>
      <c r="AA9" s="23"/>
    </row>
    <row r="10" spans="1:27" ht="15" customHeight="1" x14ac:dyDescent="0.25">
      <c r="A10" s="9" t="s">
        <v>1</v>
      </c>
      <c r="B10" s="17"/>
      <c r="C10" s="10" t="s">
        <v>2</v>
      </c>
      <c r="D10" s="1">
        <v>235</v>
      </c>
      <c r="E10" s="1">
        <v>32</v>
      </c>
      <c r="F10" s="1">
        <v>5</v>
      </c>
      <c r="G10" s="1">
        <v>2</v>
      </c>
      <c r="H10" s="1">
        <v>1</v>
      </c>
      <c r="I10" s="1">
        <v>0</v>
      </c>
      <c r="J10" s="1">
        <v>0</v>
      </c>
      <c r="K10" s="1">
        <v>0</v>
      </c>
      <c r="L10" s="1">
        <v>0</v>
      </c>
      <c r="M10" s="1">
        <v>0</v>
      </c>
      <c r="N10" s="2">
        <v>0</v>
      </c>
      <c r="O10" s="15">
        <v>275</v>
      </c>
      <c r="P10" s="23"/>
      <c r="Q10" s="23"/>
      <c r="R10" s="23"/>
      <c r="S10" s="23"/>
      <c r="T10" s="23"/>
      <c r="U10" s="23"/>
      <c r="V10" s="23"/>
      <c r="W10" s="23"/>
      <c r="X10" s="23"/>
      <c r="Y10" s="23"/>
      <c r="Z10" s="23"/>
      <c r="AA10" s="23"/>
    </row>
    <row r="11" spans="1:27" ht="15" customHeight="1" x14ac:dyDescent="0.25">
      <c r="A11" s="46"/>
      <c r="B11" s="47" t="s">
        <v>50</v>
      </c>
      <c r="C11" s="48" t="s">
        <v>51</v>
      </c>
      <c r="D11" s="75">
        <v>0</v>
      </c>
      <c r="E11" s="75">
        <v>0</v>
      </c>
      <c r="F11" s="75">
        <v>0</v>
      </c>
      <c r="G11" s="75">
        <v>0</v>
      </c>
      <c r="H11" s="75">
        <v>0</v>
      </c>
      <c r="I11" s="75">
        <v>0</v>
      </c>
      <c r="J11" s="75">
        <v>0</v>
      </c>
      <c r="K11" s="75">
        <v>0</v>
      </c>
      <c r="L11" s="75">
        <v>0</v>
      </c>
      <c r="M11" s="75">
        <v>0</v>
      </c>
      <c r="N11" s="76">
        <v>0</v>
      </c>
      <c r="O11" s="45">
        <v>0</v>
      </c>
      <c r="P11" s="23"/>
      <c r="Q11" s="23"/>
      <c r="R11" s="23"/>
      <c r="S11" s="23"/>
      <c r="T11" s="23"/>
      <c r="U11" s="23"/>
      <c r="V11" s="23"/>
      <c r="W11" s="23"/>
      <c r="X11" s="23"/>
      <c r="Y11" s="23"/>
      <c r="Z11" s="23"/>
      <c r="AA11" s="23"/>
    </row>
    <row r="12" spans="1:27" ht="15" customHeight="1" x14ac:dyDescent="0.25">
      <c r="A12" s="49"/>
      <c r="B12" s="50" t="s">
        <v>52</v>
      </c>
      <c r="C12" s="51" t="s">
        <v>53</v>
      </c>
      <c r="D12" s="77">
        <v>0</v>
      </c>
      <c r="E12" s="77">
        <v>0</v>
      </c>
      <c r="F12" s="77">
        <v>0</v>
      </c>
      <c r="G12" s="77">
        <v>0</v>
      </c>
      <c r="H12" s="77">
        <v>0</v>
      </c>
      <c r="I12" s="77">
        <v>0</v>
      </c>
      <c r="J12" s="77">
        <v>0</v>
      </c>
      <c r="K12" s="77">
        <v>0</v>
      </c>
      <c r="L12" s="77">
        <v>0</v>
      </c>
      <c r="M12" s="77">
        <v>0</v>
      </c>
      <c r="N12" s="78">
        <v>0</v>
      </c>
      <c r="O12" s="52">
        <v>0</v>
      </c>
      <c r="P12" s="23"/>
      <c r="Q12" s="23"/>
      <c r="R12" s="23"/>
      <c r="S12" s="23"/>
      <c r="T12" s="23"/>
      <c r="U12" s="23"/>
      <c r="V12" s="23"/>
      <c r="W12" s="23"/>
      <c r="X12" s="23"/>
      <c r="Y12" s="23"/>
      <c r="Z12" s="23"/>
      <c r="AA12" s="23"/>
    </row>
    <row r="13" spans="1:27" ht="15" customHeight="1" x14ac:dyDescent="0.25">
      <c r="A13" s="49"/>
      <c r="B13" s="50" t="s">
        <v>54</v>
      </c>
      <c r="C13" s="51" t="s">
        <v>55</v>
      </c>
      <c r="D13" s="77">
        <v>0</v>
      </c>
      <c r="E13" s="77">
        <v>0</v>
      </c>
      <c r="F13" s="77">
        <v>0</v>
      </c>
      <c r="G13" s="77">
        <v>0</v>
      </c>
      <c r="H13" s="77">
        <v>0</v>
      </c>
      <c r="I13" s="77">
        <v>0</v>
      </c>
      <c r="J13" s="77">
        <v>0</v>
      </c>
      <c r="K13" s="77">
        <v>0</v>
      </c>
      <c r="L13" s="77">
        <v>0</v>
      </c>
      <c r="M13" s="77">
        <v>0</v>
      </c>
      <c r="N13" s="78">
        <v>0</v>
      </c>
      <c r="O13" s="52">
        <v>0</v>
      </c>
      <c r="P13" s="23"/>
      <c r="Q13" s="23"/>
      <c r="R13" s="23"/>
      <c r="S13" s="23"/>
      <c r="T13" s="23"/>
      <c r="U13" s="23"/>
      <c r="V13" s="23"/>
      <c r="W13" s="23"/>
      <c r="X13" s="23"/>
      <c r="Y13" s="23"/>
      <c r="Z13" s="23"/>
      <c r="AA13" s="23"/>
    </row>
    <row r="14" spans="1:27" ht="15" customHeight="1" x14ac:dyDescent="0.25">
      <c r="A14" s="49"/>
      <c r="B14" s="50" t="s">
        <v>56</v>
      </c>
      <c r="C14" s="51" t="s">
        <v>57</v>
      </c>
      <c r="D14" s="77">
        <v>7</v>
      </c>
      <c r="E14" s="77">
        <v>0</v>
      </c>
      <c r="F14" s="77">
        <v>0</v>
      </c>
      <c r="G14" s="77">
        <v>0</v>
      </c>
      <c r="H14" s="77">
        <v>0</v>
      </c>
      <c r="I14" s="77">
        <v>0</v>
      </c>
      <c r="J14" s="77">
        <v>0</v>
      </c>
      <c r="K14" s="77">
        <v>0</v>
      </c>
      <c r="L14" s="77">
        <v>0</v>
      </c>
      <c r="M14" s="77">
        <v>0</v>
      </c>
      <c r="N14" s="78">
        <v>0</v>
      </c>
      <c r="O14" s="52">
        <v>7</v>
      </c>
      <c r="P14" s="23"/>
      <c r="Q14" s="23"/>
      <c r="R14" s="23"/>
      <c r="S14" s="23"/>
      <c r="T14" s="23"/>
      <c r="U14" s="23"/>
      <c r="V14" s="23"/>
      <c r="W14" s="23"/>
      <c r="X14" s="23"/>
      <c r="Y14" s="23"/>
      <c r="Z14" s="23"/>
      <c r="AA14" s="23"/>
    </row>
    <row r="15" spans="1:27" ht="15" customHeight="1" x14ac:dyDescent="0.25">
      <c r="A15" s="49"/>
      <c r="B15" s="50" t="s">
        <v>58</v>
      </c>
      <c r="C15" s="51" t="s">
        <v>59</v>
      </c>
      <c r="D15" s="77">
        <v>4</v>
      </c>
      <c r="E15" s="77">
        <v>0</v>
      </c>
      <c r="F15" s="77">
        <v>0</v>
      </c>
      <c r="G15" s="77">
        <v>0</v>
      </c>
      <c r="H15" s="77">
        <v>0</v>
      </c>
      <c r="I15" s="77">
        <v>0</v>
      </c>
      <c r="J15" s="77">
        <v>0</v>
      </c>
      <c r="K15" s="77">
        <v>0</v>
      </c>
      <c r="L15" s="77">
        <v>0</v>
      </c>
      <c r="M15" s="77">
        <v>0</v>
      </c>
      <c r="N15" s="78">
        <v>0</v>
      </c>
      <c r="O15" s="52">
        <v>4</v>
      </c>
      <c r="P15" s="23"/>
      <c r="Q15" s="23"/>
      <c r="R15" s="23"/>
      <c r="S15" s="23"/>
      <c r="T15" s="23"/>
      <c r="U15" s="23"/>
      <c r="V15" s="23"/>
      <c r="W15" s="23"/>
      <c r="X15" s="23"/>
      <c r="Y15" s="23"/>
      <c r="Z15" s="23"/>
      <c r="AA15" s="23"/>
    </row>
    <row r="16" spans="1:27" ht="15" customHeight="1" x14ac:dyDescent="0.25">
      <c r="A16" s="9" t="s">
        <v>3</v>
      </c>
      <c r="B16" s="18"/>
      <c r="C16" s="10" t="s">
        <v>4</v>
      </c>
      <c r="D16" s="1">
        <v>11</v>
      </c>
      <c r="E16" s="1">
        <v>0</v>
      </c>
      <c r="F16" s="1">
        <v>0</v>
      </c>
      <c r="G16" s="1">
        <v>0</v>
      </c>
      <c r="H16" s="1">
        <v>0</v>
      </c>
      <c r="I16" s="1">
        <v>0</v>
      </c>
      <c r="J16" s="1">
        <v>0</v>
      </c>
      <c r="K16" s="1">
        <v>0</v>
      </c>
      <c r="L16" s="1">
        <v>0</v>
      </c>
      <c r="M16" s="1">
        <v>0</v>
      </c>
      <c r="N16" s="2">
        <v>0</v>
      </c>
      <c r="O16" s="15">
        <v>11</v>
      </c>
      <c r="P16" s="23"/>
      <c r="Q16" s="23"/>
      <c r="R16" s="23"/>
      <c r="S16" s="23"/>
      <c r="T16" s="23"/>
      <c r="U16" s="23"/>
      <c r="V16" s="23"/>
      <c r="W16" s="23"/>
      <c r="X16" s="23"/>
      <c r="Y16" s="23"/>
      <c r="Z16" s="23"/>
      <c r="AA16" s="23"/>
    </row>
    <row r="17" spans="1:27" ht="15" customHeight="1" x14ac:dyDescent="0.25">
      <c r="A17" s="38"/>
      <c r="B17" s="39" t="s">
        <v>60</v>
      </c>
      <c r="C17" s="40" t="s">
        <v>61</v>
      </c>
      <c r="D17" s="73">
        <v>300</v>
      </c>
      <c r="E17" s="73">
        <v>144</v>
      </c>
      <c r="F17" s="73">
        <v>63</v>
      </c>
      <c r="G17" s="73">
        <v>26</v>
      </c>
      <c r="H17" s="73">
        <v>12</v>
      </c>
      <c r="I17" s="73">
        <v>5</v>
      </c>
      <c r="J17" s="73">
        <v>3</v>
      </c>
      <c r="K17" s="73">
        <v>0</v>
      </c>
      <c r="L17" s="73">
        <v>4</v>
      </c>
      <c r="M17" s="73">
        <v>0</v>
      </c>
      <c r="N17" s="74">
        <v>0</v>
      </c>
      <c r="O17" s="41">
        <v>557</v>
      </c>
      <c r="P17" s="23"/>
      <c r="Q17" s="23"/>
      <c r="R17" s="23"/>
      <c r="S17" s="23"/>
      <c r="T17" s="23"/>
      <c r="U17" s="23"/>
      <c r="V17" s="23"/>
      <c r="W17" s="23"/>
      <c r="X17" s="23"/>
      <c r="Y17" s="23"/>
      <c r="Z17" s="23"/>
      <c r="AA17" s="23"/>
    </row>
    <row r="18" spans="1:27" ht="15" customHeight="1" x14ac:dyDescent="0.25">
      <c r="A18" s="53"/>
      <c r="B18" s="54" t="s">
        <v>62</v>
      </c>
      <c r="C18" s="55" t="s">
        <v>63</v>
      </c>
      <c r="D18" s="79">
        <v>54</v>
      </c>
      <c r="E18" s="79">
        <v>9</v>
      </c>
      <c r="F18" s="79">
        <v>4</v>
      </c>
      <c r="G18" s="79">
        <v>1</v>
      </c>
      <c r="H18" s="79">
        <v>2</v>
      </c>
      <c r="I18" s="79">
        <v>0</v>
      </c>
      <c r="J18" s="79">
        <v>0</v>
      </c>
      <c r="K18" s="79">
        <v>0</v>
      </c>
      <c r="L18" s="79">
        <v>0</v>
      </c>
      <c r="M18" s="79">
        <v>0</v>
      </c>
      <c r="N18" s="80">
        <v>2</v>
      </c>
      <c r="O18" s="56">
        <v>72</v>
      </c>
      <c r="P18" s="23"/>
      <c r="Q18" s="23"/>
      <c r="R18" s="23"/>
      <c r="S18" s="23"/>
      <c r="T18" s="23"/>
      <c r="U18" s="23"/>
      <c r="V18" s="23"/>
      <c r="W18" s="23"/>
      <c r="X18" s="23"/>
      <c r="Y18" s="23"/>
      <c r="Z18" s="23"/>
      <c r="AA18" s="23"/>
    </row>
    <row r="19" spans="1:27" ht="15" customHeight="1" x14ac:dyDescent="0.25">
      <c r="A19" s="53"/>
      <c r="B19" s="54" t="s">
        <v>64</v>
      </c>
      <c r="C19" s="55" t="s">
        <v>65</v>
      </c>
      <c r="D19" s="79">
        <v>0</v>
      </c>
      <c r="E19" s="79">
        <v>0</v>
      </c>
      <c r="F19" s="79">
        <v>0</v>
      </c>
      <c r="G19" s="79">
        <v>0</v>
      </c>
      <c r="H19" s="79">
        <v>0</v>
      </c>
      <c r="I19" s="79">
        <v>0</v>
      </c>
      <c r="J19" s="79">
        <v>0</v>
      </c>
      <c r="K19" s="79">
        <v>0</v>
      </c>
      <c r="L19" s="79">
        <v>0</v>
      </c>
      <c r="M19" s="79">
        <v>0</v>
      </c>
      <c r="N19" s="80">
        <v>0</v>
      </c>
      <c r="O19" s="56">
        <v>0</v>
      </c>
      <c r="P19" s="23"/>
      <c r="Q19" s="23"/>
      <c r="R19" s="23"/>
      <c r="S19" s="23"/>
      <c r="T19" s="23"/>
      <c r="U19" s="23"/>
      <c r="V19" s="23"/>
      <c r="W19" s="23"/>
      <c r="X19" s="23"/>
      <c r="Y19" s="23"/>
      <c r="Z19" s="23"/>
      <c r="AA19" s="23"/>
    </row>
    <row r="20" spans="1:27" ht="15" customHeight="1" x14ac:dyDescent="0.25">
      <c r="A20" s="53"/>
      <c r="B20" s="54" t="s">
        <v>66</v>
      </c>
      <c r="C20" s="55" t="s">
        <v>67</v>
      </c>
      <c r="D20" s="79">
        <v>100</v>
      </c>
      <c r="E20" s="79">
        <v>11</v>
      </c>
      <c r="F20" s="79">
        <v>4</v>
      </c>
      <c r="G20" s="79">
        <v>2</v>
      </c>
      <c r="H20" s="79">
        <v>0</v>
      </c>
      <c r="I20" s="79">
        <v>0</v>
      </c>
      <c r="J20" s="79">
        <v>0</v>
      </c>
      <c r="K20" s="79">
        <v>0</v>
      </c>
      <c r="L20" s="79">
        <v>0</v>
      </c>
      <c r="M20" s="79">
        <v>0</v>
      </c>
      <c r="N20" s="80">
        <v>0</v>
      </c>
      <c r="O20" s="56">
        <v>117</v>
      </c>
      <c r="P20" s="23"/>
      <c r="Q20" s="23"/>
      <c r="R20" s="23"/>
      <c r="S20" s="23"/>
      <c r="T20" s="23"/>
      <c r="U20" s="23"/>
      <c r="V20" s="23"/>
      <c r="W20" s="23"/>
      <c r="X20" s="23"/>
      <c r="Y20" s="23"/>
      <c r="Z20" s="23"/>
      <c r="AA20" s="23"/>
    </row>
    <row r="21" spans="1:27" ht="15" customHeight="1" x14ac:dyDescent="0.25">
      <c r="A21" s="53"/>
      <c r="B21" s="54" t="s">
        <v>68</v>
      </c>
      <c r="C21" s="55" t="s">
        <v>69</v>
      </c>
      <c r="D21" s="79">
        <v>191</v>
      </c>
      <c r="E21" s="79">
        <v>23</v>
      </c>
      <c r="F21" s="79">
        <v>3</v>
      </c>
      <c r="G21" s="79">
        <v>2</v>
      </c>
      <c r="H21" s="79">
        <v>0</v>
      </c>
      <c r="I21" s="79">
        <v>1</v>
      </c>
      <c r="J21" s="79">
        <v>0</v>
      </c>
      <c r="K21" s="79">
        <v>0</v>
      </c>
      <c r="L21" s="79">
        <v>0</v>
      </c>
      <c r="M21" s="79">
        <v>0</v>
      </c>
      <c r="N21" s="80">
        <v>0</v>
      </c>
      <c r="O21" s="56">
        <v>220</v>
      </c>
      <c r="P21" s="23"/>
      <c r="Q21" s="23"/>
      <c r="R21" s="23"/>
      <c r="S21" s="23"/>
      <c r="T21" s="23"/>
      <c r="U21" s="23"/>
      <c r="V21" s="23"/>
      <c r="W21" s="23"/>
      <c r="X21" s="23"/>
      <c r="Y21" s="23"/>
      <c r="Z21" s="23"/>
      <c r="AA21" s="23"/>
    </row>
    <row r="22" spans="1:27" ht="15" customHeight="1" x14ac:dyDescent="0.25">
      <c r="A22" s="53"/>
      <c r="B22" s="54" t="s">
        <v>70</v>
      </c>
      <c r="C22" s="55" t="s">
        <v>71</v>
      </c>
      <c r="D22" s="79">
        <v>27</v>
      </c>
      <c r="E22" s="79">
        <v>3</v>
      </c>
      <c r="F22" s="79">
        <v>0</v>
      </c>
      <c r="G22" s="79">
        <v>1</v>
      </c>
      <c r="H22" s="79">
        <v>1</v>
      </c>
      <c r="I22" s="79">
        <v>0</v>
      </c>
      <c r="J22" s="79">
        <v>0</v>
      </c>
      <c r="K22" s="79">
        <v>0</v>
      </c>
      <c r="L22" s="79">
        <v>0</v>
      </c>
      <c r="M22" s="79">
        <v>0</v>
      </c>
      <c r="N22" s="80">
        <v>0</v>
      </c>
      <c r="O22" s="56">
        <v>32</v>
      </c>
      <c r="P22" s="23"/>
      <c r="Q22" s="23"/>
      <c r="R22" s="23"/>
      <c r="S22" s="23"/>
      <c r="T22" s="23"/>
      <c r="U22" s="23"/>
      <c r="V22" s="23"/>
      <c r="W22" s="23"/>
      <c r="X22" s="23"/>
      <c r="Y22" s="23"/>
      <c r="Z22" s="23"/>
      <c r="AA22" s="23"/>
    </row>
    <row r="23" spans="1:27" ht="15" customHeight="1" x14ac:dyDescent="0.25">
      <c r="A23" s="53"/>
      <c r="B23" s="54" t="s">
        <v>72</v>
      </c>
      <c r="C23" s="55" t="s">
        <v>73</v>
      </c>
      <c r="D23" s="79">
        <v>103</v>
      </c>
      <c r="E23" s="79">
        <v>10</v>
      </c>
      <c r="F23" s="79">
        <v>3</v>
      </c>
      <c r="G23" s="79">
        <v>1</v>
      </c>
      <c r="H23" s="79">
        <v>0</v>
      </c>
      <c r="I23" s="79">
        <v>0</v>
      </c>
      <c r="J23" s="79">
        <v>0</v>
      </c>
      <c r="K23" s="79">
        <v>0</v>
      </c>
      <c r="L23" s="79">
        <v>0</v>
      </c>
      <c r="M23" s="79">
        <v>0</v>
      </c>
      <c r="N23" s="80">
        <v>0</v>
      </c>
      <c r="O23" s="56">
        <v>117</v>
      </c>
      <c r="P23" s="23"/>
      <c r="Q23" s="23"/>
      <c r="R23" s="23"/>
      <c r="S23" s="23"/>
      <c r="T23" s="23"/>
      <c r="U23" s="23"/>
      <c r="V23" s="23"/>
      <c r="W23" s="23"/>
      <c r="X23" s="23"/>
      <c r="Y23" s="23"/>
      <c r="Z23" s="23"/>
      <c r="AA23" s="23"/>
    </row>
    <row r="24" spans="1:27" ht="15" customHeight="1" x14ac:dyDescent="0.25">
      <c r="A24" s="53"/>
      <c r="B24" s="54" t="s">
        <v>74</v>
      </c>
      <c r="C24" s="55" t="s">
        <v>75</v>
      </c>
      <c r="D24" s="79">
        <v>19</v>
      </c>
      <c r="E24" s="79">
        <v>1</v>
      </c>
      <c r="F24" s="79">
        <v>2</v>
      </c>
      <c r="G24" s="79">
        <v>0</v>
      </c>
      <c r="H24" s="79">
        <v>1</v>
      </c>
      <c r="I24" s="79">
        <v>0</v>
      </c>
      <c r="J24" s="79">
        <v>1</v>
      </c>
      <c r="K24" s="79">
        <v>0</v>
      </c>
      <c r="L24" s="79">
        <v>0</v>
      </c>
      <c r="M24" s="79">
        <v>0</v>
      </c>
      <c r="N24" s="80">
        <v>0</v>
      </c>
      <c r="O24" s="56">
        <v>24</v>
      </c>
      <c r="P24" s="23"/>
      <c r="Q24" s="23"/>
      <c r="R24" s="23"/>
      <c r="S24" s="23"/>
      <c r="T24" s="23"/>
      <c r="U24" s="23"/>
      <c r="V24" s="23"/>
      <c r="W24" s="23"/>
      <c r="X24" s="23"/>
      <c r="Y24" s="23"/>
      <c r="Z24" s="23"/>
      <c r="AA24" s="23"/>
    </row>
    <row r="25" spans="1:27" ht="15" customHeight="1" x14ac:dyDescent="0.25">
      <c r="A25" s="53"/>
      <c r="B25" s="54" t="s">
        <v>76</v>
      </c>
      <c r="C25" s="55" t="s">
        <v>77</v>
      </c>
      <c r="D25" s="79">
        <v>475</v>
      </c>
      <c r="E25" s="79">
        <v>34</v>
      </c>
      <c r="F25" s="79">
        <v>10</v>
      </c>
      <c r="G25" s="79">
        <v>6</v>
      </c>
      <c r="H25" s="79">
        <v>2</v>
      </c>
      <c r="I25" s="79">
        <v>2</v>
      </c>
      <c r="J25" s="79">
        <v>0</v>
      </c>
      <c r="K25" s="79">
        <v>0</v>
      </c>
      <c r="L25" s="79">
        <v>0</v>
      </c>
      <c r="M25" s="79">
        <v>0</v>
      </c>
      <c r="N25" s="80">
        <v>0</v>
      </c>
      <c r="O25" s="56">
        <v>529</v>
      </c>
      <c r="P25" s="23"/>
      <c r="Q25" s="23"/>
      <c r="R25" s="23"/>
      <c r="S25" s="23"/>
      <c r="T25" s="23"/>
      <c r="U25" s="23"/>
      <c r="V25" s="23"/>
      <c r="W25" s="23"/>
      <c r="X25" s="23"/>
      <c r="Y25" s="23"/>
      <c r="Z25" s="23"/>
      <c r="AA25" s="23"/>
    </row>
    <row r="26" spans="1:27" ht="15" customHeight="1" x14ac:dyDescent="0.25">
      <c r="A26" s="53"/>
      <c r="B26" s="54" t="s">
        <v>78</v>
      </c>
      <c r="C26" s="55" t="s">
        <v>79</v>
      </c>
      <c r="D26" s="79">
        <v>1</v>
      </c>
      <c r="E26" s="79">
        <v>1</v>
      </c>
      <c r="F26" s="79">
        <v>0</v>
      </c>
      <c r="G26" s="79">
        <v>0</v>
      </c>
      <c r="H26" s="79">
        <v>0</v>
      </c>
      <c r="I26" s="79">
        <v>0</v>
      </c>
      <c r="J26" s="79">
        <v>0</v>
      </c>
      <c r="K26" s="79">
        <v>0</v>
      </c>
      <c r="L26" s="79">
        <v>2</v>
      </c>
      <c r="M26" s="79">
        <v>0</v>
      </c>
      <c r="N26" s="80">
        <v>0</v>
      </c>
      <c r="O26" s="56">
        <v>4</v>
      </c>
      <c r="P26" s="23"/>
      <c r="Q26" s="23"/>
      <c r="R26" s="23"/>
      <c r="S26" s="23"/>
      <c r="T26" s="23"/>
      <c r="U26" s="23"/>
      <c r="V26" s="23"/>
      <c r="W26" s="23"/>
      <c r="X26" s="23"/>
      <c r="Y26" s="23"/>
      <c r="Z26" s="23"/>
      <c r="AA26" s="23"/>
    </row>
    <row r="27" spans="1:27" ht="15" customHeight="1" x14ac:dyDescent="0.25">
      <c r="A27" s="53"/>
      <c r="B27" s="54" t="s">
        <v>80</v>
      </c>
      <c r="C27" s="55" t="s">
        <v>81</v>
      </c>
      <c r="D27" s="79">
        <v>57</v>
      </c>
      <c r="E27" s="79">
        <v>7</v>
      </c>
      <c r="F27" s="79">
        <v>2</v>
      </c>
      <c r="G27" s="79">
        <v>4</v>
      </c>
      <c r="H27" s="79">
        <v>5</v>
      </c>
      <c r="I27" s="79">
        <v>2</v>
      </c>
      <c r="J27" s="79">
        <v>2</v>
      </c>
      <c r="K27" s="79">
        <v>1</v>
      </c>
      <c r="L27" s="79">
        <v>0</v>
      </c>
      <c r="M27" s="79">
        <v>1</v>
      </c>
      <c r="N27" s="80">
        <v>0</v>
      </c>
      <c r="O27" s="56">
        <v>81</v>
      </c>
      <c r="P27" s="23"/>
      <c r="Q27" s="23"/>
      <c r="R27" s="23"/>
      <c r="S27" s="23"/>
      <c r="T27" s="23"/>
      <c r="U27" s="23"/>
      <c r="V27" s="23"/>
      <c r="W27" s="23"/>
      <c r="X27" s="23"/>
      <c r="Y27" s="23"/>
      <c r="Z27" s="23"/>
      <c r="AA27" s="23"/>
    </row>
    <row r="28" spans="1:27" ht="15" customHeight="1" x14ac:dyDescent="0.25">
      <c r="A28" s="53"/>
      <c r="B28" s="54" t="s">
        <v>82</v>
      </c>
      <c r="C28" s="55" t="s">
        <v>83</v>
      </c>
      <c r="D28" s="79">
        <v>17</v>
      </c>
      <c r="E28" s="79">
        <v>2</v>
      </c>
      <c r="F28" s="79">
        <v>2</v>
      </c>
      <c r="G28" s="79">
        <v>1</v>
      </c>
      <c r="H28" s="79">
        <v>1</v>
      </c>
      <c r="I28" s="79">
        <v>1</v>
      </c>
      <c r="J28" s="79">
        <v>1</v>
      </c>
      <c r="K28" s="79">
        <v>0</v>
      </c>
      <c r="L28" s="79">
        <v>1</v>
      </c>
      <c r="M28" s="79">
        <v>1</v>
      </c>
      <c r="N28" s="80">
        <v>1</v>
      </c>
      <c r="O28" s="56">
        <v>28</v>
      </c>
      <c r="P28" s="23"/>
      <c r="Q28" s="23"/>
      <c r="R28" s="23"/>
      <c r="S28" s="23"/>
      <c r="T28" s="23"/>
      <c r="U28" s="23"/>
      <c r="V28" s="23"/>
      <c r="W28" s="23"/>
      <c r="X28" s="23"/>
      <c r="Y28" s="23"/>
      <c r="Z28" s="23"/>
      <c r="AA28" s="23"/>
    </row>
    <row r="29" spans="1:27" ht="15" customHeight="1" x14ac:dyDescent="0.25">
      <c r="A29" s="53"/>
      <c r="B29" s="54" t="s">
        <v>84</v>
      </c>
      <c r="C29" s="55" t="s">
        <v>85</v>
      </c>
      <c r="D29" s="79">
        <v>16</v>
      </c>
      <c r="E29" s="79">
        <v>9</v>
      </c>
      <c r="F29" s="79">
        <v>3</v>
      </c>
      <c r="G29" s="79">
        <v>2</v>
      </c>
      <c r="H29" s="79">
        <v>0</v>
      </c>
      <c r="I29" s="79">
        <v>1</v>
      </c>
      <c r="J29" s="79">
        <v>0</v>
      </c>
      <c r="K29" s="79">
        <v>1</v>
      </c>
      <c r="L29" s="79">
        <v>0</v>
      </c>
      <c r="M29" s="79">
        <v>0</v>
      </c>
      <c r="N29" s="80">
        <v>0</v>
      </c>
      <c r="O29" s="56">
        <v>32</v>
      </c>
      <c r="P29" s="23"/>
      <c r="Q29" s="23"/>
      <c r="R29" s="23"/>
      <c r="S29" s="23"/>
      <c r="T29" s="23"/>
      <c r="U29" s="23"/>
      <c r="V29" s="23"/>
      <c r="W29" s="23"/>
      <c r="X29" s="23"/>
      <c r="Y29" s="23"/>
      <c r="Z29" s="23"/>
      <c r="AA29" s="23"/>
    </row>
    <row r="30" spans="1:27" ht="15" customHeight="1" x14ac:dyDescent="0.25">
      <c r="A30" s="53"/>
      <c r="B30" s="54" t="s">
        <v>86</v>
      </c>
      <c r="C30" s="55" t="s">
        <v>87</v>
      </c>
      <c r="D30" s="79">
        <v>63</v>
      </c>
      <c r="E30" s="79">
        <v>7</v>
      </c>
      <c r="F30" s="79">
        <v>3</v>
      </c>
      <c r="G30" s="79">
        <v>0</v>
      </c>
      <c r="H30" s="79">
        <v>2</v>
      </c>
      <c r="I30" s="79">
        <v>0</v>
      </c>
      <c r="J30" s="79">
        <v>0</v>
      </c>
      <c r="K30" s="79">
        <v>0</v>
      </c>
      <c r="L30" s="79">
        <v>0</v>
      </c>
      <c r="M30" s="79">
        <v>0</v>
      </c>
      <c r="N30" s="80">
        <v>0</v>
      </c>
      <c r="O30" s="56">
        <v>75</v>
      </c>
      <c r="P30" s="23"/>
      <c r="Q30" s="23"/>
      <c r="R30" s="23"/>
      <c r="S30" s="23"/>
      <c r="T30" s="23"/>
      <c r="U30" s="23"/>
      <c r="V30" s="23"/>
      <c r="W30" s="23"/>
      <c r="X30" s="23"/>
      <c r="Y30" s="23"/>
      <c r="Z30" s="23"/>
      <c r="AA30" s="23"/>
    </row>
    <row r="31" spans="1:27" ht="15" customHeight="1" x14ac:dyDescent="0.25">
      <c r="A31" s="53"/>
      <c r="B31" s="54" t="s">
        <v>88</v>
      </c>
      <c r="C31" s="55" t="s">
        <v>89</v>
      </c>
      <c r="D31" s="79">
        <v>19</v>
      </c>
      <c r="E31" s="79">
        <v>1</v>
      </c>
      <c r="F31" s="79">
        <v>0</v>
      </c>
      <c r="G31" s="79">
        <v>0</v>
      </c>
      <c r="H31" s="79">
        <v>0</v>
      </c>
      <c r="I31" s="79">
        <v>0</v>
      </c>
      <c r="J31" s="79">
        <v>0</v>
      </c>
      <c r="K31" s="79">
        <v>0</v>
      </c>
      <c r="L31" s="79">
        <v>0</v>
      </c>
      <c r="M31" s="79">
        <v>0</v>
      </c>
      <c r="N31" s="80">
        <v>2</v>
      </c>
      <c r="O31" s="56">
        <v>22</v>
      </c>
      <c r="P31" s="23"/>
      <c r="Q31" s="23"/>
      <c r="R31" s="23"/>
      <c r="S31" s="23"/>
      <c r="T31" s="23"/>
      <c r="U31" s="23"/>
      <c r="V31" s="23"/>
      <c r="W31" s="23"/>
      <c r="X31" s="23"/>
      <c r="Y31" s="23"/>
      <c r="Z31" s="23"/>
      <c r="AA31" s="23"/>
    </row>
    <row r="32" spans="1:27" ht="15" customHeight="1" x14ac:dyDescent="0.25">
      <c r="A32" s="53"/>
      <c r="B32" s="54" t="s">
        <v>90</v>
      </c>
      <c r="C32" s="55" t="s">
        <v>91</v>
      </c>
      <c r="D32" s="79">
        <v>298</v>
      </c>
      <c r="E32" s="79">
        <v>33</v>
      </c>
      <c r="F32" s="79">
        <v>12</v>
      </c>
      <c r="G32" s="79">
        <v>5</v>
      </c>
      <c r="H32" s="79">
        <v>2</v>
      </c>
      <c r="I32" s="79">
        <v>4</v>
      </c>
      <c r="J32" s="79">
        <v>0</v>
      </c>
      <c r="K32" s="79">
        <v>0</v>
      </c>
      <c r="L32" s="79">
        <v>0</v>
      </c>
      <c r="M32" s="79">
        <v>0</v>
      </c>
      <c r="N32" s="80">
        <v>0</v>
      </c>
      <c r="O32" s="56">
        <v>354</v>
      </c>
      <c r="P32" s="23"/>
      <c r="Q32" s="23"/>
      <c r="R32" s="23"/>
      <c r="S32" s="23"/>
      <c r="T32" s="23"/>
      <c r="U32" s="23"/>
      <c r="V32" s="23"/>
      <c r="W32" s="23"/>
      <c r="X32" s="23"/>
      <c r="Y32" s="23"/>
      <c r="Z32" s="23"/>
      <c r="AA32" s="23"/>
    </row>
    <row r="33" spans="1:27" ht="15" customHeight="1" x14ac:dyDescent="0.25">
      <c r="A33" s="53"/>
      <c r="B33" s="54" t="s">
        <v>92</v>
      </c>
      <c r="C33" s="55" t="s">
        <v>93</v>
      </c>
      <c r="D33" s="79">
        <v>48</v>
      </c>
      <c r="E33" s="79">
        <v>3</v>
      </c>
      <c r="F33" s="79">
        <v>1</v>
      </c>
      <c r="G33" s="79">
        <v>0</v>
      </c>
      <c r="H33" s="79">
        <v>2</v>
      </c>
      <c r="I33" s="79">
        <v>0</v>
      </c>
      <c r="J33" s="79">
        <v>1</v>
      </c>
      <c r="K33" s="79">
        <v>0</v>
      </c>
      <c r="L33" s="79">
        <v>0</v>
      </c>
      <c r="M33" s="79">
        <v>0</v>
      </c>
      <c r="N33" s="80">
        <v>0</v>
      </c>
      <c r="O33" s="56">
        <v>55</v>
      </c>
      <c r="P33" s="23"/>
      <c r="Q33" s="23"/>
      <c r="R33" s="23"/>
      <c r="S33" s="23"/>
      <c r="T33" s="23"/>
      <c r="U33" s="23"/>
      <c r="V33" s="23"/>
      <c r="W33" s="23"/>
      <c r="X33" s="23"/>
      <c r="Y33" s="23"/>
      <c r="Z33" s="23"/>
      <c r="AA33" s="23"/>
    </row>
    <row r="34" spans="1:27" ht="15" customHeight="1" x14ac:dyDescent="0.25">
      <c r="A34" s="53"/>
      <c r="B34" s="54" t="s">
        <v>94</v>
      </c>
      <c r="C34" s="55" t="s">
        <v>95</v>
      </c>
      <c r="D34" s="79">
        <v>53</v>
      </c>
      <c r="E34" s="79">
        <v>3</v>
      </c>
      <c r="F34" s="79">
        <v>2</v>
      </c>
      <c r="G34" s="79">
        <v>4</v>
      </c>
      <c r="H34" s="79">
        <v>1</v>
      </c>
      <c r="I34" s="79">
        <v>0</v>
      </c>
      <c r="J34" s="79">
        <v>0</v>
      </c>
      <c r="K34" s="79">
        <v>0</v>
      </c>
      <c r="L34" s="79">
        <v>0</v>
      </c>
      <c r="M34" s="79">
        <v>0</v>
      </c>
      <c r="N34" s="80">
        <v>0</v>
      </c>
      <c r="O34" s="56">
        <v>63</v>
      </c>
      <c r="P34" s="23"/>
      <c r="Q34" s="23"/>
      <c r="R34" s="23"/>
      <c r="S34" s="23"/>
      <c r="T34" s="23"/>
      <c r="U34" s="23"/>
      <c r="V34" s="23"/>
      <c r="W34" s="23"/>
      <c r="X34" s="23"/>
      <c r="Y34" s="23"/>
      <c r="Z34" s="23"/>
      <c r="AA34" s="23"/>
    </row>
    <row r="35" spans="1:27" ht="15" customHeight="1" x14ac:dyDescent="0.25">
      <c r="A35" s="53"/>
      <c r="B35" s="54" t="s">
        <v>96</v>
      </c>
      <c r="C35" s="55" t="s">
        <v>97</v>
      </c>
      <c r="D35" s="79">
        <v>38</v>
      </c>
      <c r="E35" s="79">
        <v>2</v>
      </c>
      <c r="F35" s="79">
        <v>2</v>
      </c>
      <c r="G35" s="79">
        <v>3</v>
      </c>
      <c r="H35" s="79">
        <v>3</v>
      </c>
      <c r="I35" s="79">
        <v>0</v>
      </c>
      <c r="J35" s="79">
        <v>1</v>
      </c>
      <c r="K35" s="79">
        <v>0</v>
      </c>
      <c r="L35" s="79">
        <v>0</v>
      </c>
      <c r="M35" s="79">
        <v>0</v>
      </c>
      <c r="N35" s="80">
        <v>0</v>
      </c>
      <c r="O35" s="56">
        <v>49</v>
      </c>
      <c r="P35" s="23"/>
      <c r="Q35" s="23"/>
      <c r="R35" s="23"/>
      <c r="S35" s="23"/>
      <c r="T35" s="23"/>
      <c r="U35" s="23"/>
      <c r="V35" s="23"/>
      <c r="W35" s="23"/>
      <c r="X35" s="23"/>
      <c r="Y35" s="23"/>
      <c r="Z35" s="23"/>
      <c r="AA35" s="23"/>
    </row>
    <row r="36" spans="1:27" ht="15" customHeight="1" x14ac:dyDescent="0.25">
      <c r="A36" s="53"/>
      <c r="B36" s="54" t="s">
        <v>98</v>
      </c>
      <c r="C36" s="55" t="s">
        <v>99</v>
      </c>
      <c r="D36" s="79">
        <v>13</v>
      </c>
      <c r="E36" s="79">
        <v>2</v>
      </c>
      <c r="F36" s="79">
        <v>0</v>
      </c>
      <c r="G36" s="79">
        <v>1</v>
      </c>
      <c r="H36" s="79">
        <v>1</v>
      </c>
      <c r="I36" s="79">
        <v>0</v>
      </c>
      <c r="J36" s="79">
        <v>0</v>
      </c>
      <c r="K36" s="79">
        <v>0</v>
      </c>
      <c r="L36" s="79">
        <v>0</v>
      </c>
      <c r="M36" s="79">
        <v>1</v>
      </c>
      <c r="N36" s="80">
        <v>1</v>
      </c>
      <c r="O36" s="56">
        <v>19</v>
      </c>
      <c r="P36" s="23"/>
      <c r="Q36" s="23"/>
      <c r="R36" s="23"/>
      <c r="S36" s="23"/>
      <c r="T36" s="23"/>
      <c r="U36" s="23"/>
      <c r="V36" s="23"/>
      <c r="W36" s="23"/>
      <c r="X36" s="23"/>
      <c r="Y36" s="23"/>
      <c r="Z36" s="23"/>
      <c r="AA36" s="23"/>
    </row>
    <row r="37" spans="1:27" ht="15" customHeight="1" x14ac:dyDescent="0.25">
      <c r="A37" s="53"/>
      <c r="B37" s="54" t="s">
        <v>100</v>
      </c>
      <c r="C37" s="55" t="s">
        <v>101</v>
      </c>
      <c r="D37" s="79">
        <v>15</v>
      </c>
      <c r="E37" s="79">
        <v>1</v>
      </c>
      <c r="F37" s="79">
        <v>0</v>
      </c>
      <c r="G37" s="79">
        <v>1</v>
      </c>
      <c r="H37" s="79">
        <v>2</v>
      </c>
      <c r="I37" s="79">
        <v>0</v>
      </c>
      <c r="J37" s="79">
        <v>0</v>
      </c>
      <c r="K37" s="79">
        <v>0</v>
      </c>
      <c r="L37" s="79">
        <v>1</v>
      </c>
      <c r="M37" s="79">
        <v>0</v>
      </c>
      <c r="N37" s="80">
        <v>0</v>
      </c>
      <c r="O37" s="56">
        <v>20</v>
      </c>
      <c r="P37" s="23"/>
      <c r="Q37" s="23"/>
      <c r="R37" s="23"/>
      <c r="S37" s="23"/>
      <c r="T37" s="23"/>
      <c r="U37" s="23"/>
      <c r="V37" s="23"/>
      <c r="W37" s="23"/>
      <c r="X37" s="23"/>
      <c r="Y37" s="23"/>
      <c r="Z37" s="23"/>
      <c r="AA37" s="23"/>
    </row>
    <row r="38" spans="1:27" ht="15" customHeight="1" x14ac:dyDescent="0.25">
      <c r="A38" s="53"/>
      <c r="B38" s="54" t="s">
        <v>102</v>
      </c>
      <c r="C38" s="55" t="s">
        <v>103</v>
      </c>
      <c r="D38" s="79">
        <v>124</v>
      </c>
      <c r="E38" s="79">
        <v>23</v>
      </c>
      <c r="F38" s="79">
        <v>3</v>
      </c>
      <c r="G38" s="79">
        <v>2</v>
      </c>
      <c r="H38" s="79">
        <v>2</v>
      </c>
      <c r="I38" s="79">
        <v>0</v>
      </c>
      <c r="J38" s="79">
        <v>0</v>
      </c>
      <c r="K38" s="79">
        <v>0</v>
      </c>
      <c r="L38" s="79">
        <v>0</v>
      </c>
      <c r="M38" s="79">
        <v>0</v>
      </c>
      <c r="N38" s="80">
        <v>0</v>
      </c>
      <c r="O38" s="56">
        <v>154</v>
      </c>
      <c r="P38" s="23"/>
      <c r="Q38" s="23"/>
      <c r="R38" s="23"/>
      <c r="S38" s="23"/>
      <c r="T38" s="23"/>
      <c r="U38" s="23"/>
      <c r="V38" s="23"/>
      <c r="W38" s="23"/>
      <c r="X38" s="23"/>
      <c r="Y38" s="23"/>
      <c r="Z38" s="23"/>
      <c r="AA38" s="23"/>
    </row>
    <row r="39" spans="1:27" ht="15" customHeight="1" x14ac:dyDescent="0.25">
      <c r="A39" s="53"/>
      <c r="B39" s="54" t="s">
        <v>104</v>
      </c>
      <c r="C39" s="55" t="s">
        <v>105</v>
      </c>
      <c r="D39" s="79">
        <v>302</v>
      </c>
      <c r="E39" s="79">
        <v>40</v>
      </c>
      <c r="F39" s="79">
        <v>10</v>
      </c>
      <c r="G39" s="79">
        <v>8</v>
      </c>
      <c r="H39" s="79">
        <v>3</v>
      </c>
      <c r="I39" s="79">
        <v>0</v>
      </c>
      <c r="J39" s="79">
        <v>0</v>
      </c>
      <c r="K39" s="79">
        <v>0</v>
      </c>
      <c r="L39" s="79">
        <v>0</v>
      </c>
      <c r="M39" s="79">
        <v>0</v>
      </c>
      <c r="N39" s="80">
        <v>0</v>
      </c>
      <c r="O39" s="56">
        <v>363</v>
      </c>
      <c r="P39" s="23"/>
      <c r="Q39" s="23"/>
      <c r="R39" s="23"/>
      <c r="S39" s="23"/>
      <c r="T39" s="23"/>
      <c r="U39" s="23"/>
      <c r="V39" s="23"/>
      <c r="W39" s="23"/>
      <c r="X39" s="23"/>
      <c r="Y39" s="23"/>
      <c r="Z39" s="23"/>
      <c r="AA39" s="23"/>
    </row>
    <row r="40" spans="1:27" ht="15" customHeight="1" x14ac:dyDescent="0.25">
      <c r="A40" s="53"/>
      <c r="B40" s="54" t="s">
        <v>106</v>
      </c>
      <c r="C40" s="55" t="s">
        <v>107</v>
      </c>
      <c r="D40" s="79">
        <v>187</v>
      </c>
      <c r="E40" s="79">
        <v>20</v>
      </c>
      <c r="F40" s="79">
        <v>8</v>
      </c>
      <c r="G40" s="79">
        <v>2</v>
      </c>
      <c r="H40" s="79">
        <v>1</v>
      </c>
      <c r="I40" s="79">
        <v>1</v>
      </c>
      <c r="J40" s="79">
        <v>1</v>
      </c>
      <c r="K40" s="79">
        <v>0</v>
      </c>
      <c r="L40" s="79">
        <v>3</v>
      </c>
      <c r="M40" s="79">
        <v>1</v>
      </c>
      <c r="N40" s="80">
        <v>2</v>
      </c>
      <c r="O40" s="56">
        <v>226</v>
      </c>
      <c r="P40" s="23"/>
      <c r="Q40" s="23"/>
      <c r="R40" s="23"/>
      <c r="S40" s="23"/>
      <c r="T40" s="23"/>
      <c r="U40" s="23"/>
      <c r="V40" s="23"/>
      <c r="W40" s="23"/>
      <c r="X40" s="23"/>
      <c r="Y40" s="23"/>
      <c r="Z40" s="23"/>
      <c r="AA40" s="23"/>
    </row>
    <row r="41" spans="1:27" ht="15" customHeight="1" x14ac:dyDescent="0.25">
      <c r="A41" s="9" t="s">
        <v>5</v>
      </c>
      <c r="B41" s="17"/>
      <c r="C41" s="10" t="s">
        <v>6</v>
      </c>
      <c r="D41" s="1">
        <v>2520</v>
      </c>
      <c r="E41" s="1">
        <v>389</v>
      </c>
      <c r="F41" s="1">
        <v>137</v>
      </c>
      <c r="G41" s="1">
        <v>72</v>
      </c>
      <c r="H41" s="1">
        <v>43</v>
      </c>
      <c r="I41" s="1">
        <v>17</v>
      </c>
      <c r="J41" s="1">
        <v>10</v>
      </c>
      <c r="K41" s="1">
        <v>2</v>
      </c>
      <c r="L41" s="1">
        <v>11</v>
      </c>
      <c r="M41" s="1">
        <v>4</v>
      </c>
      <c r="N41" s="2">
        <v>8</v>
      </c>
      <c r="O41" s="15">
        <v>3213</v>
      </c>
      <c r="P41" s="23"/>
      <c r="Q41" s="23"/>
      <c r="R41" s="23"/>
      <c r="S41" s="23"/>
      <c r="T41" s="23"/>
      <c r="U41" s="23"/>
      <c r="V41" s="23"/>
      <c r="W41" s="23"/>
      <c r="X41" s="23"/>
      <c r="Y41" s="23"/>
      <c r="Z41" s="23"/>
      <c r="AA41" s="23"/>
    </row>
    <row r="42" spans="1:27" ht="15" customHeight="1" x14ac:dyDescent="0.25">
      <c r="A42" s="3" t="s">
        <v>7</v>
      </c>
      <c r="B42" s="19" t="s">
        <v>108</v>
      </c>
      <c r="C42" s="4" t="s">
        <v>8</v>
      </c>
      <c r="D42" s="1">
        <v>137</v>
      </c>
      <c r="E42" s="1">
        <v>7</v>
      </c>
      <c r="F42" s="1">
        <v>4</v>
      </c>
      <c r="G42" s="1">
        <v>4</v>
      </c>
      <c r="H42" s="1">
        <v>2</v>
      </c>
      <c r="I42" s="1">
        <v>0</v>
      </c>
      <c r="J42" s="1">
        <v>0</v>
      </c>
      <c r="K42" s="1">
        <v>0</v>
      </c>
      <c r="L42" s="1">
        <v>0</v>
      </c>
      <c r="M42" s="1">
        <v>2</v>
      </c>
      <c r="N42" s="2">
        <v>3</v>
      </c>
      <c r="O42" s="15">
        <v>159</v>
      </c>
      <c r="P42" s="23"/>
      <c r="Q42" s="23"/>
      <c r="R42" s="23"/>
      <c r="S42" s="23"/>
      <c r="T42" s="23"/>
      <c r="U42" s="23"/>
      <c r="V42" s="23"/>
      <c r="W42" s="23"/>
      <c r="X42" s="23"/>
      <c r="Y42" s="23"/>
      <c r="Z42" s="23"/>
      <c r="AA42" s="23"/>
    </row>
    <row r="43" spans="1:27" ht="15" customHeight="1" x14ac:dyDescent="0.25">
      <c r="A43" s="53"/>
      <c r="B43" s="54" t="s">
        <v>109</v>
      </c>
      <c r="C43" s="55" t="s">
        <v>110</v>
      </c>
      <c r="D43" s="79">
        <v>3</v>
      </c>
      <c r="E43" s="79">
        <v>0</v>
      </c>
      <c r="F43" s="79">
        <v>0</v>
      </c>
      <c r="G43" s="79">
        <v>0</v>
      </c>
      <c r="H43" s="79">
        <v>0</v>
      </c>
      <c r="I43" s="79">
        <v>0</v>
      </c>
      <c r="J43" s="79">
        <v>0</v>
      </c>
      <c r="K43" s="79">
        <v>0</v>
      </c>
      <c r="L43" s="79">
        <v>0</v>
      </c>
      <c r="M43" s="79">
        <v>0</v>
      </c>
      <c r="N43" s="80">
        <v>2</v>
      </c>
      <c r="O43" s="56">
        <v>5</v>
      </c>
      <c r="P43" s="23"/>
      <c r="Q43" s="23"/>
      <c r="R43" s="23"/>
      <c r="S43" s="23"/>
      <c r="T43" s="23"/>
      <c r="U43" s="23"/>
      <c r="V43" s="23"/>
      <c r="W43" s="23"/>
      <c r="X43" s="23"/>
      <c r="Y43" s="23"/>
      <c r="Z43" s="23"/>
      <c r="AA43" s="23"/>
    </row>
    <row r="44" spans="1:27" ht="15" customHeight="1" x14ac:dyDescent="0.25">
      <c r="A44" s="53"/>
      <c r="B44" s="54" t="s">
        <v>111</v>
      </c>
      <c r="C44" s="55" t="s">
        <v>112</v>
      </c>
      <c r="D44" s="79">
        <v>9</v>
      </c>
      <c r="E44" s="79">
        <v>1</v>
      </c>
      <c r="F44" s="79">
        <v>0</v>
      </c>
      <c r="G44" s="79">
        <v>2</v>
      </c>
      <c r="H44" s="79">
        <v>0</v>
      </c>
      <c r="I44" s="79">
        <v>2</v>
      </c>
      <c r="J44" s="79">
        <v>0</v>
      </c>
      <c r="K44" s="79">
        <v>0</v>
      </c>
      <c r="L44" s="79">
        <v>0</v>
      </c>
      <c r="M44" s="79">
        <v>0</v>
      </c>
      <c r="N44" s="80">
        <v>0</v>
      </c>
      <c r="O44" s="56">
        <v>14</v>
      </c>
      <c r="P44" s="23"/>
      <c r="Q44" s="23"/>
      <c r="R44" s="23"/>
      <c r="S44" s="23"/>
      <c r="T44" s="23"/>
      <c r="U44" s="23"/>
      <c r="V44" s="23"/>
      <c r="W44" s="23"/>
      <c r="X44" s="23"/>
      <c r="Y44" s="23"/>
      <c r="Z44" s="23"/>
      <c r="AA44" s="23"/>
    </row>
    <row r="45" spans="1:27" ht="15" customHeight="1" x14ac:dyDescent="0.25">
      <c r="A45" s="53"/>
      <c r="B45" s="54" t="s">
        <v>113</v>
      </c>
      <c r="C45" s="55" t="s">
        <v>114</v>
      </c>
      <c r="D45" s="79">
        <v>38</v>
      </c>
      <c r="E45" s="79">
        <v>7</v>
      </c>
      <c r="F45" s="79">
        <v>4</v>
      </c>
      <c r="G45" s="79">
        <v>4</v>
      </c>
      <c r="H45" s="79">
        <v>5</v>
      </c>
      <c r="I45" s="79">
        <v>1</v>
      </c>
      <c r="J45" s="79">
        <v>3</v>
      </c>
      <c r="K45" s="79">
        <v>0</v>
      </c>
      <c r="L45" s="79">
        <v>0</v>
      </c>
      <c r="M45" s="79">
        <v>2</v>
      </c>
      <c r="N45" s="80">
        <v>1</v>
      </c>
      <c r="O45" s="56">
        <v>65</v>
      </c>
      <c r="P45" s="23"/>
      <c r="Q45" s="23"/>
      <c r="R45" s="23"/>
      <c r="S45" s="23"/>
      <c r="T45" s="23"/>
      <c r="U45" s="23"/>
      <c r="V45" s="23"/>
      <c r="W45" s="23"/>
      <c r="X45" s="23"/>
      <c r="Y45" s="23"/>
      <c r="Z45" s="23"/>
      <c r="AA45" s="23"/>
    </row>
    <row r="46" spans="1:27" ht="15" customHeight="1" x14ac:dyDescent="0.25">
      <c r="A46" s="53"/>
      <c r="B46" s="54" t="s">
        <v>115</v>
      </c>
      <c r="C46" s="55" t="s">
        <v>116</v>
      </c>
      <c r="D46" s="79">
        <v>9</v>
      </c>
      <c r="E46" s="79">
        <v>1</v>
      </c>
      <c r="F46" s="79">
        <v>1</v>
      </c>
      <c r="G46" s="79">
        <v>0</v>
      </c>
      <c r="H46" s="79">
        <v>1</v>
      </c>
      <c r="I46" s="79">
        <v>0</v>
      </c>
      <c r="J46" s="79">
        <v>0</v>
      </c>
      <c r="K46" s="79">
        <v>0</v>
      </c>
      <c r="L46" s="79">
        <v>0</v>
      </c>
      <c r="M46" s="79">
        <v>0</v>
      </c>
      <c r="N46" s="80">
        <v>0</v>
      </c>
      <c r="O46" s="56">
        <v>12</v>
      </c>
      <c r="P46" s="23"/>
      <c r="Q46" s="23"/>
      <c r="R46" s="23"/>
      <c r="S46" s="23"/>
      <c r="T46" s="23"/>
      <c r="U46" s="23"/>
      <c r="V46" s="23"/>
      <c r="W46" s="23"/>
      <c r="X46" s="23"/>
      <c r="Y46" s="23"/>
      <c r="Z46" s="23"/>
      <c r="AA46" s="23"/>
    </row>
    <row r="47" spans="1:27" ht="15" customHeight="1" x14ac:dyDescent="0.25">
      <c r="A47" s="3" t="s">
        <v>9</v>
      </c>
      <c r="B47" s="19"/>
      <c r="C47" s="4" t="s">
        <v>10</v>
      </c>
      <c r="D47" s="1">
        <v>59</v>
      </c>
      <c r="E47" s="1">
        <v>9</v>
      </c>
      <c r="F47" s="1">
        <v>5</v>
      </c>
      <c r="G47" s="1">
        <v>6</v>
      </c>
      <c r="H47" s="1">
        <v>6</v>
      </c>
      <c r="I47" s="1">
        <v>3</v>
      </c>
      <c r="J47" s="1">
        <v>3</v>
      </c>
      <c r="K47" s="1">
        <v>0</v>
      </c>
      <c r="L47" s="1">
        <v>0</v>
      </c>
      <c r="M47" s="1">
        <v>2</v>
      </c>
      <c r="N47" s="2">
        <v>3</v>
      </c>
      <c r="O47" s="15">
        <v>96</v>
      </c>
      <c r="P47" s="23"/>
      <c r="Q47" s="23"/>
      <c r="R47" s="23"/>
      <c r="S47" s="23"/>
      <c r="T47" s="23"/>
      <c r="U47" s="23"/>
      <c r="V47" s="23"/>
      <c r="W47" s="23"/>
      <c r="X47" s="23"/>
      <c r="Y47" s="23"/>
      <c r="Z47" s="23"/>
      <c r="AA47" s="23"/>
    </row>
    <row r="48" spans="1:27" ht="15" customHeight="1" x14ac:dyDescent="0.25">
      <c r="A48" s="53"/>
      <c r="B48" s="54" t="s">
        <v>117</v>
      </c>
      <c r="C48" s="55" t="s">
        <v>118</v>
      </c>
      <c r="D48" s="79">
        <v>3010</v>
      </c>
      <c r="E48" s="79">
        <v>320</v>
      </c>
      <c r="F48" s="79">
        <v>67</v>
      </c>
      <c r="G48" s="79">
        <v>26</v>
      </c>
      <c r="H48" s="79">
        <v>15</v>
      </c>
      <c r="I48" s="79">
        <v>4</v>
      </c>
      <c r="J48" s="79">
        <v>6</v>
      </c>
      <c r="K48" s="79">
        <v>1</v>
      </c>
      <c r="L48" s="79">
        <v>3</v>
      </c>
      <c r="M48" s="79">
        <v>1</v>
      </c>
      <c r="N48" s="80">
        <v>0</v>
      </c>
      <c r="O48" s="56">
        <v>3453</v>
      </c>
      <c r="P48" s="23"/>
      <c r="Q48" s="23"/>
      <c r="R48" s="23"/>
      <c r="S48" s="23"/>
      <c r="T48" s="23"/>
      <c r="U48" s="23"/>
      <c r="V48" s="23"/>
      <c r="W48" s="23"/>
      <c r="X48" s="23"/>
      <c r="Y48" s="23"/>
      <c r="Z48" s="23"/>
      <c r="AA48" s="23"/>
    </row>
    <row r="49" spans="1:27" ht="15" customHeight="1" x14ac:dyDescent="0.25">
      <c r="A49" s="53"/>
      <c r="B49" s="54" t="s">
        <v>119</v>
      </c>
      <c r="C49" s="55" t="s">
        <v>120</v>
      </c>
      <c r="D49" s="79">
        <v>359</v>
      </c>
      <c r="E49" s="79">
        <v>16</v>
      </c>
      <c r="F49" s="79">
        <v>2</v>
      </c>
      <c r="G49" s="79">
        <v>5</v>
      </c>
      <c r="H49" s="79">
        <v>3</v>
      </c>
      <c r="I49" s="79">
        <v>1</v>
      </c>
      <c r="J49" s="79">
        <v>0</v>
      </c>
      <c r="K49" s="79">
        <v>1</v>
      </c>
      <c r="L49" s="79">
        <v>2</v>
      </c>
      <c r="M49" s="79">
        <v>1</v>
      </c>
      <c r="N49" s="80">
        <v>0</v>
      </c>
      <c r="O49" s="56">
        <v>390</v>
      </c>
      <c r="P49" s="23"/>
      <c r="Q49" s="23"/>
      <c r="R49" s="23"/>
      <c r="S49" s="23"/>
      <c r="T49" s="23"/>
      <c r="U49" s="23"/>
      <c r="V49" s="23"/>
      <c r="W49" s="23"/>
      <c r="X49" s="23"/>
      <c r="Y49" s="23"/>
      <c r="Z49" s="23"/>
      <c r="AA49" s="23"/>
    </row>
    <row r="50" spans="1:27" ht="15" customHeight="1" x14ac:dyDescent="0.25">
      <c r="A50" s="53"/>
      <c r="B50" s="54" t="s">
        <v>121</v>
      </c>
      <c r="C50" s="55" t="s">
        <v>122</v>
      </c>
      <c r="D50" s="79">
        <v>9994</v>
      </c>
      <c r="E50" s="79">
        <v>796</v>
      </c>
      <c r="F50" s="79">
        <v>165</v>
      </c>
      <c r="G50" s="79">
        <v>89</v>
      </c>
      <c r="H50" s="79">
        <v>26</v>
      </c>
      <c r="I50" s="79">
        <v>12</v>
      </c>
      <c r="J50" s="79">
        <v>3</v>
      </c>
      <c r="K50" s="79">
        <v>0</v>
      </c>
      <c r="L50" s="79">
        <v>5</v>
      </c>
      <c r="M50" s="79">
        <v>3</v>
      </c>
      <c r="N50" s="80">
        <v>2</v>
      </c>
      <c r="O50" s="56">
        <v>11095</v>
      </c>
      <c r="P50" s="23"/>
      <c r="Q50" s="23"/>
      <c r="R50" s="23"/>
      <c r="S50" s="23"/>
      <c r="T50" s="23"/>
      <c r="U50" s="23"/>
      <c r="V50" s="23"/>
      <c r="W50" s="23"/>
      <c r="X50" s="23"/>
      <c r="Y50" s="23"/>
      <c r="Z50" s="23"/>
      <c r="AA50" s="23"/>
    </row>
    <row r="51" spans="1:27" ht="15" customHeight="1" x14ac:dyDescent="0.25">
      <c r="A51" s="3" t="s">
        <v>11</v>
      </c>
      <c r="B51" s="19"/>
      <c r="C51" s="4" t="s">
        <v>12</v>
      </c>
      <c r="D51" s="1">
        <v>13363</v>
      </c>
      <c r="E51" s="1">
        <v>1132</v>
      </c>
      <c r="F51" s="1">
        <v>234</v>
      </c>
      <c r="G51" s="1">
        <v>120</v>
      </c>
      <c r="H51" s="1">
        <v>44</v>
      </c>
      <c r="I51" s="1">
        <v>17</v>
      </c>
      <c r="J51" s="1">
        <v>9</v>
      </c>
      <c r="K51" s="1">
        <v>2</v>
      </c>
      <c r="L51" s="1">
        <v>10</v>
      </c>
      <c r="M51" s="1">
        <v>5</v>
      </c>
      <c r="N51" s="2">
        <v>2</v>
      </c>
      <c r="O51" s="15">
        <v>14938</v>
      </c>
      <c r="P51" s="23"/>
      <c r="Q51" s="23"/>
      <c r="R51" s="23"/>
      <c r="S51" s="23"/>
      <c r="T51" s="23"/>
      <c r="U51" s="23"/>
      <c r="V51" s="23"/>
      <c r="W51" s="23"/>
      <c r="X51" s="23"/>
      <c r="Y51" s="23"/>
      <c r="Z51" s="23"/>
      <c r="AA51" s="23"/>
    </row>
    <row r="52" spans="1:27" ht="15" customHeight="1" x14ac:dyDescent="0.25">
      <c r="A52" s="53"/>
      <c r="B52" s="54" t="s">
        <v>123</v>
      </c>
      <c r="C52" s="55" t="s">
        <v>124</v>
      </c>
      <c r="D52" s="79">
        <v>1230</v>
      </c>
      <c r="E52" s="79">
        <v>346</v>
      </c>
      <c r="F52" s="79">
        <v>46</v>
      </c>
      <c r="G52" s="79">
        <v>25</v>
      </c>
      <c r="H52" s="79">
        <v>19</v>
      </c>
      <c r="I52" s="79">
        <v>11</v>
      </c>
      <c r="J52" s="79">
        <v>6</v>
      </c>
      <c r="K52" s="79">
        <v>2</v>
      </c>
      <c r="L52" s="79">
        <v>3</v>
      </c>
      <c r="M52" s="79">
        <v>2</v>
      </c>
      <c r="N52" s="80">
        <v>1</v>
      </c>
      <c r="O52" s="56">
        <v>1691</v>
      </c>
      <c r="P52" s="23"/>
      <c r="Q52" s="23"/>
      <c r="R52" s="23"/>
      <c r="S52" s="23"/>
      <c r="T52" s="23"/>
      <c r="U52" s="23"/>
      <c r="V52" s="23"/>
      <c r="W52" s="23"/>
      <c r="X52" s="23"/>
      <c r="Y52" s="23"/>
      <c r="Z52" s="23"/>
      <c r="AA52" s="23"/>
    </row>
    <row r="53" spans="1:27" ht="15" customHeight="1" x14ac:dyDescent="0.25">
      <c r="A53" s="53"/>
      <c r="B53" s="54" t="s">
        <v>125</v>
      </c>
      <c r="C53" s="55" t="s">
        <v>126</v>
      </c>
      <c r="D53" s="79">
        <v>3368</v>
      </c>
      <c r="E53" s="79">
        <v>708</v>
      </c>
      <c r="F53" s="79">
        <v>221</v>
      </c>
      <c r="G53" s="79">
        <v>151</v>
      </c>
      <c r="H53" s="79">
        <v>127</v>
      </c>
      <c r="I53" s="79">
        <v>44</v>
      </c>
      <c r="J53" s="79">
        <v>19</v>
      </c>
      <c r="K53" s="79">
        <v>4</v>
      </c>
      <c r="L53" s="79">
        <v>10</v>
      </c>
      <c r="M53" s="79">
        <v>4</v>
      </c>
      <c r="N53" s="80">
        <v>0</v>
      </c>
      <c r="O53" s="56">
        <v>4656</v>
      </c>
      <c r="P53" s="23"/>
      <c r="Q53" s="23"/>
      <c r="R53" s="23"/>
      <c r="S53" s="23"/>
      <c r="T53" s="23"/>
      <c r="U53" s="23"/>
      <c r="V53" s="23"/>
      <c r="W53" s="23"/>
      <c r="X53" s="23"/>
      <c r="Y53" s="23"/>
      <c r="Z53" s="23"/>
      <c r="AA53" s="23"/>
    </row>
    <row r="54" spans="1:27" ht="15" customHeight="1" x14ac:dyDescent="0.25">
      <c r="A54" s="53"/>
      <c r="B54" s="54" t="s">
        <v>127</v>
      </c>
      <c r="C54" s="55" t="s">
        <v>128</v>
      </c>
      <c r="D54" s="79">
        <v>7175</v>
      </c>
      <c r="E54" s="79">
        <v>2451</v>
      </c>
      <c r="F54" s="79">
        <v>551</v>
      </c>
      <c r="G54" s="79">
        <v>228</v>
      </c>
      <c r="H54" s="79">
        <v>123</v>
      </c>
      <c r="I54" s="79">
        <v>41</v>
      </c>
      <c r="J54" s="79">
        <v>18</v>
      </c>
      <c r="K54" s="79">
        <v>6</v>
      </c>
      <c r="L54" s="79">
        <v>6</v>
      </c>
      <c r="M54" s="79">
        <v>3</v>
      </c>
      <c r="N54" s="80">
        <v>6</v>
      </c>
      <c r="O54" s="56">
        <v>10608</v>
      </c>
      <c r="P54" s="23"/>
      <c r="Q54" s="23"/>
      <c r="R54" s="23"/>
      <c r="S54" s="23"/>
      <c r="T54" s="23"/>
      <c r="U54" s="23"/>
      <c r="V54" s="23"/>
      <c r="W54" s="23"/>
      <c r="X54" s="23"/>
      <c r="Y54" s="23"/>
      <c r="Z54" s="23"/>
      <c r="AA54" s="23"/>
    </row>
    <row r="55" spans="1:27" ht="15" customHeight="1" x14ac:dyDescent="0.25">
      <c r="A55" s="3" t="s">
        <v>13</v>
      </c>
      <c r="B55" s="19"/>
      <c r="C55" s="4" t="s">
        <v>14</v>
      </c>
      <c r="D55" s="1">
        <v>11773</v>
      </c>
      <c r="E55" s="1">
        <v>3505</v>
      </c>
      <c r="F55" s="1">
        <v>818</v>
      </c>
      <c r="G55" s="1">
        <v>404</v>
      </c>
      <c r="H55" s="1">
        <v>269</v>
      </c>
      <c r="I55" s="1">
        <v>96</v>
      </c>
      <c r="J55" s="1">
        <v>43</v>
      </c>
      <c r="K55" s="1">
        <v>12</v>
      </c>
      <c r="L55" s="1">
        <v>19</v>
      </c>
      <c r="M55" s="1">
        <v>9</v>
      </c>
      <c r="N55" s="2">
        <v>7</v>
      </c>
      <c r="O55" s="15">
        <v>16955</v>
      </c>
      <c r="P55" s="23"/>
      <c r="Q55" s="23"/>
      <c r="R55" s="23"/>
      <c r="S55" s="23"/>
      <c r="T55" s="23"/>
      <c r="U55" s="23"/>
      <c r="V55" s="23"/>
      <c r="W55" s="23"/>
      <c r="X55" s="23"/>
      <c r="Y55" s="23"/>
      <c r="Z55" s="23"/>
      <c r="AA55" s="23"/>
    </row>
    <row r="56" spans="1:27" ht="15" customHeight="1" x14ac:dyDescent="0.25">
      <c r="A56" s="53"/>
      <c r="B56" s="54" t="s">
        <v>129</v>
      </c>
      <c r="C56" s="55" t="s">
        <v>130</v>
      </c>
      <c r="D56" s="79">
        <v>2624</v>
      </c>
      <c r="E56" s="79">
        <v>730</v>
      </c>
      <c r="F56" s="79">
        <v>163</v>
      </c>
      <c r="G56" s="79">
        <v>77</v>
      </c>
      <c r="H56" s="79">
        <v>65</v>
      </c>
      <c r="I56" s="79">
        <v>10</v>
      </c>
      <c r="J56" s="79">
        <v>3</v>
      </c>
      <c r="K56" s="79">
        <v>1</v>
      </c>
      <c r="L56" s="79">
        <v>3</v>
      </c>
      <c r="M56" s="79">
        <v>2</v>
      </c>
      <c r="N56" s="80">
        <v>1</v>
      </c>
      <c r="O56" s="56">
        <v>3679</v>
      </c>
      <c r="P56" s="23"/>
      <c r="Q56" s="23"/>
      <c r="R56" s="23"/>
      <c r="S56" s="23"/>
      <c r="T56" s="23"/>
      <c r="U56" s="23"/>
      <c r="V56" s="23"/>
      <c r="W56" s="23"/>
      <c r="X56" s="23"/>
      <c r="Y56" s="23"/>
      <c r="Z56" s="23"/>
      <c r="AA56" s="23"/>
    </row>
    <row r="57" spans="1:27" ht="15" customHeight="1" x14ac:dyDescent="0.25">
      <c r="A57" s="53"/>
      <c r="B57" s="54" t="s">
        <v>131</v>
      </c>
      <c r="C57" s="55" t="s">
        <v>213</v>
      </c>
      <c r="D57" s="79">
        <v>20</v>
      </c>
      <c r="E57" s="79">
        <v>4</v>
      </c>
      <c r="F57" s="79">
        <v>3</v>
      </c>
      <c r="G57" s="79">
        <v>3</v>
      </c>
      <c r="H57" s="79">
        <v>1</v>
      </c>
      <c r="I57" s="79">
        <v>0</v>
      </c>
      <c r="J57" s="79">
        <v>0</v>
      </c>
      <c r="K57" s="79">
        <v>0</v>
      </c>
      <c r="L57" s="79">
        <v>0</v>
      </c>
      <c r="M57" s="79">
        <v>0</v>
      </c>
      <c r="N57" s="80">
        <v>0</v>
      </c>
      <c r="O57" s="56">
        <v>31</v>
      </c>
      <c r="P57" s="23"/>
      <c r="Q57" s="23"/>
      <c r="R57" s="23"/>
      <c r="S57" s="23"/>
      <c r="T57" s="23"/>
      <c r="U57" s="23"/>
      <c r="V57" s="23"/>
      <c r="W57" s="23"/>
      <c r="X57" s="23"/>
      <c r="Y57" s="23"/>
      <c r="Z57" s="23"/>
      <c r="AA57" s="23"/>
    </row>
    <row r="58" spans="1:27" ht="15" customHeight="1" x14ac:dyDescent="0.25">
      <c r="A58" s="53"/>
      <c r="B58" s="54" t="s">
        <v>132</v>
      </c>
      <c r="C58" s="55" t="s">
        <v>133</v>
      </c>
      <c r="D58" s="79">
        <v>24</v>
      </c>
      <c r="E58" s="79">
        <v>3</v>
      </c>
      <c r="F58" s="79">
        <v>0</v>
      </c>
      <c r="G58" s="79">
        <v>0</v>
      </c>
      <c r="H58" s="79">
        <v>0</v>
      </c>
      <c r="I58" s="79">
        <v>0</v>
      </c>
      <c r="J58" s="79">
        <v>0</v>
      </c>
      <c r="K58" s="79">
        <v>0</v>
      </c>
      <c r="L58" s="79">
        <v>0</v>
      </c>
      <c r="M58" s="79">
        <v>0</v>
      </c>
      <c r="N58" s="80">
        <v>1</v>
      </c>
      <c r="O58" s="56">
        <v>28</v>
      </c>
      <c r="P58" s="23"/>
      <c r="Q58" s="23"/>
      <c r="R58" s="23"/>
      <c r="S58" s="23"/>
      <c r="T58" s="23"/>
      <c r="U58" s="23"/>
      <c r="V58" s="23"/>
      <c r="W58" s="23"/>
      <c r="X58" s="23"/>
      <c r="Y58" s="23"/>
      <c r="Z58" s="23"/>
      <c r="AA58" s="23"/>
    </row>
    <row r="59" spans="1:27" ht="15" customHeight="1" x14ac:dyDescent="0.25">
      <c r="A59" s="53"/>
      <c r="B59" s="54" t="s">
        <v>134</v>
      </c>
      <c r="C59" s="55" t="s">
        <v>135</v>
      </c>
      <c r="D59" s="79">
        <v>327</v>
      </c>
      <c r="E59" s="79">
        <v>56</v>
      </c>
      <c r="F59" s="79">
        <v>20</v>
      </c>
      <c r="G59" s="79">
        <v>22</v>
      </c>
      <c r="H59" s="79">
        <v>8</v>
      </c>
      <c r="I59" s="79">
        <v>3</v>
      </c>
      <c r="J59" s="79">
        <v>1</v>
      </c>
      <c r="K59" s="79">
        <v>0</v>
      </c>
      <c r="L59" s="79">
        <v>2</v>
      </c>
      <c r="M59" s="79">
        <v>3</v>
      </c>
      <c r="N59" s="80">
        <v>1</v>
      </c>
      <c r="O59" s="56">
        <v>443</v>
      </c>
      <c r="P59" s="23"/>
      <c r="Q59" s="23"/>
      <c r="R59" s="23"/>
      <c r="S59" s="23"/>
      <c r="T59" s="23"/>
      <c r="U59" s="23"/>
      <c r="V59" s="23"/>
      <c r="W59" s="23"/>
      <c r="X59" s="23"/>
      <c r="Y59" s="23"/>
      <c r="Z59" s="23"/>
      <c r="AA59" s="23"/>
    </row>
    <row r="60" spans="1:27" ht="15" customHeight="1" x14ac:dyDescent="0.25">
      <c r="A60" s="53"/>
      <c r="B60" s="54" t="s">
        <v>136</v>
      </c>
      <c r="C60" s="55" t="s">
        <v>137</v>
      </c>
      <c r="D60" s="79">
        <v>708</v>
      </c>
      <c r="E60" s="79">
        <v>74</v>
      </c>
      <c r="F60" s="79">
        <v>25</v>
      </c>
      <c r="G60" s="79">
        <v>15</v>
      </c>
      <c r="H60" s="79">
        <v>7</v>
      </c>
      <c r="I60" s="79">
        <v>0</v>
      </c>
      <c r="J60" s="79">
        <v>1</v>
      </c>
      <c r="K60" s="79">
        <v>0</v>
      </c>
      <c r="L60" s="79">
        <v>1</v>
      </c>
      <c r="M60" s="79">
        <v>0</v>
      </c>
      <c r="N60" s="80">
        <v>2</v>
      </c>
      <c r="O60" s="56">
        <v>833</v>
      </c>
      <c r="P60" s="23"/>
      <c r="Q60" s="23"/>
      <c r="R60" s="23"/>
      <c r="S60" s="23"/>
      <c r="T60" s="23"/>
      <c r="U60" s="23"/>
      <c r="V60" s="23"/>
      <c r="W60" s="23"/>
      <c r="X60" s="23"/>
      <c r="Y60" s="23"/>
      <c r="Z60" s="23"/>
      <c r="AA60" s="23"/>
    </row>
    <row r="61" spans="1:27" ht="15" customHeight="1" x14ac:dyDescent="0.25">
      <c r="A61" s="3" t="s">
        <v>37</v>
      </c>
      <c r="B61" s="19"/>
      <c r="C61" s="4" t="s">
        <v>38</v>
      </c>
      <c r="D61" s="1">
        <v>3703</v>
      </c>
      <c r="E61" s="1">
        <v>867</v>
      </c>
      <c r="F61" s="1">
        <v>211</v>
      </c>
      <c r="G61" s="1">
        <v>117</v>
      </c>
      <c r="H61" s="1">
        <v>81</v>
      </c>
      <c r="I61" s="1">
        <v>13</v>
      </c>
      <c r="J61" s="1">
        <v>5</v>
      </c>
      <c r="K61" s="1">
        <v>1</v>
      </c>
      <c r="L61" s="1">
        <v>6</v>
      </c>
      <c r="M61" s="1">
        <v>5</v>
      </c>
      <c r="N61" s="2">
        <v>5</v>
      </c>
      <c r="O61" s="15">
        <v>5014</v>
      </c>
      <c r="P61" s="23"/>
      <c r="Q61" s="23"/>
      <c r="R61" s="23"/>
      <c r="S61" s="23"/>
      <c r="T61" s="23"/>
      <c r="U61" s="23"/>
      <c r="V61" s="23"/>
      <c r="W61" s="23"/>
      <c r="X61" s="23"/>
      <c r="Y61" s="23"/>
      <c r="Z61" s="23"/>
      <c r="AA61" s="23"/>
    </row>
    <row r="62" spans="1:27" ht="15" customHeight="1" x14ac:dyDescent="0.25">
      <c r="A62" s="53"/>
      <c r="B62" s="54" t="s">
        <v>138</v>
      </c>
      <c r="C62" s="55" t="s">
        <v>139</v>
      </c>
      <c r="D62" s="79">
        <v>281</v>
      </c>
      <c r="E62" s="79">
        <v>60</v>
      </c>
      <c r="F62" s="79">
        <v>39</v>
      </c>
      <c r="G62" s="79">
        <v>44</v>
      </c>
      <c r="H62" s="79">
        <v>37</v>
      </c>
      <c r="I62" s="79">
        <v>17</v>
      </c>
      <c r="J62" s="79">
        <v>13</v>
      </c>
      <c r="K62" s="79">
        <v>0</v>
      </c>
      <c r="L62" s="79">
        <v>1</v>
      </c>
      <c r="M62" s="79">
        <v>0</v>
      </c>
      <c r="N62" s="80">
        <v>0</v>
      </c>
      <c r="O62" s="56">
        <v>492</v>
      </c>
      <c r="P62" s="23"/>
      <c r="Q62" s="23"/>
      <c r="R62" s="23"/>
      <c r="S62" s="23"/>
      <c r="T62" s="23"/>
      <c r="U62" s="23"/>
      <c r="V62" s="23"/>
      <c r="W62" s="23"/>
      <c r="X62" s="23"/>
      <c r="Y62" s="23"/>
      <c r="Z62" s="23"/>
      <c r="AA62" s="23"/>
    </row>
    <row r="63" spans="1:27" ht="15" customHeight="1" x14ac:dyDescent="0.25">
      <c r="A63" s="53"/>
      <c r="B63" s="54" t="s">
        <v>140</v>
      </c>
      <c r="C63" s="55" t="s">
        <v>141</v>
      </c>
      <c r="D63" s="79">
        <v>3996</v>
      </c>
      <c r="E63" s="79">
        <v>1739</v>
      </c>
      <c r="F63" s="79">
        <v>612</v>
      </c>
      <c r="G63" s="79">
        <v>268</v>
      </c>
      <c r="H63" s="79">
        <v>130</v>
      </c>
      <c r="I63" s="79">
        <v>15</v>
      </c>
      <c r="J63" s="79">
        <v>3</v>
      </c>
      <c r="K63" s="79">
        <v>0</v>
      </c>
      <c r="L63" s="79">
        <v>2</v>
      </c>
      <c r="M63" s="79">
        <v>2</v>
      </c>
      <c r="N63" s="80">
        <v>1</v>
      </c>
      <c r="O63" s="56">
        <v>6768</v>
      </c>
      <c r="P63" s="23"/>
      <c r="Q63" s="23"/>
      <c r="R63" s="23"/>
      <c r="S63" s="23"/>
      <c r="T63" s="23"/>
      <c r="U63" s="23"/>
      <c r="V63" s="23"/>
      <c r="W63" s="23"/>
      <c r="X63" s="23"/>
      <c r="Y63" s="23"/>
      <c r="Z63" s="23"/>
      <c r="AA63" s="23"/>
    </row>
    <row r="64" spans="1:27" ht="15" customHeight="1" x14ac:dyDescent="0.25">
      <c r="A64" s="3" t="s">
        <v>15</v>
      </c>
      <c r="B64" s="19"/>
      <c r="C64" s="4" t="s">
        <v>16</v>
      </c>
      <c r="D64" s="1">
        <v>4277</v>
      </c>
      <c r="E64" s="1">
        <v>1799</v>
      </c>
      <c r="F64" s="1">
        <v>651</v>
      </c>
      <c r="G64" s="1">
        <v>312</v>
      </c>
      <c r="H64" s="1">
        <v>167</v>
      </c>
      <c r="I64" s="1">
        <v>32</v>
      </c>
      <c r="J64" s="1">
        <v>16</v>
      </c>
      <c r="K64" s="1">
        <v>0</v>
      </c>
      <c r="L64" s="1">
        <v>3</v>
      </c>
      <c r="M64" s="1">
        <v>2</v>
      </c>
      <c r="N64" s="2">
        <v>1</v>
      </c>
      <c r="O64" s="15">
        <v>7260</v>
      </c>
      <c r="P64" s="23"/>
      <c r="Q64" s="23"/>
      <c r="R64" s="23"/>
      <c r="S64" s="23"/>
      <c r="T64" s="23"/>
      <c r="U64" s="23"/>
      <c r="V64" s="23"/>
      <c r="W64" s="23"/>
      <c r="X64" s="23"/>
      <c r="Y64" s="23"/>
      <c r="Z64" s="23"/>
      <c r="AA64" s="23"/>
    </row>
    <row r="65" spans="1:27" ht="15" customHeight="1" x14ac:dyDescent="0.25">
      <c r="A65" s="53"/>
      <c r="B65" s="54" t="s">
        <v>142</v>
      </c>
      <c r="C65" s="55" t="s">
        <v>143</v>
      </c>
      <c r="D65" s="79">
        <v>584</v>
      </c>
      <c r="E65" s="79">
        <v>52</v>
      </c>
      <c r="F65" s="79">
        <v>14</v>
      </c>
      <c r="G65" s="79">
        <v>9</v>
      </c>
      <c r="H65" s="79">
        <v>4</v>
      </c>
      <c r="I65" s="79">
        <v>2</v>
      </c>
      <c r="J65" s="79">
        <v>3</v>
      </c>
      <c r="K65" s="79">
        <v>1</v>
      </c>
      <c r="L65" s="79">
        <v>1</v>
      </c>
      <c r="M65" s="79">
        <v>0</v>
      </c>
      <c r="N65" s="80">
        <v>0</v>
      </c>
      <c r="O65" s="56">
        <v>670</v>
      </c>
      <c r="P65" s="23"/>
      <c r="Q65" s="23"/>
      <c r="R65" s="23"/>
      <c r="S65" s="23"/>
      <c r="T65" s="23"/>
      <c r="U65" s="23"/>
      <c r="V65" s="23"/>
      <c r="W65" s="23"/>
      <c r="X65" s="23"/>
      <c r="Y65" s="23"/>
      <c r="Z65" s="23"/>
      <c r="AA65" s="23"/>
    </row>
    <row r="66" spans="1:27" ht="15" customHeight="1" x14ac:dyDescent="0.25">
      <c r="A66" s="53"/>
      <c r="B66" s="54" t="s">
        <v>144</v>
      </c>
      <c r="C66" s="55" t="s">
        <v>145</v>
      </c>
      <c r="D66" s="79">
        <v>1560</v>
      </c>
      <c r="E66" s="79">
        <v>166</v>
      </c>
      <c r="F66" s="79">
        <v>42</v>
      </c>
      <c r="G66" s="79">
        <v>20</v>
      </c>
      <c r="H66" s="79">
        <v>9</v>
      </c>
      <c r="I66" s="79">
        <v>4</v>
      </c>
      <c r="J66" s="79">
        <v>0</v>
      </c>
      <c r="K66" s="79">
        <v>0</v>
      </c>
      <c r="L66" s="79">
        <v>1</v>
      </c>
      <c r="M66" s="79">
        <v>0</v>
      </c>
      <c r="N66" s="80">
        <v>0</v>
      </c>
      <c r="O66" s="56">
        <v>1802</v>
      </c>
      <c r="P66" s="23"/>
      <c r="Q66" s="23"/>
      <c r="R66" s="23"/>
      <c r="S66" s="23"/>
      <c r="T66" s="23"/>
      <c r="U66" s="23"/>
      <c r="V66" s="23"/>
      <c r="W66" s="23"/>
      <c r="X66" s="23"/>
      <c r="Y66" s="23"/>
      <c r="Z66" s="23"/>
      <c r="AA66" s="23"/>
    </row>
    <row r="67" spans="1:27" ht="15" customHeight="1" x14ac:dyDescent="0.25">
      <c r="A67" s="53"/>
      <c r="B67" s="54" t="s">
        <v>146</v>
      </c>
      <c r="C67" s="55" t="s">
        <v>147</v>
      </c>
      <c r="D67" s="79">
        <v>41</v>
      </c>
      <c r="E67" s="79">
        <v>6</v>
      </c>
      <c r="F67" s="79">
        <v>1</v>
      </c>
      <c r="G67" s="79">
        <v>5</v>
      </c>
      <c r="H67" s="79">
        <v>1</v>
      </c>
      <c r="I67" s="79">
        <v>3</v>
      </c>
      <c r="J67" s="79">
        <v>0</v>
      </c>
      <c r="K67" s="79">
        <v>0</v>
      </c>
      <c r="L67" s="79">
        <v>1</v>
      </c>
      <c r="M67" s="79">
        <v>0</v>
      </c>
      <c r="N67" s="80">
        <v>2</v>
      </c>
      <c r="O67" s="56">
        <v>60</v>
      </c>
      <c r="P67" s="23"/>
      <c r="Q67" s="23"/>
      <c r="R67" s="23"/>
      <c r="S67" s="23"/>
      <c r="T67" s="23"/>
      <c r="U67" s="23"/>
      <c r="V67" s="23"/>
      <c r="W67" s="23"/>
      <c r="X67" s="23"/>
      <c r="Y67" s="23"/>
      <c r="Z67" s="23"/>
      <c r="AA67" s="23"/>
    </row>
    <row r="68" spans="1:27" ht="15" customHeight="1" x14ac:dyDescent="0.25">
      <c r="A68" s="53"/>
      <c r="B68" s="54" t="s">
        <v>148</v>
      </c>
      <c r="C68" s="55" t="s">
        <v>149</v>
      </c>
      <c r="D68" s="79">
        <v>321</v>
      </c>
      <c r="E68" s="79">
        <v>47</v>
      </c>
      <c r="F68" s="79">
        <v>4</v>
      </c>
      <c r="G68" s="79">
        <v>6</v>
      </c>
      <c r="H68" s="79">
        <v>5</v>
      </c>
      <c r="I68" s="79">
        <v>2</v>
      </c>
      <c r="J68" s="79">
        <v>2</v>
      </c>
      <c r="K68" s="79">
        <v>0</v>
      </c>
      <c r="L68" s="79">
        <v>1</v>
      </c>
      <c r="M68" s="79">
        <v>0</v>
      </c>
      <c r="N68" s="80">
        <v>2</v>
      </c>
      <c r="O68" s="56">
        <v>390</v>
      </c>
      <c r="P68" s="23"/>
      <c r="Q68" s="23"/>
      <c r="R68" s="23"/>
      <c r="S68" s="23"/>
      <c r="T68" s="23"/>
      <c r="U68" s="23"/>
      <c r="V68" s="23"/>
      <c r="W68" s="23"/>
      <c r="X68" s="23"/>
      <c r="Y68" s="23"/>
      <c r="Z68" s="23"/>
      <c r="AA68" s="23"/>
    </row>
    <row r="69" spans="1:27" ht="15" customHeight="1" x14ac:dyDescent="0.25">
      <c r="A69" s="53"/>
      <c r="B69" s="54" t="s">
        <v>150</v>
      </c>
      <c r="C69" s="55" t="s">
        <v>151</v>
      </c>
      <c r="D69" s="79">
        <v>5697</v>
      </c>
      <c r="E69" s="79">
        <v>547</v>
      </c>
      <c r="F69" s="79">
        <v>118</v>
      </c>
      <c r="G69" s="79">
        <v>81</v>
      </c>
      <c r="H69" s="79">
        <v>60</v>
      </c>
      <c r="I69" s="79">
        <v>24</v>
      </c>
      <c r="J69" s="79">
        <v>11</v>
      </c>
      <c r="K69" s="79">
        <v>2</v>
      </c>
      <c r="L69" s="79">
        <v>9</v>
      </c>
      <c r="M69" s="79">
        <v>5</v>
      </c>
      <c r="N69" s="80">
        <v>1</v>
      </c>
      <c r="O69" s="56">
        <v>6555</v>
      </c>
      <c r="P69" s="23"/>
      <c r="Q69" s="23"/>
      <c r="R69" s="23"/>
      <c r="S69" s="23"/>
      <c r="T69" s="23"/>
      <c r="U69" s="23"/>
      <c r="V69" s="23"/>
      <c r="W69" s="23"/>
      <c r="X69" s="23"/>
      <c r="Y69" s="23"/>
      <c r="Z69" s="23"/>
      <c r="AA69" s="23"/>
    </row>
    <row r="70" spans="1:27" ht="15" customHeight="1" x14ac:dyDescent="0.25">
      <c r="A70" s="53"/>
      <c r="B70" s="54" t="s">
        <v>152</v>
      </c>
      <c r="C70" s="55" t="s">
        <v>153</v>
      </c>
      <c r="D70" s="79">
        <v>815</v>
      </c>
      <c r="E70" s="79">
        <v>50</v>
      </c>
      <c r="F70" s="79">
        <v>20</v>
      </c>
      <c r="G70" s="79">
        <v>21</v>
      </c>
      <c r="H70" s="79">
        <v>17</v>
      </c>
      <c r="I70" s="79">
        <v>5</v>
      </c>
      <c r="J70" s="79">
        <v>2</v>
      </c>
      <c r="K70" s="79">
        <v>1</v>
      </c>
      <c r="L70" s="79">
        <v>0</v>
      </c>
      <c r="M70" s="79">
        <v>0</v>
      </c>
      <c r="N70" s="80">
        <v>0</v>
      </c>
      <c r="O70" s="56">
        <v>931</v>
      </c>
      <c r="P70" s="23"/>
      <c r="Q70" s="23"/>
      <c r="R70" s="23"/>
      <c r="S70" s="23"/>
      <c r="T70" s="23"/>
      <c r="U70" s="23"/>
      <c r="V70" s="23"/>
      <c r="W70" s="23"/>
      <c r="X70" s="23"/>
      <c r="Y70" s="23"/>
      <c r="Z70" s="23"/>
      <c r="AA70" s="23"/>
    </row>
    <row r="71" spans="1:27" ht="15" customHeight="1" x14ac:dyDescent="0.25">
      <c r="A71" s="3" t="s">
        <v>39</v>
      </c>
      <c r="B71" s="19"/>
      <c r="C71" s="4" t="s">
        <v>40</v>
      </c>
      <c r="D71" s="1">
        <v>9018</v>
      </c>
      <c r="E71" s="1">
        <v>868</v>
      </c>
      <c r="F71" s="1">
        <v>199</v>
      </c>
      <c r="G71" s="1">
        <v>142</v>
      </c>
      <c r="H71" s="1">
        <v>96</v>
      </c>
      <c r="I71" s="1">
        <v>40</v>
      </c>
      <c r="J71" s="1">
        <v>18</v>
      </c>
      <c r="K71" s="1">
        <v>4</v>
      </c>
      <c r="L71" s="1">
        <v>13</v>
      </c>
      <c r="M71" s="1">
        <v>5</v>
      </c>
      <c r="N71" s="2">
        <v>5</v>
      </c>
      <c r="O71" s="15">
        <v>10408</v>
      </c>
      <c r="P71" s="23"/>
      <c r="Q71" s="23"/>
      <c r="R71" s="23"/>
      <c r="S71" s="23"/>
      <c r="T71" s="23"/>
      <c r="U71" s="23"/>
      <c r="V71" s="23"/>
      <c r="W71" s="23"/>
      <c r="X71" s="23"/>
      <c r="Y71" s="23"/>
      <c r="Z71" s="23"/>
      <c r="AA71" s="23"/>
    </row>
    <row r="72" spans="1:27" ht="15" customHeight="1" x14ac:dyDescent="0.25">
      <c r="A72" s="53"/>
      <c r="B72" s="54" t="s">
        <v>154</v>
      </c>
      <c r="C72" s="55" t="s">
        <v>155</v>
      </c>
      <c r="D72" s="79">
        <v>362</v>
      </c>
      <c r="E72" s="79">
        <v>45</v>
      </c>
      <c r="F72" s="79">
        <v>27</v>
      </c>
      <c r="G72" s="79">
        <v>19</v>
      </c>
      <c r="H72" s="79">
        <v>21</v>
      </c>
      <c r="I72" s="79">
        <v>12</v>
      </c>
      <c r="J72" s="79">
        <v>5</v>
      </c>
      <c r="K72" s="79">
        <v>2</v>
      </c>
      <c r="L72" s="79">
        <v>3</v>
      </c>
      <c r="M72" s="79">
        <v>3</v>
      </c>
      <c r="N72" s="80">
        <v>7</v>
      </c>
      <c r="O72" s="56">
        <v>506</v>
      </c>
      <c r="P72" s="23"/>
      <c r="Q72" s="23"/>
      <c r="R72" s="23"/>
      <c r="S72" s="23"/>
      <c r="T72" s="23"/>
      <c r="U72" s="23"/>
      <c r="V72" s="23"/>
      <c r="W72" s="23"/>
      <c r="X72" s="23"/>
      <c r="Y72" s="23"/>
      <c r="Z72" s="23"/>
      <c r="AA72" s="23"/>
    </row>
    <row r="73" spans="1:27" ht="15" customHeight="1" x14ac:dyDescent="0.25">
      <c r="A73" s="53"/>
      <c r="B73" s="54" t="s">
        <v>156</v>
      </c>
      <c r="C73" s="55" t="s">
        <v>157</v>
      </c>
      <c r="D73" s="79">
        <v>26</v>
      </c>
      <c r="E73" s="79">
        <v>6</v>
      </c>
      <c r="F73" s="79">
        <v>4</v>
      </c>
      <c r="G73" s="79">
        <v>5</v>
      </c>
      <c r="H73" s="79">
        <v>7</v>
      </c>
      <c r="I73" s="79">
        <v>9</v>
      </c>
      <c r="J73" s="79">
        <v>7</v>
      </c>
      <c r="K73" s="79">
        <v>2</v>
      </c>
      <c r="L73" s="79">
        <v>3</v>
      </c>
      <c r="M73" s="79">
        <v>3</v>
      </c>
      <c r="N73" s="80">
        <v>4</v>
      </c>
      <c r="O73" s="56">
        <v>76</v>
      </c>
      <c r="P73" s="23"/>
      <c r="Q73" s="23"/>
      <c r="R73" s="23"/>
      <c r="S73" s="23"/>
      <c r="T73" s="23"/>
      <c r="U73" s="23"/>
      <c r="V73" s="23"/>
      <c r="W73" s="23"/>
      <c r="X73" s="23"/>
      <c r="Y73" s="23"/>
      <c r="Z73" s="23"/>
      <c r="AA73" s="23"/>
    </row>
    <row r="74" spans="1:27" ht="15" customHeight="1" x14ac:dyDescent="0.25">
      <c r="A74" s="53"/>
      <c r="B74" s="54" t="s">
        <v>158</v>
      </c>
      <c r="C74" s="55" t="s">
        <v>159</v>
      </c>
      <c r="D74" s="79">
        <v>457</v>
      </c>
      <c r="E74" s="79">
        <v>111</v>
      </c>
      <c r="F74" s="79">
        <v>51</v>
      </c>
      <c r="G74" s="79">
        <v>31</v>
      </c>
      <c r="H74" s="79">
        <v>20</v>
      </c>
      <c r="I74" s="79">
        <v>10</v>
      </c>
      <c r="J74" s="79">
        <v>9</v>
      </c>
      <c r="K74" s="79">
        <v>1</v>
      </c>
      <c r="L74" s="79">
        <v>4</v>
      </c>
      <c r="M74" s="79">
        <v>1</v>
      </c>
      <c r="N74" s="80">
        <v>0</v>
      </c>
      <c r="O74" s="56">
        <v>695</v>
      </c>
      <c r="P74" s="23"/>
      <c r="Q74" s="23"/>
      <c r="R74" s="23"/>
      <c r="S74" s="23"/>
      <c r="T74" s="23"/>
      <c r="U74" s="23"/>
      <c r="V74" s="23"/>
      <c r="W74" s="23"/>
      <c r="X74" s="23"/>
      <c r="Y74" s="23"/>
      <c r="Z74" s="23"/>
      <c r="AA74" s="23"/>
    </row>
    <row r="75" spans="1:27" ht="15" customHeight="1" x14ac:dyDescent="0.25">
      <c r="A75" s="3" t="s">
        <v>17</v>
      </c>
      <c r="B75" s="19"/>
      <c r="C75" s="4" t="s">
        <v>18</v>
      </c>
      <c r="D75" s="1">
        <v>845</v>
      </c>
      <c r="E75" s="1">
        <v>162</v>
      </c>
      <c r="F75" s="1">
        <v>82</v>
      </c>
      <c r="G75" s="1">
        <v>55</v>
      </c>
      <c r="H75" s="1">
        <v>48</v>
      </c>
      <c r="I75" s="1">
        <v>31</v>
      </c>
      <c r="J75" s="1">
        <v>21</v>
      </c>
      <c r="K75" s="1">
        <v>5</v>
      </c>
      <c r="L75" s="1">
        <v>10</v>
      </c>
      <c r="M75" s="1">
        <v>7</v>
      </c>
      <c r="N75" s="2">
        <v>11</v>
      </c>
      <c r="O75" s="15">
        <v>1277</v>
      </c>
      <c r="P75" s="23"/>
      <c r="Q75" s="23"/>
      <c r="R75" s="23"/>
      <c r="S75" s="23"/>
      <c r="T75" s="23"/>
      <c r="U75" s="23"/>
      <c r="V75" s="23"/>
      <c r="W75" s="23"/>
      <c r="X75" s="23"/>
      <c r="Y75" s="23"/>
      <c r="Z75" s="23"/>
      <c r="AA75" s="23"/>
    </row>
    <row r="76" spans="1:27" ht="15" customHeight="1" x14ac:dyDescent="0.25">
      <c r="A76" s="3" t="s">
        <v>19</v>
      </c>
      <c r="B76" s="19" t="s">
        <v>160</v>
      </c>
      <c r="C76" s="4" t="s">
        <v>20</v>
      </c>
      <c r="D76" s="1">
        <v>3968</v>
      </c>
      <c r="E76" s="1">
        <v>521</v>
      </c>
      <c r="F76" s="1">
        <v>82</v>
      </c>
      <c r="G76" s="1">
        <v>45</v>
      </c>
      <c r="H76" s="1">
        <v>28</v>
      </c>
      <c r="I76" s="1">
        <v>13</v>
      </c>
      <c r="J76" s="1">
        <v>8</v>
      </c>
      <c r="K76" s="1">
        <v>1</v>
      </c>
      <c r="L76" s="1">
        <v>0</v>
      </c>
      <c r="M76" s="1">
        <v>0</v>
      </c>
      <c r="N76" s="2">
        <v>0</v>
      </c>
      <c r="O76" s="15">
        <v>4666</v>
      </c>
      <c r="P76" s="23"/>
      <c r="Q76" s="23"/>
      <c r="R76" s="23"/>
      <c r="S76" s="23"/>
      <c r="T76" s="23"/>
      <c r="U76" s="23"/>
      <c r="V76" s="23"/>
      <c r="W76" s="23"/>
      <c r="X76" s="23"/>
      <c r="Y76" s="23"/>
      <c r="Z76" s="23"/>
      <c r="AA76" s="23"/>
    </row>
    <row r="77" spans="1:27" ht="15" customHeight="1" x14ac:dyDescent="0.25">
      <c r="A77" s="53"/>
      <c r="B77" s="54" t="s">
        <v>161</v>
      </c>
      <c r="C77" s="55" t="s">
        <v>214</v>
      </c>
      <c r="D77" s="79">
        <v>6963</v>
      </c>
      <c r="E77" s="79">
        <v>740</v>
      </c>
      <c r="F77" s="79">
        <v>131</v>
      </c>
      <c r="G77" s="79">
        <v>72</v>
      </c>
      <c r="H77" s="79">
        <v>35</v>
      </c>
      <c r="I77" s="79">
        <v>8</v>
      </c>
      <c r="J77" s="79">
        <v>2</v>
      </c>
      <c r="K77" s="79">
        <v>0</v>
      </c>
      <c r="L77" s="79">
        <v>0</v>
      </c>
      <c r="M77" s="79">
        <v>1</v>
      </c>
      <c r="N77" s="80">
        <v>0</v>
      </c>
      <c r="O77" s="56">
        <v>7952</v>
      </c>
      <c r="P77" s="23"/>
      <c r="Q77" s="23"/>
      <c r="R77" s="23"/>
      <c r="S77" s="23"/>
      <c r="T77" s="23"/>
      <c r="U77" s="23"/>
      <c r="V77" s="23"/>
      <c r="W77" s="23"/>
      <c r="X77" s="23"/>
      <c r="Y77" s="23"/>
      <c r="Z77" s="23"/>
      <c r="AA77" s="23"/>
    </row>
    <row r="78" spans="1:27" ht="15" customHeight="1" x14ac:dyDescent="0.25">
      <c r="A78" s="53"/>
      <c r="B78" s="54" t="s">
        <v>162</v>
      </c>
      <c r="C78" s="55" t="s">
        <v>163</v>
      </c>
      <c r="D78" s="79">
        <v>12677</v>
      </c>
      <c r="E78" s="79">
        <v>864</v>
      </c>
      <c r="F78" s="79">
        <v>186</v>
      </c>
      <c r="G78" s="79">
        <v>147</v>
      </c>
      <c r="H78" s="79">
        <v>90</v>
      </c>
      <c r="I78" s="79">
        <v>38</v>
      </c>
      <c r="J78" s="79">
        <v>12</v>
      </c>
      <c r="K78" s="79">
        <v>6</v>
      </c>
      <c r="L78" s="79">
        <v>5</v>
      </c>
      <c r="M78" s="79">
        <v>2</v>
      </c>
      <c r="N78" s="80">
        <v>2</v>
      </c>
      <c r="O78" s="56">
        <v>14029</v>
      </c>
      <c r="P78" s="23"/>
      <c r="Q78" s="23"/>
      <c r="R78" s="23"/>
      <c r="S78" s="23"/>
      <c r="T78" s="23"/>
      <c r="U78" s="23"/>
      <c r="V78" s="23"/>
      <c r="W78" s="23"/>
      <c r="X78" s="23"/>
      <c r="Y78" s="23"/>
      <c r="Z78" s="23"/>
      <c r="AA78" s="23"/>
    </row>
    <row r="79" spans="1:27" ht="15" customHeight="1" x14ac:dyDescent="0.25">
      <c r="A79" s="53"/>
      <c r="B79" s="54" t="s">
        <v>164</v>
      </c>
      <c r="C79" s="55" t="s">
        <v>165</v>
      </c>
      <c r="D79" s="79">
        <v>4710</v>
      </c>
      <c r="E79" s="79">
        <v>207</v>
      </c>
      <c r="F79" s="79">
        <v>44</v>
      </c>
      <c r="G79" s="79">
        <v>34</v>
      </c>
      <c r="H79" s="79">
        <v>37</v>
      </c>
      <c r="I79" s="79">
        <v>21</v>
      </c>
      <c r="J79" s="79">
        <v>13</v>
      </c>
      <c r="K79" s="79">
        <v>1</v>
      </c>
      <c r="L79" s="79">
        <v>4</v>
      </c>
      <c r="M79" s="79">
        <v>3</v>
      </c>
      <c r="N79" s="80">
        <v>3</v>
      </c>
      <c r="O79" s="56">
        <v>5077</v>
      </c>
      <c r="P79" s="23"/>
      <c r="Q79" s="23"/>
      <c r="R79" s="23"/>
      <c r="S79" s="23"/>
      <c r="T79" s="23"/>
      <c r="U79" s="23"/>
      <c r="V79" s="23"/>
      <c r="W79" s="23"/>
      <c r="X79" s="23"/>
      <c r="Y79" s="23"/>
      <c r="Z79" s="23"/>
      <c r="AA79" s="23"/>
    </row>
    <row r="80" spans="1:27" ht="15" customHeight="1" x14ac:dyDescent="0.25">
      <c r="A80" s="53"/>
      <c r="B80" s="54" t="s">
        <v>166</v>
      </c>
      <c r="C80" s="55" t="s">
        <v>167</v>
      </c>
      <c r="D80" s="79">
        <v>230</v>
      </c>
      <c r="E80" s="79">
        <v>34</v>
      </c>
      <c r="F80" s="79">
        <v>20</v>
      </c>
      <c r="G80" s="79">
        <v>8</v>
      </c>
      <c r="H80" s="79">
        <v>8</v>
      </c>
      <c r="I80" s="79">
        <v>4</v>
      </c>
      <c r="J80" s="79">
        <v>8</v>
      </c>
      <c r="K80" s="79">
        <v>1</v>
      </c>
      <c r="L80" s="79">
        <v>1</v>
      </c>
      <c r="M80" s="79">
        <v>1</v>
      </c>
      <c r="N80" s="80">
        <v>2</v>
      </c>
      <c r="O80" s="56">
        <v>317</v>
      </c>
      <c r="P80" s="23"/>
      <c r="Q80" s="23"/>
      <c r="R80" s="23"/>
      <c r="S80" s="23"/>
      <c r="T80" s="23"/>
      <c r="U80" s="23"/>
      <c r="V80" s="23"/>
      <c r="W80" s="23"/>
      <c r="X80" s="23"/>
      <c r="Y80" s="23"/>
      <c r="Z80" s="23"/>
      <c r="AA80" s="23"/>
    </row>
    <row r="81" spans="1:27" ht="15" customHeight="1" x14ac:dyDescent="0.25">
      <c r="A81" s="53"/>
      <c r="B81" s="54" t="s">
        <v>168</v>
      </c>
      <c r="C81" s="55" t="s">
        <v>169</v>
      </c>
      <c r="D81" s="79">
        <v>1587</v>
      </c>
      <c r="E81" s="79">
        <v>146</v>
      </c>
      <c r="F81" s="79">
        <v>43</v>
      </c>
      <c r="G81" s="79">
        <v>25</v>
      </c>
      <c r="H81" s="79">
        <v>19</v>
      </c>
      <c r="I81" s="79">
        <v>12</v>
      </c>
      <c r="J81" s="79">
        <v>4</v>
      </c>
      <c r="K81" s="79">
        <v>1</v>
      </c>
      <c r="L81" s="79">
        <v>0</v>
      </c>
      <c r="M81" s="79">
        <v>0</v>
      </c>
      <c r="N81" s="80">
        <v>0</v>
      </c>
      <c r="O81" s="56">
        <v>1837</v>
      </c>
      <c r="P81" s="23"/>
      <c r="Q81" s="23"/>
      <c r="R81" s="23"/>
      <c r="S81" s="23"/>
      <c r="T81" s="23"/>
      <c r="U81" s="23"/>
      <c r="V81" s="23"/>
      <c r="W81" s="23"/>
      <c r="X81" s="23"/>
      <c r="Y81" s="23"/>
      <c r="Z81" s="23"/>
      <c r="AA81" s="23"/>
    </row>
    <row r="82" spans="1:27" ht="15" customHeight="1" x14ac:dyDescent="0.25">
      <c r="A82" s="53"/>
      <c r="B82" s="54" t="s">
        <v>170</v>
      </c>
      <c r="C82" s="55" t="s">
        <v>171</v>
      </c>
      <c r="D82" s="79">
        <v>3363</v>
      </c>
      <c r="E82" s="79">
        <v>145</v>
      </c>
      <c r="F82" s="79">
        <v>29</v>
      </c>
      <c r="G82" s="79">
        <v>15</v>
      </c>
      <c r="H82" s="79">
        <v>8</v>
      </c>
      <c r="I82" s="79">
        <v>1</v>
      </c>
      <c r="J82" s="79">
        <v>1</v>
      </c>
      <c r="K82" s="79">
        <v>0</v>
      </c>
      <c r="L82" s="79">
        <v>0</v>
      </c>
      <c r="M82" s="79">
        <v>0</v>
      </c>
      <c r="N82" s="80">
        <v>0</v>
      </c>
      <c r="O82" s="56">
        <v>3562</v>
      </c>
      <c r="P82" s="23"/>
      <c r="Q82" s="23"/>
      <c r="R82" s="23"/>
      <c r="S82" s="23"/>
      <c r="T82" s="23"/>
      <c r="U82" s="23"/>
      <c r="V82" s="23"/>
      <c r="W82" s="23"/>
      <c r="X82" s="23"/>
      <c r="Y82" s="23"/>
      <c r="Z82" s="23"/>
      <c r="AA82" s="23"/>
    </row>
    <row r="83" spans="1:27" ht="15" customHeight="1" x14ac:dyDescent="0.25">
      <c r="A83" s="58"/>
      <c r="B83" s="59" t="s">
        <v>172</v>
      </c>
      <c r="C83" s="60" t="s">
        <v>173</v>
      </c>
      <c r="D83" s="81">
        <v>201</v>
      </c>
      <c r="E83" s="81">
        <v>17</v>
      </c>
      <c r="F83" s="81">
        <v>3</v>
      </c>
      <c r="G83" s="81">
        <v>0</v>
      </c>
      <c r="H83" s="81">
        <v>0</v>
      </c>
      <c r="I83" s="81">
        <v>0</v>
      </c>
      <c r="J83" s="81">
        <v>0</v>
      </c>
      <c r="K83" s="81">
        <v>0</v>
      </c>
      <c r="L83" s="81">
        <v>0</v>
      </c>
      <c r="M83" s="81">
        <v>0</v>
      </c>
      <c r="N83" s="82">
        <v>0</v>
      </c>
      <c r="O83" s="61">
        <v>221</v>
      </c>
      <c r="P83" s="23"/>
      <c r="Q83" s="23"/>
      <c r="R83" s="23"/>
      <c r="S83" s="23"/>
      <c r="T83" s="23"/>
      <c r="U83" s="23"/>
      <c r="V83" s="23"/>
      <c r="W83" s="23"/>
      <c r="X83" s="23"/>
      <c r="Y83" s="23"/>
      <c r="Z83" s="23"/>
      <c r="AA83" s="23"/>
    </row>
    <row r="84" spans="1:27" ht="15" customHeight="1" x14ac:dyDescent="0.25">
      <c r="A84" s="3" t="s">
        <v>21</v>
      </c>
      <c r="B84" s="19"/>
      <c r="C84" s="4" t="s">
        <v>22</v>
      </c>
      <c r="D84" s="1">
        <v>29731</v>
      </c>
      <c r="E84" s="1">
        <v>2153</v>
      </c>
      <c r="F84" s="1">
        <v>456</v>
      </c>
      <c r="G84" s="1">
        <v>301</v>
      </c>
      <c r="H84" s="1">
        <v>197</v>
      </c>
      <c r="I84" s="1">
        <v>84</v>
      </c>
      <c r="J84" s="1">
        <v>40</v>
      </c>
      <c r="K84" s="1">
        <v>9</v>
      </c>
      <c r="L84" s="1">
        <v>10</v>
      </c>
      <c r="M84" s="1">
        <v>7</v>
      </c>
      <c r="N84" s="2">
        <v>7</v>
      </c>
      <c r="O84" s="15">
        <v>32995</v>
      </c>
      <c r="P84" s="23"/>
      <c r="Q84" s="23"/>
      <c r="R84" s="23"/>
      <c r="S84" s="23"/>
      <c r="T84" s="23"/>
      <c r="U84" s="23"/>
      <c r="V84" s="23"/>
      <c r="W84" s="23"/>
      <c r="X84" s="23"/>
      <c r="Y84" s="23"/>
      <c r="Z84" s="23"/>
      <c r="AA84" s="23"/>
    </row>
    <row r="85" spans="1:27" ht="15" customHeight="1" x14ac:dyDescent="0.25">
      <c r="A85" s="53"/>
      <c r="B85" s="54" t="s">
        <v>174</v>
      </c>
      <c r="C85" s="55" t="s">
        <v>175</v>
      </c>
      <c r="D85" s="79">
        <v>395</v>
      </c>
      <c r="E85" s="79">
        <v>60</v>
      </c>
      <c r="F85" s="79">
        <v>15</v>
      </c>
      <c r="G85" s="79">
        <v>11</v>
      </c>
      <c r="H85" s="79">
        <v>7</v>
      </c>
      <c r="I85" s="79">
        <v>6</v>
      </c>
      <c r="J85" s="79">
        <v>2</v>
      </c>
      <c r="K85" s="79">
        <v>0</v>
      </c>
      <c r="L85" s="79">
        <v>2</v>
      </c>
      <c r="M85" s="79">
        <v>0</v>
      </c>
      <c r="N85" s="80">
        <v>0</v>
      </c>
      <c r="O85" s="56">
        <v>498</v>
      </c>
      <c r="P85" s="23"/>
      <c r="Q85" s="23"/>
      <c r="R85" s="23"/>
      <c r="S85" s="23"/>
      <c r="T85" s="23"/>
      <c r="U85" s="23"/>
      <c r="V85" s="23"/>
      <c r="W85" s="23"/>
      <c r="X85" s="23"/>
      <c r="Y85" s="23"/>
      <c r="Z85" s="23"/>
      <c r="AA85" s="23"/>
    </row>
    <row r="86" spans="1:27" ht="15" customHeight="1" x14ac:dyDescent="0.25">
      <c r="A86" s="53"/>
      <c r="B86" s="54" t="s">
        <v>176</v>
      </c>
      <c r="C86" s="55" t="s">
        <v>177</v>
      </c>
      <c r="D86" s="79">
        <v>281</v>
      </c>
      <c r="E86" s="79">
        <v>64</v>
      </c>
      <c r="F86" s="79">
        <v>20</v>
      </c>
      <c r="G86" s="79">
        <v>21</v>
      </c>
      <c r="H86" s="79">
        <v>20</v>
      </c>
      <c r="I86" s="79">
        <v>9</v>
      </c>
      <c r="J86" s="79">
        <v>5</v>
      </c>
      <c r="K86" s="79">
        <v>4</v>
      </c>
      <c r="L86" s="79">
        <v>2</v>
      </c>
      <c r="M86" s="79">
        <v>4</v>
      </c>
      <c r="N86" s="80">
        <v>8</v>
      </c>
      <c r="O86" s="56">
        <v>438</v>
      </c>
      <c r="P86" s="23"/>
      <c r="Q86" s="23"/>
      <c r="R86" s="23"/>
      <c r="S86" s="23"/>
      <c r="T86" s="23"/>
      <c r="U86" s="23"/>
      <c r="V86" s="23"/>
      <c r="W86" s="23"/>
      <c r="X86" s="23"/>
      <c r="Y86" s="23"/>
      <c r="Z86" s="23"/>
      <c r="AA86" s="23"/>
    </row>
    <row r="87" spans="1:27" ht="15" customHeight="1" x14ac:dyDescent="0.25">
      <c r="A87" s="53"/>
      <c r="B87" s="54" t="s">
        <v>178</v>
      </c>
      <c r="C87" s="55" t="s">
        <v>179</v>
      </c>
      <c r="D87" s="79">
        <v>330</v>
      </c>
      <c r="E87" s="79">
        <v>62</v>
      </c>
      <c r="F87" s="79">
        <v>16</v>
      </c>
      <c r="G87" s="79">
        <v>8</v>
      </c>
      <c r="H87" s="79">
        <v>11</v>
      </c>
      <c r="I87" s="79">
        <v>2</v>
      </c>
      <c r="J87" s="79">
        <v>4</v>
      </c>
      <c r="K87" s="79">
        <v>0</v>
      </c>
      <c r="L87" s="79">
        <v>0</v>
      </c>
      <c r="M87" s="79">
        <v>0</v>
      </c>
      <c r="N87" s="80">
        <v>0</v>
      </c>
      <c r="O87" s="56">
        <v>433</v>
      </c>
      <c r="P87" s="23"/>
      <c r="Q87" s="23"/>
      <c r="R87" s="23"/>
      <c r="S87" s="23"/>
      <c r="T87" s="23"/>
      <c r="U87" s="23"/>
      <c r="V87" s="23"/>
      <c r="W87" s="23"/>
      <c r="X87" s="23"/>
      <c r="Y87" s="23"/>
      <c r="Z87" s="23"/>
      <c r="AA87" s="23"/>
    </row>
    <row r="88" spans="1:27" ht="15" customHeight="1" x14ac:dyDescent="0.25">
      <c r="A88" s="53"/>
      <c r="B88" s="54" t="s">
        <v>180</v>
      </c>
      <c r="C88" s="55" t="s">
        <v>181</v>
      </c>
      <c r="D88" s="79">
        <v>95</v>
      </c>
      <c r="E88" s="79">
        <v>12</v>
      </c>
      <c r="F88" s="79">
        <v>7</v>
      </c>
      <c r="G88" s="79">
        <v>5</v>
      </c>
      <c r="H88" s="79">
        <v>7</v>
      </c>
      <c r="I88" s="79">
        <v>8</v>
      </c>
      <c r="J88" s="79">
        <v>1</v>
      </c>
      <c r="K88" s="79">
        <v>2</v>
      </c>
      <c r="L88" s="79">
        <v>1</v>
      </c>
      <c r="M88" s="79">
        <v>0</v>
      </c>
      <c r="N88" s="80">
        <v>2</v>
      </c>
      <c r="O88" s="56">
        <v>140</v>
      </c>
      <c r="P88" s="23"/>
      <c r="Q88" s="23"/>
      <c r="R88" s="23"/>
      <c r="S88" s="23"/>
      <c r="T88" s="23"/>
      <c r="U88" s="23"/>
      <c r="V88" s="23"/>
      <c r="W88" s="23"/>
      <c r="X88" s="23"/>
      <c r="Y88" s="23"/>
      <c r="Z88" s="23"/>
      <c r="AA88" s="23"/>
    </row>
    <row r="89" spans="1:27" ht="15" customHeight="1" x14ac:dyDescent="0.25">
      <c r="A89" s="58"/>
      <c r="B89" s="59" t="s">
        <v>182</v>
      </c>
      <c r="C89" s="60" t="s">
        <v>183</v>
      </c>
      <c r="D89" s="75">
        <v>2094</v>
      </c>
      <c r="E89" s="75">
        <v>272</v>
      </c>
      <c r="F89" s="75">
        <v>83</v>
      </c>
      <c r="G89" s="75">
        <v>64</v>
      </c>
      <c r="H89" s="75">
        <v>52</v>
      </c>
      <c r="I89" s="75">
        <v>30</v>
      </c>
      <c r="J89" s="75">
        <v>11</v>
      </c>
      <c r="K89" s="75">
        <v>3</v>
      </c>
      <c r="L89" s="75">
        <v>16</v>
      </c>
      <c r="M89" s="75">
        <v>5</v>
      </c>
      <c r="N89" s="76">
        <v>7</v>
      </c>
      <c r="O89" s="45">
        <v>2637</v>
      </c>
      <c r="P89" s="23"/>
      <c r="Q89" s="23"/>
      <c r="R89" s="23"/>
      <c r="S89" s="23"/>
      <c r="T89" s="23"/>
      <c r="U89" s="23"/>
      <c r="V89" s="23"/>
      <c r="W89" s="23"/>
      <c r="X89" s="23"/>
      <c r="Y89" s="23"/>
      <c r="Z89" s="23"/>
      <c r="AA89" s="23"/>
    </row>
    <row r="90" spans="1:27" ht="15" customHeight="1" x14ac:dyDescent="0.25">
      <c r="A90" s="58"/>
      <c r="B90" s="59" t="s">
        <v>184</v>
      </c>
      <c r="C90" s="60" t="s">
        <v>185</v>
      </c>
      <c r="D90" s="75">
        <v>2868</v>
      </c>
      <c r="E90" s="75">
        <v>238</v>
      </c>
      <c r="F90" s="75">
        <v>63</v>
      </c>
      <c r="G90" s="75">
        <v>29</v>
      </c>
      <c r="H90" s="75">
        <v>41</v>
      </c>
      <c r="I90" s="75">
        <v>10</v>
      </c>
      <c r="J90" s="75">
        <v>5</v>
      </c>
      <c r="K90" s="75">
        <v>1</v>
      </c>
      <c r="L90" s="75">
        <v>7</v>
      </c>
      <c r="M90" s="75">
        <v>3</v>
      </c>
      <c r="N90" s="76">
        <v>1</v>
      </c>
      <c r="O90" s="45">
        <v>3266</v>
      </c>
      <c r="P90" s="23"/>
      <c r="Q90" s="23"/>
      <c r="R90" s="23"/>
      <c r="S90" s="23"/>
      <c r="T90" s="23"/>
      <c r="U90" s="23"/>
      <c r="V90" s="23"/>
      <c r="W90" s="23"/>
      <c r="X90" s="23"/>
      <c r="Y90" s="23"/>
      <c r="Z90" s="23"/>
      <c r="AA90" s="23"/>
    </row>
    <row r="91" spans="1:27" ht="15" customHeight="1" x14ac:dyDescent="0.25">
      <c r="A91" s="3" t="s">
        <v>23</v>
      </c>
      <c r="B91" s="19"/>
      <c r="C91" s="4" t="s">
        <v>24</v>
      </c>
      <c r="D91" s="1">
        <v>6063</v>
      </c>
      <c r="E91" s="1">
        <v>708</v>
      </c>
      <c r="F91" s="1">
        <v>204</v>
      </c>
      <c r="G91" s="1">
        <v>138</v>
      </c>
      <c r="H91" s="1">
        <v>138</v>
      </c>
      <c r="I91" s="1">
        <v>65</v>
      </c>
      <c r="J91" s="1">
        <v>28</v>
      </c>
      <c r="K91" s="1">
        <v>10</v>
      </c>
      <c r="L91" s="1">
        <v>28</v>
      </c>
      <c r="M91" s="1">
        <v>12</v>
      </c>
      <c r="N91" s="2">
        <v>18</v>
      </c>
      <c r="O91" s="15">
        <v>7412</v>
      </c>
      <c r="P91" s="23"/>
      <c r="Q91" s="23"/>
      <c r="R91" s="23"/>
      <c r="S91" s="23"/>
      <c r="T91" s="23"/>
      <c r="U91" s="23"/>
      <c r="V91" s="23"/>
      <c r="W91" s="23"/>
      <c r="X91" s="23"/>
      <c r="Y91" s="23"/>
      <c r="Z91" s="23"/>
      <c r="AA91" s="23"/>
    </row>
    <row r="92" spans="1:27" ht="15" customHeight="1" x14ac:dyDescent="0.25">
      <c r="A92" s="3" t="s">
        <v>25</v>
      </c>
      <c r="B92" s="19" t="s">
        <v>186</v>
      </c>
      <c r="C92" s="4" t="s">
        <v>26</v>
      </c>
      <c r="D92" s="1">
        <v>40</v>
      </c>
      <c r="E92" s="1">
        <v>6</v>
      </c>
      <c r="F92" s="1">
        <v>4</v>
      </c>
      <c r="G92" s="1">
        <v>8</v>
      </c>
      <c r="H92" s="1">
        <v>10</v>
      </c>
      <c r="I92" s="1">
        <v>5</v>
      </c>
      <c r="J92" s="1">
        <v>13</v>
      </c>
      <c r="K92" s="1">
        <v>4</v>
      </c>
      <c r="L92" s="1">
        <v>12</v>
      </c>
      <c r="M92" s="1">
        <v>20</v>
      </c>
      <c r="N92" s="2">
        <v>35</v>
      </c>
      <c r="O92" s="15">
        <v>157</v>
      </c>
      <c r="P92" s="23"/>
      <c r="Q92" s="23"/>
      <c r="R92" s="23"/>
      <c r="S92" s="23"/>
      <c r="T92" s="23"/>
      <c r="U92" s="23"/>
      <c r="V92" s="23"/>
      <c r="W92" s="23"/>
      <c r="X92" s="23"/>
      <c r="Y92" s="23"/>
      <c r="Z92" s="23"/>
      <c r="AA92" s="23"/>
    </row>
    <row r="93" spans="1:27" ht="15" customHeight="1" x14ac:dyDescent="0.25">
      <c r="A93" s="3" t="s">
        <v>27</v>
      </c>
      <c r="B93" s="19" t="s">
        <v>187</v>
      </c>
      <c r="C93" s="4" t="s">
        <v>28</v>
      </c>
      <c r="D93" s="1">
        <v>2711</v>
      </c>
      <c r="E93" s="1">
        <v>149</v>
      </c>
      <c r="F93" s="1">
        <v>50</v>
      </c>
      <c r="G93" s="1">
        <v>26</v>
      </c>
      <c r="H93" s="1">
        <v>30</v>
      </c>
      <c r="I93" s="1">
        <v>12</v>
      </c>
      <c r="J93" s="1">
        <v>6</v>
      </c>
      <c r="K93" s="1">
        <v>0</v>
      </c>
      <c r="L93" s="1">
        <v>3</v>
      </c>
      <c r="M93" s="1">
        <v>3</v>
      </c>
      <c r="N93" s="2">
        <v>2</v>
      </c>
      <c r="O93" s="15">
        <v>2992</v>
      </c>
      <c r="P93" s="23"/>
      <c r="Q93" s="23"/>
      <c r="R93" s="23"/>
      <c r="S93" s="23"/>
      <c r="T93" s="23"/>
      <c r="U93" s="23"/>
      <c r="V93" s="23"/>
      <c r="W93" s="23"/>
      <c r="X93" s="23"/>
      <c r="Y93" s="23"/>
      <c r="Z93" s="23"/>
      <c r="AA93" s="23"/>
    </row>
    <row r="94" spans="1:27" ht="15" customHeight="1" x14ac:dyDescent="0.25">
      <c r="A94" s="53"/>
      <c r="B94" s="54" t="s">
        <v>188</v>
      </c>
      <c r="C94" s="55" t="s">
        <v>189</v>
      </c>
      <c r="D94" s="79">
        <v>3132</v>
      </c>
      <c r="E94" s="79">
        <v>377</v>
      </c>
      <c r="F94" s="79">
        <v>49</v>
      </c>
      <c r="G94" s="79">
        <v>24</v>
      </c>
      <c r="H94" s="79">
        <v>8</v>
      </c>
      <c r="I94" s="79">
        <v>4</v>
      </c>
      <c r="J94" s="79">
        <v>3</v>
      </c>
      <c r="K94" s="79">
        <v>0</v>
      </c>
      <c r="L94" s="79">
        <v>3</v>
      </c>
      <c r="M94" s="79">
        <v>5</v>
      </c>
      <c r="N94" s="80">
        <v>10</v>
      </c>
      <c r="O94" s="56">
        <v>3615</v>
      </c>
      <c r="P94" s="23"/>
      <c r="Q94" s="23"/>
      <c r="R94" s="23"/>
      <c r="S94" s="23"/>
      <c r="T94" s="23"/>
      <c r="U94" s="23"/>
      <c r="V94" s="23"/>
      <c r="W94" s="23"/>
      <c r="X94" s="23"/>
      <c r="Y94" s="23"/>
      <c r="Z94" s="23"/>
      <c r="AA94" s="23"/>
    </row>
    <row r="95" spans="1:27" ht="15" customHeight="1" x14ac:dyDescent="0.25">
      <c r="A95" s="53"/>
      <c r="B95" s="54" t="s">
        <v>190</v>
      </c>
      <c r="C95" s="55" t="s">
        <v>191</v>
      </c>
      <c r="D95" s="79">
        <v>94</v>
      </c>
      <c r="E95" s="79">
        <v>4</v>
      </c>
      <c r="F95" s="79">
        <v>5</v>
      </c>
      <c r="G95" s="79">
        <v>7</v>
      </c>
      <c r="H95" s="79">
        <v>9</v>
      </c>
      <c r="I95" s="79">
        <v>36</v>
      </c>
      <c r="J95" s="79">
        <v>13</v>
      </c>
      <c r="K95" s="79">
        <v>1</v>
      </c>
      <c r="L95" s="79">
        <v>1</v>
      </c>
      <c r="M95" s="79">
        <v>4</v>
      </c>
      <c r="N95" s="80">
        <v>1</v>
      </c>
      <c r="O95" s="56">
        <v>175</v>
      </c>
      <c r="P95" s="23"/>
      <c r="Q95" s="23"/>
      <c r="R95" s="23"/>
      <c r="S95" s="23"/>
      <c r="T95" s="23"/>
      <c r="U95" s="23"/>
      <c r="V95" s="23"/>
      <c r="W95" s="23"/>
      <c r="X95" s="23"/>
      <c r="Y95" s="23"/>
      <c r="Z95" s="23"/>
      <c r="AA95" s="23"/>
    </row>
    <row r="96" spans="1:27" ht="15" customHeight="1" x14ac:dyDescent="0.25">
      <c r="A96" s="58"/>
      <c r="B96" s="59" t="s">
        <v>192</v>
      </c>
      <c r="C96" s="60" t="s">
        <v>193</v>
      </c>
      <c r="D96" s="81">
        <v>180</v>
      </c>
      <c r="E96" s="81">
        <v>44</v>
      </c>
      <c r="F96" s="81">
        <v>29</v>
      </c>
      <c r="G96" s="81">
        <v>48</v>
      </c>
      <c r="H96" s="81">
        <v>36</v>
      </c>
      <c r="I96" s="81">
        <v>16</v>
      </c>
      <c r="J96" s="81">
        <v>12</v>
      </c>
      <c r="K96" s="81">
        <v>4</v>
      </c>
      <c r="L96" s="81">
        <v>1</v>
      </c>
      <c r="M96" s="81">
        <v>1</v>
      </c>
      <c r="N96" s="82">
        <v>2</v>
      </c>
      <c r="O96" s="61">
        <v>373</v>
      </c>
      <c r="P96" s="23"/>
      <c r="Q96" s="23"/>
      <c r="R96" s="23"/>
      <c r="S96" s="23"/>
      <c r="T96" s="23"/>
      <c r="U96" s="23"/>
      <c r="V96" s="23"/>
      <c r="W96" s="23"/>
      <c r="X96" s="23"/>
      <c r="Y96" s="23"/>
      <c r="Z96" s="23"/>
      <c r="AA96" s="23"/>
    </row>
    <row r="97" spans="1:27" ht="15" customHeight="1" x14ac:dyDescent="0.25">
      <c r="A97" s="3" t="s">
        <v>29</v>
      </c>
      <c r="B97" s="19"/>
      <c r="C97" s="4" t="s">
        <v>30</v>
      </c>
      <c r="D97" s="1">
        <v>3406</v>
      </c>
      <c r="E97" s="1">
        <v>425</v>
      </c>
      <c r="F97" s="1">
        <v>83</v>
      </c>
      <c r="G97" s="1">
        <v>79</v>
      </c>
      <c r="H97" s="1">
        <v>53</v>
      </c>
      <c r="I97" s="1">
        <v>56</v>
      </c>
      <c r="J97" s="1">
        <v>28</v>
      </c>
      <c r="K97" s="1">
        <v>5</v>
      </c>
      <c r="L97" s="1">
        <v>5</v>
      </c>
      <c r="M97" s="1">
        <v>10</v>
      </c>
      <c r="N97" s="2">
        <v>13</v>
      </c>
      <c r="O97" s="15">
        <v>4163</v>
      </c>
      <c r="P97" s="23"/>
      <c r="Q97" s="23"/>
      <c r="R97" s="23"/>
      <c r="S97" s="23"/>
      <c r="T97" s="23"/>
      <c r="U97" s="23"/>
      <c r="V97" s="23"/>
      <c r="W97" s="23"/>
      <c r="X97" s="23"/>
      <c r="Y97" s="23"/>
      <c r="Z97" s="23"/>
      <c r="AA97" s="23"/>
    </row>
    <row r="98" spans="1:27" ht="15" customHeight="1" x14ac:dyDescent="0.25">
      <c r="A98" s="53"/>
      <c r="B98" s="54" t="s">
        <v>194</v>
      </c>
      <c r="C98" s="55" t="s">
        <v>195</v>
      </c>
      <c r="D98" s="79">
        <v>2980</v>
      </c>
      <c r="E98" s="79">
        <v>185</v>
      </c>
      <c r="F98" s="79">
        <v>49</v>
      </c>
      <c r="G98" s="79">
        <v>26</v>
      </c>
      <c r="H98" s="79">
        <v>14</v>
      </c>
      <c r="I98" s="79">
        <v>6</v>
      </c>
      <c r="J98" s="79">
        <v>2</v>
      </c>
      <c r="K98" s="79">
        <v>1</v>
      </c>
      <c r="L98" s="79">
        <v>2</v>
      </c>
      <c r="M98" s="79">
        <v>0</v>
      </c>
      <c r="N98" s="80">
        <v>1</v>
      </c>
      <c r="O98" s="56">
        <v>3266</v>
      </c>
      <c r="P98" s="23"/>
      <c r="Q98" s="23"/>
      <c r="R98" s="23"/>
      <c r="S98" s="23"/>
      <c r="T98" s="23"/>
      <c r="U98" s="23"/>
      <c r="V98" s="23"/>
      <c r="W98" s="23"/>
      <c r="X98" s="23"/>
      <c r="Y98" s="23"/>
      <c r="Z98" s="23"/>
      <c r="AA98" s="23"/>
    </row>
    <row r="99" spans="1:27" ht="15" customHeight="1" x14ac:dyDescent="0.25">
      <c r="A99" s="53"/>
      <c r="B99" s="54" t="s">
        <v>196</v>
      </c>
      <c r="C99" s="55" t="s">
        <v>197</v>
      </c>
      <c r="D99" s="79">
        <v>40</v>
      </c>
      <c r="E99" s="79">
        <v>19</v>
      </c>
      <c r="F99" s="79">
        <v>4</v>
      </c>
      <c r="G99" s="79">
        <v>7</v>
      </c>
      <c r="H99" s="79">
        <v>5</v>
      </c>
      <c r="I99" s="79">
        <v>4</v>
      </c>
      <c r="J99" s="79">
        <v>2</v>
      </c>
      <c r="K99" s="79">
        <v>2</v>
      </c>
      <c r="L99" s="79">
        <v>1</v>
      </c>
      <c r="M99" s="79">
        <v>0</v>
      </c>
      <c r="N99" s="80">
        <v>0</v>
      </c>
      <c r="O99" s="56">
        <v>84</v>
      </c>
      <c r="P99" s="23"/>
      <c r="Q99" s="23"/>
      <c r="R99" s="23"/>
      <c r="S99" s="23"/>
      <c r="T99" s="23"/>
      <c r="U99" s="23"/>
      <c r="V99" s="23"/>
      <c r="W99" s="23"/>
      <c r="X99" s="23"/>
      <c r="Y99" s="23"/>
      <c r="Z99" s="23"/>
      <c r="AA99" s="23"/>
    </row>
    <row r="100" spans="1:27" ht="15" customHeight="1" x14ac:dyDescent="0.25">
      <c r="A100" s="53"/>
      <c r="B100" s="54" t="s">
        <v>198</v>
      </c>
      <c r="C100" s="55" t="s">
        <v>199</v>
      </c>
      <c r="D100" s="79">
        <v>65</v>
      </c>
      <c r="E100" s="79">
        <v>18</v>
      </c>
      <c r="F100" s="79">
        <v>13</v>
      </c>
      <c r="G100" s="79">
        <v>6</v>
      </c>
      <c r="H100" s="79">
        <v>8</v>
      </c>
      <c r="I100" s="79">
        <v>2</v>
      </c>
      <c r="J100" s="79">
        <v>1</v>
      </c>
      <c r="K100" s="79">
        <v>1</v>
      </c>
      <c r="L100" s="79">
        <v>1</v>
      </c>
      <c r="M100" s="79">
        <v>0</v>
      </c>
      <c r="N100" s="80">
        <v>0</v>
      </c>
      <c r="O100" s="56">
        <v>115</v>
      </c>
      <c r="P100" s="23"/>
      <c r="Q100" s="23"/>
      <c r="R100" s="23"/>
      <c r="S100" s="23"/>
      <c r="T100" s="23"/>
      <c r="U100" s="23"/>
      <c r="V100" s="23"/>
      <c r="W100" s="23"/>
      <c r="X100" s="23"/>
      <c r="Y100" s="23"/>
      <c r="Z100" s="23"/>
      <c r="AA100" s="23"/>
    </row>
    <row r="101" spans="1:27" ht="15" customHeight="1" x14ac:dyDescent="0.25">
      <c r="A101" s="53"/>
      <c r="B101" s="54" t="s">
        <v>200</v>
      </c>
      <c r="C101" s="55" t="s">
        <v>201</v>
      </c>
      <c r="D101" s="79">
        <v>850</v>
      </c>
      <c r="E101" s="79">
        <v>128</v>
      </c>
      <c r="F101" s="79">
        <v>35</v>
      </c>
      <c r="G101" s="79">
        <v>23</v>
      </c>
      <c r="H101" s="79">
        <v>19</v>
      </c>
      <c r="I101" s="79">
        <v>4</v>
      </c>
      <c r="J101" s="79">
        <v>2</v>
      </c>
      <c r="K101" s="79">
        <v>1</v>
      </c>
      <c r="L101" s="79">
        <v>0</v>
      </c>
      <c r="M101" s="79">
        <v>1</v>
      </c>
      <c r="N101" s="80">
        <v>0</v>
      </c>
      <c r="O101" s="56">
        <v>1063</v>
      </c>
      <c r="P101" s="23"/>
      <c r="Q101" s="23"/>
      <c r="R101" s="23"/>
      <c r="S101" s="23"/>
      <c r="T101" s="23"/>
      <c r="U101" s="23"/>
      <c r="V101" s="23"/>
      <c r="W101" s="23"/>
      <c r="X101" s="23"/>
      <c r="Y101" s="23"/>
      <c r="Z101" s="23"/>
      <c r="AA101" s="23"/>
    </row>
    <row r="102" spans="1:27" ht="15" customHeight="1" x14ac:dyDescent="0.25">
      <c r="A102" s="3" t="s">
        <v>31</v>
      </c>
      <c r="B102" s="19"/>
      <c r="C102" s="4" t="s">
        <v>32</v>
      </c>
      <c r="D102" s="1">
        <v>3935</v>
      </c>
      <c r="E102" s="1">
        <v>350</v>
      </c>
      <c r="F102" s="1">
        <v>101</v>
      </c>
      <c r="G102" s="1">
        <v>62</v>
      </c>
      <c r="H102" s="1">
        <v>46</v>
      </c>
      <c r="I102" s="1">
        <v>16</v>
      </c>
      <c r="J102" s="1">
        <v>7</v>
      </c>
      <c r="K102" s="1">
        <v>5</v>
      </c>
      <c r="L102" s="1">
        <v>4</v>
      </c>
      <c r="M102" s="1">
        <v>1</v>
      </c>
      <c r="N102" s="2">
        <v>1</v>
      </c>
      <c r="O102" s="15">
        <v>4528</v>
      </c>
      <c r="P102" s="23"/>
      <c r="Q102" s="23"/>
      <c r="R102" s="23"/>
      <c r="S102" s="23"/>
      <c r="T102" s="23"/>
      <c r="U102" s="23"/>
      <c r="V102" s="23"/>
      <c r="W102" s="23"/>
      <c r="X102" s="23"/>
      <c r="Y102" s="23"/>
      <c r="Z102" s="23"/>
      <c r="AA102" s="23"/>
    </row>
    <row r="103" spans="1:27" ht="15" customHeight="1" x14ac:dyDescent="0.25">
      <c r="A103" s="53"/>
      <c r="B103" s="54" t="s">
        <v>202</v>
      </c>
      <c r="C103" s="55" t="s">
        <v>203</v>
      </c>
      <c r="D103" s="79">
        <v>887</v>
      </c>
      <c r="E103" s="79">
        <v>515</v>
      </c>
      <c r="F103" s="79">
        <v>222</v>
      </c>
      <c r="G103" s="79">
        <v>153</v>
      </c>
      <c r="H103" s="79">
        <v>129</v>
      </c>
      <c r="I103" s="79">
        <v>48</v>
      </c>
      <c r="J103" s="79">
        <v>10</v>
      </c>
      <c r="K103" s="79">
        <v>2</v>
      </c>
      <c r="L103" s="79">
        <v>3</v>
      </c>
      <c r="M103" s="79">
        <v>2</v>
      </c>
      <c r="N103" s="80">
        <v>0</v>
      </c>
      <c r="O103" s="56">
        <v>1971</v>
      </c>
      <c r="P103" s="23"/>
      <c r="Q103" s="23"/>
      <c r="R103" s="23"/>
      <c r="S103" s="23"/>
      <c r="T103" s="23"/>
      <c r="U103" s="23"/>
      <c r="V103" s="23"/>
      <c r="W103" s="23"/>
      <c r="X103" s="23"/>
      <c r="Y103" s="23"/>
      <c r="Z103" s="23"/>
      <c r="AA103" s="23"/>
    </row>
    <row r="104" spans="1:27" ht="15" customHeight="1" x14ac:dyDescent="0.25">
      <c r="A104" s="53"/>
      <c r="B104" s="54" t="s">
        <v>204</v>
      </c>
      <c r="C104" s="55" t="s">
        <v>205</v>
      </c>
      <c r="D104" s="79">
        <v>371</v>
      </c>
      <c r="E104" s="79">
        <v>38</v>
      </c>
      <c r="F104" s="79">
        <v>6</v>
      </c>
      <c r="G104" s="79">
        <v>0</v>
      </c>
      <c r="H104" s="79">
        <v>1</v>
      </c>
      <c r="I104" s="79">
        <v>0</v>
      </c>
      <c r="J104" s="79">
        <v>0</v>
      </c>
      <c r="K104" s="79">
        <v>0</v>
      </c>
      <c r="L104" s="79">
        <v>0</v>
      </c>
      <c r="M104" s="79">
        <v>0</v>
      </c>
      <c r="N104" s="80">
        <v>0</v>
      </c>
      <c r="O104" s="56">
        <v>416</v>
      </c>
      <c r="P104" s="23"/>
      <c r="Q104" s="23"/>
      <c r="R104" s="23"/>
      <c r="S104" s="23"/>
      <c r="T104" s="23"/>
      <c r="U104" s="23"/>
      <c r="V104" s="23"/>
      <c r="W104" s="23"/>
      <c r="X104" s="23"/>
      <c r="Y104" s="23"/>
      <c r="Z104" s="23"/>
      <c r="AA104" s="23"/>
    </row>
    <row r="105" spans="1:27" ht="15" customHeight="1" x14ac:dyDescent="0.25">
      <c r="A105" s="53"/>
      <c r="B105" s="54" t="s">
        <v>206</v>
      </c>
      <c r="C105" s="55" t="s">
        <v>207</v>
      </c>
      <c r="D105" s="79">
        <v>3120</v>
      </c>
      <c r="E105" s="79">
        <v>513</v>
      </c>
      <c r="F105" s="79">
        <v>66</v>
      </c>
      <c r="G105" s="79">
        <v>18</v>
      </c>
      <c r="H105" s="79">
        <v>12</v>
      </c>
      <c r="I105" s="79">
        <v>1</v>
      </c>
      <c r="J105" s="79">
        <v>0</v>
      </c>
      <c r="K105" s="79">
        <v>0</v>
      </c>
      <c r="L105" s="79">
        <v>1</v>
      </c>
      <c r="M105" s="79">
        <v>0</v>
      </c>
      <c r="N105" s="80">
        <v>0</v>
      </c>
      <c r="O105" s="56">
        <v>3731</v>
      </c>
      <c r="P105" s="23"/>
      <c r="Q105" s="23"/>
      <c r="R105" s="23"/>
      <c r="S105" s="23"/>
      <c r="T105" s="23"/>
      <c r="U105" s="23"/>
      <c r="V105" s="23"/>
      <c r="W105" s="23"/>
      <c r="X105" s="23"/>
      <c r="Y105" s="23"/>
      <c r="Z105" s="23"/>
      <c r="AA105" s="23"/>
    </row>
    <row r="106" spans="1:27" ht="15" customHeight="1" x14ac:dyDescent="0.25">
      <c r="A106" s="3" t="s">
        <v>33</v>
      </c>
      <c r="B106" s="19"/>
      <c r="C106" s="4" t="s">
        <v>34</v>
      </c>
      <c r="D106" s="1">
        <v>4378</v>
      </c>
      <c r="E106" s="1">
        <v>1066</v>
      </c>
      <c r="F106" s="1">
        <v>294</v>
      </c>
      <c r="G106" s="1">
        <v>171</v>
      </c>
      <c r="H106" s="1">
        <v>142</v>
      </c>
      <c r="I106" s="1">
        <v>49</v>
      </c>
      <c r="J106" s="1">
        <v>10</v>
      </c>
      <c r="K106" s="1">
        <v>2</v>
      </c>
      <c r="L106" s="1">
        <v>4</v>
      </c>
      <c r="M106" s="1">
        <v>2</v>
      </c>
      <c r="N106" s="2">
        <v>0</v>
      </c>
      <c r="O106" s="15">
        <v>6118</v>
      </c>
      <c r="P106" s="23"/>
      <c r="Q106" s="23"/>
      <c r="R106" s="23"/>
      <c r="S106" s="23"/>
      <c r="T106" s="23"/>
      <c r="U106" s="23"/>
      <c r="V106" s="23"/>
      <c r="W106" s="23"/>
      <c r="X106" s="23"/>
      <c r="Y106" s="23"/>
      <c r="Z106" s="23"/>
      <c r="AA106" s="23"/>
    </row>
    <row r="107" spans="1:27" ht="15" customHeight="1" x14ac:dyDescent="0.25">
      <c r="A107" s="53"/>
      <c r="B107" s="54" t="s">
        <v>208</v>
      </c>
      <c r="C107" s="55" t="s">
        <v>209</v>
      </c>
      <c r="D107" s="79">
        <v>15</v>
      </c>
      <c r="E107" s="79">
        <v>8</v>
      </c>
      <c r="F107" s="79">
        <v>1</v>
      </c>
      <c r="G107" s="79">
        <v>0</v>
      </c>
      <c r="H107" s="79">
        <v>1</v>
      </c>
      <c r="I107" s="79">
        <v>0</v>
      </c>
      <c r="J107" s="79">
        <v>0</v>
      </c>
      <c r="K107" s="79">
        <v>0</v>
      </c>
      <c r="L107" s="79">
        <v>0</v>
      </c>
      <c r="M107" s="79">
        <v>0</v>
      </c>
      <c r="N107" s="80">
        <v>0</v>
      </c>
      <c r="O107" s="56">
        <v>25</v>
      </c>
      <c r="P107" s="23"/>
      <c r="Q107" s="23"/>
      <c r="R107" s="23"/>
      <c r="S107" s="23"/>
      <c r="T107" s="23"/>
      <c r="U107" s="23"/>
      <c r="V107" s="23"/>
      <c r="W107" s="23"/>
      <c r="X107" s="23"/>
      <c r="Y107" s="23"/>
      <c r="Z107" s="23"/>
      <c r="AA107" s="23"/>
    </row>
    <row r="108" spans="1:27" ht="15" customHeight="1" x14ac:dyDescent="0.25">
      <c r="A108" s="53"/>
      <c r="B108" s="54" t="s">
        <v>210</v>
      </c>
      <c r="C108" s="55" t="s">
        <v>211</v>
      </c>
      <c r="D108" s="79">
        <v>5</v>
      </c>
      <c r="E108" s="79">
        <v>1</v>
      </c>
      <c r="F108" s="79">
        <v>0</v>
      </c>
      <c r="G108" s="79">
        <v>0</v>
      </c>
      <c r="H108" s="79">
        <v>0</v>
      </c>
      <c r="I108" s="79">
        <v>0</v>
      </c>
      <c r="J108" s="79">
        <v>0</v>
      </c>
      <c r="K108" s="79">
        <v>0</v>
      </c>
      <c r="L108" s="79">
        <v>0</v>
      </c>
      <c r="M108" s="79">
        <v>0</v>
      </c>
      <c r="N108" s="80">
        <v>0</v>
      </c>
      <c r="O108" s="56">
        <v>6</v>
      </c>
      <c r="P108" s="23"/>
      <c r="Q108" s="23"/>
      <c r="R108" s="23"/>
      <c r="S108" s="23"/>
      <c r="T108" s="23"/>
      <c r="U108" s="23"/>
      <c r="V108" s="23"/>
      <c r="W108" s="23"/>
      <c r="X108" s="23"/>
      <c r="Y108" s="23"/>
      <c r="Z108" s="23"/>
      <c r="AA108" s="23"/>
    </row>
    <row r="109" spans="1:27" ht="15" customHeight="1" x14ac:dyDescent="0.25">
      <c r="A109" s="3" t="s">
        <v>35</v>
      </c>
      <c r="B109" s="19"/>
      <c r="C109" s="4" t="s">
        <v>36</v>
      </c>
      <c r="D109" s="1">
        <v>20</v>
      </c>
      <c r="E109" s="1">
        <v>9</v>
      </c>
      <c r="F109" s="1">
        <v>1</v>
      </c>
      <c r="G109" s="1">
        <v>0</v>
      </c>
      <c r="H109" s="1">
        <v>1</v>
      </c>
      <c r="I109" s="1">
        <v>0</v>
      </c>
      <c r="J109" s="1">
        <v>0</v>
      </c>
      <c r="K109" s="1">
        <v>0</v>
      </c>
      <c r="L109" s="1">
        <v>0</v>
      </c>
      <c r="M109" s="1">
        <v>0</v>
      </c>
      <c r="N109" s="2">
        <v>0</v>
      </c>
      <c r="O109" s="15">
        <v>31</v>
      </c>
      <c r="P109" s="23"/>
      <c r="Q109" s="23"/>
      <c r="R109" s="23"/>
      <c r="S109" s="23"/>
      <c r="T109" s="23"/>
      <c r="U109" s="23"/>
      <c r="V109" s="23"/>
      <c r="W109" s="23"/>
      <c r="X109" s="23"/>
      <c r="Y109" s="23"/>
      <c r="Z109" s="23"/>
      <c r="AA109" s="23"/>
    </row>
    <row r="110" spans="1:27" ht="15" customHeight="1" x14ac:dyDescent="0.25">
      <c r="A110" s="5" t="s">
        <v>42</v>
      </c>
      <c r="B110" s="20" t="s">
        <v>215</v>
      </c>
      <c r="C110" s="6" t="s">
        <v>286</v>
      </c>
      <c r="D110" s="7">
        <v>11</v>
      </c>
      <c r="E110" s="7">
        <v>3</v>
      </c>
      <c r="F110" s="7">
        <v>2</v>
      </c>
      <c r="G110" s="7">
        <v>1</v>
      </c>
      <c r="H110" s="7">
        <v>0</v>
      </c>
      <c r="I110" s="7">
        <v>0</v>
      </c>
      <c r="J110" s="7">
        <v>0</v>
      </c>
      <c r="K110" s="7">
        <v>0</v>
      </c>
      <c r="L110" s="7">
        <v>0</v>
      </c>
      <c r="M110" s="7">
        <v>0</v>
      </c>
      <c r="N110" s="8">
        <v>0</v>
      </c>
      <c r="O110" s="16">
        <v>17</v>
      </c>
      <c r="P110" s="23"/>
      <c r="Q110" s="23"/>
      <c r="R110" s="23"/>
      <c r="S110" s="23"/>
      <c r="T110" s="23"/>
      <c r="U110" s="23"/>
      <c r="V110" s="23"/>
      <c r="W110" s="23"/>
      <c r="X110" s="23"/>
      <c r="Y110" s="23"/>
      <c r="Z110" s="23"/>
      <c r="AA110" s="23"/>
    </row>
    <row r="111" spans="1:27" ht="15" customHeight="1" x14ac:dyDescent="0.25">
      <c r="A111" s="5"/>
      <c r="B111" s="20"/>
      <c r="C111" s="6" t="s">
        <v>249</v>
      </c>
      <c r="D111" s="7">
        <v>40</v>
      </c>
      <c r="E111" s="7">
        <v>0</v>
      </c>
      <c r="F111" s="7">
        <v>0</v>
      </c>
      <c r="G111" s="7">
        <v>0</v>
      </c>
      <c r="H111" s="7">
        <v>0</v>
      </c>
      <c r="I111" s="7">
        <v>0</v>
      </c>
      <c r="J111" s="7">
        <v>0</v>
      </c>
      <c r="K111" s="7">
        <v>0</v>
      </c>
      <c r="L111" s="7">
        <v>0</v>
      </c>
      <c r="M111" s="7">
        <v>0</v>
      </c>
      <c r="N111" s="8">
        <v>0</v>
      </c>
      <c r="O111" s="16">
        <v>40</v>
      </c>
      <c r="P111" s="23"/>
      <c r="Q111" s="23"/>
      <c r="R111" s="23"/>
      <c r="S111" s="23"/>
      <c r="T111" s="23"/>
      <c r="U111" s="23"/>
      <c r="V111" s="23"/>
      <c r="W111" s="23"/>
      <c r="X111" s="23"/>
      <c r="Y111" s="23"/>
      <c r="Z111" s="23"/>
      <c r="AA111" s="23"/>
    </row>
    <row r="112" spans="1:27" ht="15" customHeight="1" x14ac:dyDescent="0.25">
      <c r="A112" s="62"/>
      <c r="B112" s="68"/>
      <c r="C112" s="62" t="s">
        <v>41</v>
      </c>
      <c r="D112" s="83">
        <v>100244</v>
      </c>
      <c r="E112" s="83">
        <v>14160</v>
      </c>
      <c r="F112" s="83">
        <v>3623</v>
      </c>
      <c r="G112" s="83">
        <v>2065</v>
      </c>
      <c r="H112" s="83">
        <v>1402</v>
      </c>
      <c r="I112" s="83">
        <v>549</v>
      </c>
      <c r="J112" s="83">
        <v>265</v>
      </c>
      <c r="K112" s="83">
        <v>62</v>
      </c>
      <c r="L112" s="83">
        <v>138</v>
      </c>
      <c r="M112" s="83">
        <v>96</v>
      </c>
      <c r="N112" s="84">
        <v>121</v>
      </c>
      <c r="O112" s="64">
        <v>122725</v>
      </c>
      <c r="P112" s="23"/>
      <c r="Q112" s="23"/>
      <c r="R112" s="23"/>
      <c r="S112" s="23"/>
      <c r="T112" s="23"/>
      <c r="U112" s="23"/>
      <c r="V112" s="23"/>
      <c r="W112" s="23"/>
      <c r="X112" s="23"/>
      <c r="Y112" s="23"/>
      <c r="Z112" s="23"/>
      <c r="AA112" s="23"/>
    </row>
    <row r="113" spans="1:27" ht="15" customHeight="1" x14ac:dyDescent="0.25">
      <c r="A113" s="478"/>
      <c r="B113" s="479"/>
      <c r="C113" s="479"/>
      <c r="D113" s="479"/>
      <c r="E113" s="479"/>
      <c r="F113" s="479"/>
      <c r="G113" s="479"/>
      <c r="H113" s="479"/>
      <c r="I113" s="479"/>
      <c r="J113" s="479"/>
      <c r="K113" s="479"/>
      <c r="L113" s="479"/>
      <c r="M113" s="479"/>
      <c r="N113" s="479"/>
      <c r="O113" s="480"/>
      <c r="P113" s="12"/>
      <c r="Q113" s="12"/>
      <c r="R113" s="12"/>
      <c r="S113" s="12"/>
      <c r="T113" s="12"/>
      <c r="U113" s="12"/>
      <c r="V113" s="12"/>
      <c r="W113" s="12"/>
      <c r="X113" s="12"/>
      <c r="Y113" s="12"/>
      <c r="Z113" s="12"/>
    </row>
    <row r="114" spans="1:27" ht="15" customHeight="1" x14ac:dyDescent="0.25">
      <c r="A114" s="65"/>
      <c r="B114" s="66"/>
      <c r="C114" s="66"/>
      <c r="D114" s="66"/>
      <c r="E114" s="66"/>
      <c r="F114" s="66"/>
      <c r="G114" s="66"/>
      <c r="H114" s="66"/>
      <c r="I114" s="66"/>
      <c r="J114" s="66"/>
      <c r="K114" s="66"/>
      <c r="L114" s="66"/>
      <c r="M114" s="66"/>
      <c r="N114" s="66"/>
      <c r="O114" s="67"/>
      <c r="P114" s="12"/>
      <c r="Q114" s="12"/>
      <c r="R114" s="12"/>
      <c r="S114" s="12"/>
      <c r="T114" s="12"/>
      <c r="U114" s="12"/>
      <c r="V114" s="12"/>
      <c r="W114" s="12"/>
      <c r="X114" s="12"/>
      <c r="Y114" s="12"/>
      <c r="Z114" s="12"/>
    </row>
    <row r="115" spans="1:27" ht="20.100000000000001" customHeight="1" x14ac:dyDescent="0.25">
      <c r="A115" s="481" t="s">
        <v>43</v>
      </c>
      <c r="B115" s="482"/>
      <c r="C115" s="483"/>
      <c r="D115" s="484" t="s">
        <v>216</v>
      </c>
      <c r="E115" s="484"/>
      <c r="F115" s="484"/>
      <c r="G115" s="484"/>
      <c r="H115" s="484"/>
      <c r="I115" s="484"/>
      <c r="J115" s="484"/>
      <c r="K115" s="484"/>
      <c r="L115" s="484"/>
      <c r="M115" s="484"/>
      <c r="N115" s="484"/>
      <c r="O115" s="485"/>
      <c r="P115" s="12"/>
      <c r="Q115" s="12"/>
      <c r="R115" s="12"/>
      <c r="S115" s="12"/>
      <c r="T115" s="12"/>
      <c r="U115" s="12"/>
      <c r="V115" s="12"/>
      <c r="W115" s="12"/>
      <c r="X115" s="12"/>
      <c r="Y115" s="12"/>
      <c r="Z115" s="12"/>
    </row>
    <row r="116" spans="1:27" ht="20.100000000000001" customHeight="1" x14ac:dyDescent="0.25">
      <c r="A116" s="472"/>
      <c r="B116" s="473"/>
      <c r="C116" s="474"/>
      <c r="D116" s="508" t="s">
        <v>287</v>
      </c>
      <c r="E116" s="484"/>
      <c r="F116" s="484"/>
      <c r="G116" s="484"/>
      <c r="H116" s="484"/>
      <c r="I116" s="484"/>
      <c r="J116" s="484"/>
      <c r="K116" s="484"/>
      <c r="L116" s="484"/>
      <c r="M116" s="484"/>
      <c r="N116" s="484"/>
      <c r="O116" s="485"/>
      <c r="P116" s="12"/>
      <c r="Q116" s="12"/>
      <c r="R116" s="12"/>
      <c r="S116" s="12"/>
      <c r="T116" s="12"/>
      <c r="U116" s="12"/>
      <c r="V116" s="12"/>
      <c r="W116" s="12"/>
      <c r="X116" s="12"/>
      <c r="Y116" s="12"/>
      <c r="Z116" s="12"/>
    </row>
    <row r="117" spans="1:27" ht="20.100000000000001" customHeight="1" x14ac:dyDescent="0.25">
      <c r="A117" s="475"/>
      <c r="B117" s="476"/>
      <c r="C117" s="477"/>
      <c r="D117" s="71" t="s">
        <v>268</v>
      </c>
      <c r="E117" s="71" t="s">
        <v>221</v>
      </c>
      <c r="F117" s="72" t="s">
        <v>222</v>
      </c>
      <c r="G117" s="72" t="s">
        <v>223</v>
      </c>
      <c r="H117" s="72" t="s">
        <v>224</v>
      </c>
      <c r="I117" s="72" t="s">
        <v>225</v>
      </c>
      <c r="J117" s="72" t="s">
        <v>226</v>
      </c>
      <c r="K117" s="72" t="s">
        <v>272</v>
      </c>
      <c r="L117" s="72" t="s">
        <v>273</v>
      </c>
      <c r="M117" s="36" t="s">
        <v>228</v>
      </c>
      <c r="N117" s="179" t="s">
        <v>274</v>
      </c>
      <c r="O117" s="36" t="s">
        <v>41</v>
      </c>
      <c r="P117" s="12"/>
      <c r="Q117" s="12"/>
      <c r="R117" s="12"/>
      <c r="S117" s="12"/>
      <c r="T117" s="12"/>
      <c r="U117" s="12"/>
      <c r="V117" s="12"/>
      <c r="W117" s="12"/>
      <c r="X117" s="12"/>
      <c r="Y117" s="12"/>
      <c r="Z117" s="12"/>
    </row>
    <row r="118" spans="1:27" ht="15" customHeight="1" x14ac:dyDescent="0.25">
      <c r="A118" s="38"/>
      <c r="B118" s="39" t="s">
        <v>44</v>
      </c>
      <c r="C118" s="40" t="s">
        <v>45</v>
      </c>
      <c r="D118" s="73">
        <v>42738</v>
      </c>
      <c r="E118" s="73">
        <v>2885</v>
      </c>
      <c r="F118" s="73">
        <v>463</v>
      </c>
      <c r="G118" s="73">
        <v>232</v>
      </c>
      <c r="H118" s="73">
        <v>131</v>
      </c>
      <c r="I118" s="73">
        <v>33</v>
      </c>
      <c r="J118" s="73">
        <v>5</v>
      </c>
      <c r="K118" s="73">
        <v>0</v>
      </c>
      <c r="L118" s="73">
        <v>3</v>
      </c>
      <c r="M118" s="73">
        <v>0</v>
      </c>
      <c r="N118" s="74">
        <v>0</v>
      </c>
      <c r="O118" s="41">
        <v>46490</v>
      </c>
      <c r="P118" s="236"/>
      <c r="Q118" s="236"/>
      <c r="R118" s="236"/>
      <c r="S118" s="236"/>
      <c r="T118" s="236"/>
      <c r="U118" s="236"/>
      <c r="V118" s="236"/>
      <c r="W118" s="236"/>
      <c r="X118" s="236"/>
      <c r="Y118" s="236"/>
      <c r="Z118" s="236"/>
      <c r="AA118" s="236"/>
    </row>
    <row r="119" spans="1:27" ht="15" customHeight="1" x14ac:dyDescent="0.25">
      <c r="A119" s="42"/>
      <c r="B119" s="43" t="s">
        <v>46</v>
      </c>
      <c r="C119" s="44" t="s">
        <v>47</v>
      </c>
      <c r="D119" s="75">
        <v>1969</v>
      </c>
      <c r="E119" s="75">
        <v>199</v>
      </c>
      <c r="F119" s="75">
        <v>23</v>
      </c>
      <c r="G119" s="75">
        <v>6</v>
      </c>
      <c r="H119" s="75">
        <v>4</v>
      </c>
      <c r="I119" s="75">
        <v>0</v>
      </c>
      <c r="J119" s="75">
        <v>0</v>
      </c>
      <c r="K119" s="75">
        <v>0</v>
      </c>
      <c r="L119" s="75">
        <v>0</v>
      </c>
      <c r="M119" s="75">
        <v>0</v>
      </c>
      <c r="N119" s="76">
        <v>0</v>
      </c>
      <c r="O119" s="45">
        <v>2201</v>
      </c>
      <c r="P119" s="236"/>
      <c r="Q119" s="236"/>
      <c r="R119" s="236"/>
      <c r="S119" s="236"/>
      <c r="T119" s="236"/>
      <c r="U119" s="236"/>
      <c r="V119" s="236"/>
      <c r="W119" s="236"/>
      <c r="X119" s="236"/>
      <c r="Y119" s="236"/>
      <c r="Z119" s="236"/>
      <c r="AA119" s="236"/>
    </row>
    <row r="120" spans="1:27" ht="15" customHeight="1" x14ac:dyDescent="0.25">
      <c r="A120" s="46"/>
      <c r="B120" s="47" t="s">
        <v>48</v>
      </c>
      <c r="C120" s="48" t="s">
        <v>49</v>
      </c>
      <c r="D120" s="75">
        <v>176</v>
      </c>
      <c r="E120" s="75">
        <v>15</v>
      </c>
      <c r="F120" s="75">
        <v>4</v>
      </c>
      <c r="G120" s="75">
        <v>3</v>
      </c>
      <c r="H120" s="75">
        <v>0</v>
      </c>
      <c r="I120" s="75">
        <v>0</v>
      </c>
      <c r="J120" s="75">
        <v>0</v>
      </c>
      <c r="K120" s="75">
        <v>0</v>
      </c>
      <c r="L120" s="75">
        <v>0</v>
      </c>
      <c r="M120" s="75">
        <v>0</v>
      </c>
      <c r="N120" s="76">
        <v>0</v>
      </c>
      <c r="O120" s="45">
        <v>198</v>
      </c>
      <c r="P120" s="236"/>
      <c r="Q120" s="236"/>
      <c r="R120" s="236"/>
      <c r="S120" s="236"/>
      <c r="T120" s="236"/>
      <c r="U120" s="236"/>
      <c r="V120" s="236"/>
      <c r="W120" s="236"/>
      <c r="X120" s="236"/>
      <c r="Y120" s="236"/>
      <c r="Z120" s="236"/>
      <c r="AA120" s="236"/>
    </row>
    <row r="121" spans="1:27" ht="15" customHeight="1" x14ac:dyDescent="0.25">
      <c r="A121" s="9" t="s">
        <v>1</v>
      </c>
      <c r="B121" s="17"/>
      <c r="C121" s="10" t="s">
        <v>2</v>
      </c>
      <c r="D121" s="1">
        <v>44883</v>
      </c>
      <c r="E121" s="1">
        <v>3099</v>
      </c>
      <c r="F121" s="1">
        <v>490</v>
      </c>
      <c r="G121" s="1">
        <v>241</v>
      </c>
      <c r="H121" s="1">
        <v>135</v>
      </c>
      <c r="I121" s="1">
        <v>33</v>
      </c>
      <c r="J121" s="1">
        <v>5</v>
      </c>
      <c r="K121" s="1">
        <v>0</v>
      </c>
      <c r="L121" s="1">
        <v>3</v>
      </c>
      <c r="M121" s="1">
        <v>0</v>
      </c>
      <c r="N121" s="2">
        <v>0</v>
      </c>
      <c r="O121" s="15">
        <v>48889</v>
      </c>
      <c r="P121" s="236"/>
      <c r="Q121" s="236"/>
      <c r="R121" s="236"/>
      <c r="S121" s="236"/>
      <c r="T121" s="236"/>
      <c r="U121" s="236"/>
      <c r="V121" s="236"/>
      <c r="W121" s="236"/>
      <c r="X121" s="236"/>
      <c r="Y121" s="236"/>
      <c r="Z121" s="236"/>
      <c r="AA121" s="236"/>
    </row>
    <row r="122" spans="1:27" ht="15" customHeight="1" x14ac:dyDescent="0.25">
      <c r="A122" s="46"/>
      <c r="B122" s="47" t="s">
        <v>50</v>
      </c>
      <c r="C122" s="48" t="s">
        <v>51</v>
      </c>
      <c r="D122" s="75">
        <v>0</v>
      </c>
      <c r="E122" s="75">
        <v>0</v>
      </c>
      <c r="F122" s="75">
        <v>0</v>
      </c>
      <c r="G122" s="75">
        <v>0</v>
      </c>
      <c r="H122" s="75">
        <v>0</v>
      </c>
      <c r="I122" s="75">
        <v>0</v>
      </c>
      <c r="J122" s="75">
        <v>0</v>
      </c>
      <c r="K122" s="75">
        <v>0</v>
      </c>
      <c r="L122" s="75">
        <v>0</v>
      </c>
      <c r="M122" s="75">
        <v>0</v>
      </c>
      <c r="N122" s="76">
        <v>0</v>
      </c>
      <c r="O122" s="45">
        <v>0</v>
      </c>
      <c r="P122" s="236"/>
      <c r="Q122" s="236"/>
      <c r="R122" s="236"/>
      <c r="S122" s="236"/>
      <c r="T122" s="236"/>
      <c r="U122" s="236"/>
      <c r="V122" s="236"/>
      <c r="W122" s="236"/>
      <c r="X122" s="236"/>
      <c r="Y122" s="236"/>
      <c r="Z122" s="236"/>
      <c r="AA122" s="236"/>
    </row>
    <row r="123" spans="1:27" ht="15" customHeight="1" x14ac:dyDescent="0.25">
      <c r="A123" s="49"/>
      <c r="B123" s="50" t="s">
        <v>52</v>
      </c>
      <c r="C123" s="51" t="s">
        <v>53</v>
      </c>
      <c r="D123" s="77">
        <v>0</v>
      </c>
      <c r="E123" s="77">
        <v>0</v>
      </c>
      <c r="F123" s="77">
        <v>0</v>
      </c>
      <c r="G123" s="77">
        <v>0</v>
      </c>
      <c r="H123" s="77">
        <v>0</v>
      </c>
      <c r="I123" s="77">
        <v>0</v>
      </c>
      <c r="J123" s="77">
        <v>0</v>
      </c>
      <c r="K123" s="77">
        <v>0</v>
      </c>
      <c r="L123" s="77">
        <v>0</v>
      </c>
      <c r="M123" s="77">
        <v>0</v>
      </c>
      <c r="N123" s="78">
        <v>0</v>
      </c>
      <c r="O123" s="52">
        <v>0</v>
      </c>
      <c r="P123" s="236"/>
      <c r="Q123" s="236"/>
      <c r="R123" s="236"/>
      <c r="S123" s="236"/>
      <c r="T123" s="236"/>
      <c r="U123" s="236"/>
      <c r="V123" s="236"/>
      <c r="W123" s="236"/>
      <c r="X123" s="236"/>
      <c r="Y123" s="236"/>
      <c r="Z123" s="236"/>
      <c r="AA123" s="236"/>
    </row>
    <row r="124" spans="1:27" ht="15" customHeight="1" x14ac:dyDescent="0.25">
      <c r="A124" s="49"/>
      <c r="B124" s="50" t="s">
        <v>54</v>
      </c>
      <c r="C124" s="51" t="s">
        <v>55</v>
      </c>
      <c r="D124" s="77">
        <v>1</v>
      </c>
      <c r="E124" s="77">
        <v>0</v>
      </c>
      <c r="F124" s="77">
        <v>0</v>
      </c>
      <c r="G124" s="77">
        <v>0</v>
      </c>
      <c r="H124" s="77">
        <v>0</v>
      </c>
      <c r="I124" s="77">
        <v>0</v>
      </c>
      <c r="J124" s="77">
        <v>0</v>
      </c>
      <c r="K124" s="77">
        <v>0</v>
      </c>
      <c r="L124" s="77">
        <v>0</v>
      </c>
      <c r="M124" s="77">
        <v>0</v>
      </c>
      <c r="N124" s="78">
        <v>0</v>
      </c>
      <c r="O124" s="52">
        <v>1</v>
      </c>
      <c r="P124" s="236"/>
      <c r="Q124" s="236"/>
      <c r="R124" s="236"/>
      <c r="S124" s="236"/>
      <c r="T124" s="236"/>
      <c r="U124" s="236"/>
      <c r="V124" s="236"/>
      <c r="W124" s="236"/>
      <c r="X124" s="236"/>
      <c r="Y124" s="236"/>
      <c r="Z124" s="236"/>
      <c r="AA124" s="236"/>
    </row>
    <row r="125" spans="1:27" ht="15" customHeight="1" x14ac:dyDescent="0.25">
      <c r="A125" s="49"/>
      <c r="B125" s="50" t="s">
        <v>56</v>
      </c>
      <c r="C125" s="51" t="s">
        <v>57</v>
      </c>
      <c r="D125" s="77">
        <v>88</v>
      </c>
      <c r="E125" s="77">
        <v>28</v>
      </c>
      <c r="F125" s="77">
        <v>26</v>
      </c>
      <c r="G125" s="77">
        <v>12</v>
      </c>
      <c r="H125" s="77">
        <v>14</v>
      </c>
      <c r="I125" s="77">
        <v>1</v>
      </c>
      <c r="J125" s="77">
        <v>5</v>
      </c>
      <c r="K125" s="77">
        <v>0</v>
      </c>
      <c r="L125" s="77">
        <v>2</v>
      </c>
      <c r="M125" s="77">
        <v>0</v>
      </c>
      <c r="N125" s="78">
        <v>0</v>
      </c>
      <c r="O125" s="52">
        <v>176</v>
      </c>
      <c r="P125" s="236"/>
      <c r="Q125" s="236"/>
      <c r="R125" s="236"/>
      <c r="S125" s="236"/>
      <c r="T125" s="236"/>
      <c r="U125" s="236"/>
      <c r="V125" s="236"/>
      <c r="W125" s="236"/>
      <c r="X125" s="236"/>
      <c r="Y125" s="236"/>
      <c r="Z125" s="236"/>
      <c r="AA125" s="236"/>
    </row>
    <row r="126" spans="1:27" ht="15" customHeight="1" x14ac:dyDescent="0.25">
      <c r="A126" s="49"/>
      <c r="B126" s="50" t="s">
        <v>58</v>
      </c>
      <c r="C126" s="51" t="s">
        <v>59</v>
      </c>
      <c r="D126" s="77">
        <v>20</v>
      </c>
      <c r="E126" s="77">
        <v>0</v>
      </c>
      <c r="F126" s="77">
        <v>0</v>
      </c>
      <c r="G126" s="77">
        <v>1</v>
      </c>
      <c r="H126" s="77">
        <v>0</v>
      </c>
      <c r="I126" s="77">
        <v>0</v>
      </c>
      <c r="J126" s="77">
        <v>0</v>
      </c>
      <c r="K126" s="77">
        <v>0</v>
      </c>
      <c r="L126" s="77">
        <v>0</v>
      </c>
      <c r="M126" s="77">
        <v>0</v>
      </c>
      <c r="N126" s="78">
        <v>0</v>
      </c>
      <c r="O126" s="52">
        <v>21</v>
      </c>
      <c r="P126" s="236"/>
      <c r="Q126" s="236"/>
      <c r="R126" s="236"/>
      <c r="S126" s="236"/>
      <c r="T126" s="236"/>
      <c r="U126" s="236"/>
      <c r="V126" s="236"/>
      <c r="W126" s="236"/>
      <c r="X126" s="236"/>
      <c r="Y126" s="236"/>
      <c r="Z126" s="236"/>
      <c r="AA126" s="236"/>
    </row>
    <row r="127" spans="1:27" ht="15" customHeight="1" x14ac:dyDescent="0.25">
      <c r="A127" s="9" t="s">
        <v>3</v>
      </c>
      <c r="B127" s="18"/>
      <c r="C127" s="10" t="s">
        <v>4</v>
      </c>
      <c r="D127" s="1">
        <v>109</v>
      </c>
      <c r="E127" s="1">
        <v>28</v>
      </c>
      <c r="F127" s="1">
        <v>26</v>
      </c>
      <c r="G127" s="1">
        <v>13</v>
      </c>
      <c r="H127" s="1">
        <v>14</v>
      </c>
      <c r="I127" s="1">
        <v>1</v>
      </c>
      <c r="J127" s="1">
        <v>5</v>
      </c>
      <c r="K127" s="1">
        <v>0</v>
      </c>
      <c r="L127" s="1">
        <v>2</v>
      </c>
      <c r="M127" s="1">
        <v>0</v>
      </c>
      <c r="N127" s="2">
        <v>0</v>
      </c>
      <c r="O127" s="15">
        <v>198</v>
      </c>
      <c r="P127" s="236"/>
      <c r="Q127" s="236"/>
      <c r="R127" s="236"/>
      <c r="S127" s="236"/>
      <c r="T127" s="236"/>
      <c r="U127" s="236"/>
      <c r="V127" s="236"/>
      <c r="W127" s="236"/>
      <c r="X127" s="236"/>
      <c r="Y127" s="236"/>
      <c r="Z127" s="236"/>
      <c r="AA127" s="236"/>
    </row>
    <row r="128" spans="1:27" ht="15" customHeight="1" x14ac:dyDescent="0.25">
      <c r="A128" s="38"/>
      <c r="B128" s="39" t="s">
        <v>60</v>
      </c>
      <c r="C128" s="40" t="s">
        <v>61</v>
      </c>
      <c r="D128" s="73">
        <v>5054</v>
      </c>
      <c r="E128" s="73">
        <v>1723</v>
      </c>
      <c r="F128" s="73">
        <v>778</v>
      </c>
      <c r="G128" s="73">
        <v>532</v>
      </c>
      <c r="H128" s="73">
        <v>352</v>
      </c>
      <c r="I128" s="73">
        <v>153</v>
      </c>
      <c r="J128" s="73">
        <v>94</v>
      </c>
      <c r="K128" s="73">
        <v>19</v>
      </c>
      <c r="L128" s="73">
        <v>47</v>
      </c>
      <c r="M128" s="73">
        <v>18</v>
      </c>
      <c r="N128" s="74">
        <v>5</v>
      </c>
      <c r="O128" s="41">
        <v>8775</v>
      </c>
      <c r="P128" s="236"/>
      <c r="Q128" s="236"/>
      <c r="R128" s="236"/>
      <c r="S128" s="236"/>
      <c r="T128" s="236"/>
      <c r="U128" s="236"/>
      <c r="V128" s="236"/>
      <c r="W128" s="236"/>
      <c r="X128" s="236"/>
      <c r="Y128" s="236"/>
      <c r="Z128" s="236"/>
      <c r="AA128" s="236"/>
    </row>
    <row r="129" spans="1:27" ht="15" customHeight="1" x14ac:dyDescent="0.25">
      <c r="A129" s="53"/>
      <c r="B129" s="54" t="s">
        <v>62</v>
      </c>
      <c r="C129" s="55" t="s">
        <v>63</v>
      </c>
      <c r="D129" s="79">
        <v>1034</v>
      </c>
      <c r="E129" s="79">
        <v>134</v>
      </c>
      <c r="F129" s="79">
        <v>28</v>
      </c>
      <c r="G129" s="79">
        <v>28</v>
      </c>
      <c r="H129" s="79">
        <v>35</v>
      </c>
      <c r="I129" s="79">
        <v>14</v>
      </c>
      <c r="J129" s="79">
        <v>5</v>
      </c>
      <c r="K129" s="79">
        <v>0</v>
      </c>
      <c r="L129" s="79">
        <v>5</v>
      </c>
      <c r="M129" s="79">
        <v>2</v>
      </c>
      <c r="N129" s="80">
        <v>2</v>
      </c>
      <c r="O129" s="56">
        <v>1287</v>
      </c>
      <c r="P129" s="236"/>
      <c r="Q129" s="236"/>
      <c r="R129" s="236"/>
      <c r="S129" s="236"/>
      <c r="T129" s="236"/>
      <c r="U129" s="236"/>
      <c r="V129" s="236"/>
      <c r="W129" s="236"/>
      <c r="X129" s="236"/>
      <c r="Y129" s="236"/>
      <c r="Z129" s="236"/>
      <c r="AA129" s="236"/>
    </row>
    <row r="130" spans="1:27" ht="15" customHeight="1" x14ac:dyDescent="0.25">
      <c r="A130" s="53"/>
      <c r="B130" s="54" t="s">
        <v>64</v>
      </c>
      <c r="C130" s="55" t="s">
        <v>65</v>
      </c>
      <c r="D130" s="79">
        <v>8</v>
      </c>
      <c r="E130" s="79">
        <v>0</v>
      </c>
      <c r="F130" s="79">
        <v>4</v>
      </c>
      <c r="G130" s="79">
        <v>1</v>
      </c>
      <c r="H130" s="79">
        <v>4</v>
      </c>
      <c r="I130" s="79">
        <v>0</v>
      </c>
      <c r="J130" s="79">
        <v>1</v>
      </c>
      <c r="K130" s="79">
        <v>0</v>
      </c>
      <c r="L130" s="79">
        <v>0</v>
      </c>
      <c r="M130" s="79">
        <v>1</v>
      </c>
      <c r="N130" s="80">
        <v>0</v>
      </c>
      <c r="O130" s="56">
        <v>19</v>
      </c>
      <c r="P130" s="236"/>
      <c r="Q130" s="236"/>
      <c r="R130" s="236"/>
      <c r="S130" s="236"/>
      <c r="T130" s="236"/>
      <c r="U130" s="236"/>
      <c r="V130" s="236"/>
      <c r="W130" s="236"/>
      <c r="X130" s="236"/>
      <c r="Y130" s="236"/>
      <c r="Z130" s="236"/>
      <c r="AA130" s="236"/>
    </row>
    <row r="131" spans="1:27" ht="15" customHeight="1" x14ac:dyDescent="0.25">
      <c r="A131" s="53"/>
      <c r="B131" s="54" t="s">
        <v>66</v>
      </c>
      <c r="C131" s="55" t="s">
        <v>67</v>
      </c>
      <c r="D131" s="79">
        <v>1757</v>
      </c>
      <c r="E131" s="79">
        <v>191</v>
      </c>
      <c r="F131" s="79">
        <v>86</v>
      </c>
      <c r="G131" s="79">
        <v>45</v>
      </c>
      <c r="H131" s="79">
        <v>52</v>
      </c>
      <c r="I131" s="79">
        <v>28</v>
      </c>
      <c r="J131" s="79">
        <v>18</v>
      </c>
      <c r="K131" s="79">
        <v>5</v>
      </c>
      <c r="L131" s="79">
        <v>7</v>
      </c>
      <c r="M131" s="79">
        <v>2</v>
      </c>
      <c r="N131" s="80">
        <v>0</v>
      </c>
      <c r="O131" s="56">
        <v>2191</v>
      </c>
      <c r="P131" s="236"/>
      <c r="Q131" s="236"/>
      <c r="R131" s="236"/>
      <c r="S131" s="236"/>
      <c r="T131" s="236"/>
      <c r="U131" s="236"/>
      <c r="V131" s="236"/>
      <c r="W131" s="236"/>
      <c r="X131" s="236"/>
      <c r="Y131" s="236"/>
      <c r="Z131" s="236"/>
      <c r="AA131" s="236"/>
    </row>
    <row r="132" spans="1:27" ht="15" customHeight="1" x14ac:dyDescent="0.25">
      <c r="A132" s="53"/>
      <c r="B132" s="54" t="s">
        <v>68</v>
      </c>
      <c r="C132" s="55" t="s">
        <v>69</v>
      </c>
      <c r="D132" s="79">
        <v>1902</v>
      </c>
      <c r="E132" s="79">
        <v>107</v>
      </c>
      <c r="F132" s="79">
        <v>31</v>
      </c>
      <c r="G132" s="79">
        <v>16</v>
      </c>
      <c r="H132" s="79">
        <v>12</v>
      </c>
      <c r="I132" s="79">
        <v>6</v>
      </c>
      <c r="J132" s="79">
        <v>0</v>
      </c>
      <c r="K132" s="79">
        <v>0</v>
      </c>
      <c r="L132" s="79">
        <v>0</v>
      </c>
      <c r="M132" s="79">
        <v>1</v>
      </c>
      <c r="N132" s="80">
        <v>0</v>
      </c>
      <c r="O132" s="56">
        <v>2075</v>
      </c>
      <c r="P132" s="236"/>
      <c r="Q132" s="236"/>
      <c r="R132" s="236"/>
      <c r="S132" s="236"/>
      <c r="T132" s="236"/>
      <c r="U132" s="236"/>
      <c r="V132" s="236"/>
      <c r="W132" s="236"/>
      <c r="X132" s="236"/>
      <c r="Y132" s="236"/>
      <c r="Z132" s="236"/>
      <c r="AA132" s="236"/>
    </row>
    <row r="133" spans="1:27" ht="15" customHeight="1" x14ac:dyDescent="0.25">
      <c r="A133" s="53"/>
      <c r="B133" s="54" t="s">
        <v>70</v>
      </c>
      <c r="C133" s="55" t="s">
        <v>71</v>
      </c>
      <c r="D133" s="79">
        <v>225</v>
      </c>
      <c r="E133" s="79">
        <v>15</v>
      </c>
      <c r="F133" s="79">
        <v>2</v>
      </c>
      <c r="G133" s="79">
        <v>5</v>
      </c>
      <c r="H133" s="79">
        <v>1</v>
      </c>
      <c r="I133" s="79">
        <v>2</v>
      </c>
      <c r="J133" s="79">
        <v>0</v>
      </c>
      <c r="K133" s="79">
        <v>0</v>
      </c>
      <c r="L133" s="79">
        <v>0</v>
      </c>
      <c r="M133" s="79">
        <v>0</v>
      </c>
      <c r="N133" s="80">
        <v>0</v>
      </c>
      <c r="O133" s="56">
        <v>250</v>
      </c>
      <c r="P133" s="236"/>
      <c r="Q133" s="236"/>
      <c r="R133" s="236"/>
      <c r="S133" s="236"/>
      <c r="T133" s="236"/>
      <c r="U133" s="236"/>
      <c r="V133" s="236"/>
      <c r="W133" s="236"/>
      <c r="X133" s="236"/>
      <c r="Y133" s="236"/>
      <c r="Z133" s="236"/>
      <c r="AA133" s="236"/>
    </row>
    <row r="134" spans="1:27" ht="15" customHeight="1" x14ac:dyDescent="0.25">
      <c r="A134" s="53"/>
      <c r="B134" s="54" t="s">
        <v>72</v>
      </c>
      <c r="C134" s="55" t="s">
        <v>73</v>
      </c>
      <c r="D134" s="79">
        <v>2385</v>
      </c>
      <c r="E134" s="79">
        <v>218</v>
      </c>
      <c r="F134" s="79">
        <v>91</v>
      </c>
      <c r="G134" s="79">
        <v>82</v>
      </c>
      <c r="H134" s="79">
        <v>71</v>
      </c>
      <c r="I134" s="79">
        <v>16</v>
      </c>
      <c r="J134" s="79">
        <v>8</v>
      </c>
      <c r="K134" s="79">
        <v>0</v>
      </c>
      <c r="L134" s="79">
        <v>2</v>
      </c>
      <c r="M134" s="79">
        <v>0</v>
      </c>
      <c r="N134" s="80">
        <v>1</v>
      </c>
      <c r="O134" s="56">
        <v>2874</v>
      </c>
      <c r="P134" s="236"/>
      <c r="Q134" s="236"/>
      <c r="R134" s="236"/>
      <c r="S134" s="236"/>
      <c r="T134" s="236"/>
      <c r="U134" s="236"/>
      <c r="V134" s="236"/>
      <c r="W134" s="236"/>
      <c r="X134" s="236"/>
      <c r="Y134" s="236"/>
      <c r="Z134" s="236"/>
      <c r="AA134" s="236"/>
    </row>
    <row r="135" spans="1:27" ht="15" customHeight="1" x14ac:dyDescent="0.25">
      <c r="A135" s="53"/>
      <c r="B135" s="54" t="s">
        <v>74</v>
      </c>
      <c r="C135" s="55" t="s">
        <v>75</v>
      </c>
      <c r="D135" s="79">
        <v>190</v>
      </c>
      <c r="E135" s="79">
        <v>31</v>
      </c>
      <c r="F135" s="79">
        <v>18</v>
      </c>
      <c r="G135" s="79">
        <v>18</v>
      </c>
      <c r="H135" s="79">
        <v>38</v>
      </c>
      <c r="I135" s="79">
        <v>16</v>
      </c>
      <c r="J135" s="79">
        <v>17</v>
      </c>
      <c r="K135" s="79">
        <v>1</v>
      </c>
      <c r="L135" s="79">
        <v>8</v>
      </c>
      <c r="M135" s="79">
        <v>3</v>
      </c>
      <c r="N135" s="80">
        <v>0</v>
      </c>
      <c r="O135" s="56">
        <v>340</v>
      </c>
      <c r="P135" s="236"/>
      <c r="Q135" s="236"/>
      <c r="R135" s="236"/>
      <c r="S135" s="236"/>
      <c r="T135" s="236"/>
      <c r="U135" s="236"/>
      <c r="V135" s="236"/>
      <c r="W135" s="236"/>
      <c r="X135" s="236"/>
      <c r="Y135" s="236"/>
      <c r="Z135" s="236"/>
      <c r="AA135" s="236"/>
    </row>
    <row r="136" spans="1:27" ht="15" customHeight="1" x14ac:dyDescent="0.25">
      <c r="A136" s="53"/>
      <c r="B136" s="54" t="s">
        <v>76</v>
      </c>
      <c r="C136" s="55" t="s">
        <v>77</v>
      </c>
      <c r="D136" s="79">
        <v>4865</v>
      </c>
      <c r="E136" s="79">
        <v>394</v>
      </c>
      <c r="F136" s="79">
        <v>96</v>
      </c>
      <c r="G136" s="79">
        <v>83</v>
      </c>
      <c r="H136" s="79">
        <v>59</v>
      </c>
      <c r="I136" s="79">
        <v>21</v>
      </c>
      <c r="J136" s="79">
        <v>9</v>
      </c>
      <c r="K136" s="79">
        <v>1</v>
      </c>
      <c r="L136" s="79">
        <v>0</v>
      </c>
      <c r="M136" s="79">
        <v>1</v>
      </c>
      <c r="N136" s="80">
        <v>0</v>
      </c>
      <c r="O136" s="56">
        <v>5529</v>
      </c>
      <c r="P136" s="236"/>
      <c r="Q136" s="236"/>
      <c r="R136" s="236"/>
      <c r="S136" s="236"/>
      <c r="T136" s="236"/>
      <c r="U136" s="236"/>
      <c r="V136" s="236"/>
      <c r="W136" s="236"/>
      <c r="X136" s="236"/>
      <c r="Y136" s="236"/>
      <c r="Z136" s="236"/>
      <c r="AA136" s="236"/>
    </row>
    <row r="137" spans="1:27" ht="15" customHeight="1" x14ac:dyDescent="0.25">
      <c r="A137" s="53"/>
      <c r="B137" s="54" t="s">
        <v>78</v>
      </c>
      <c r="C137" s="55" t="s">
        <v>79</v>
      </c>
      <c r="D137" s="79">
        <v>8</v>
      </c>
      <c r="E137" s="79">
        <v>3</v>
      </c>
      <c r="F137" s="79">
        <v>1</v>
      </c>
      <c r="G137" s="79">
        <v>0</v>
      </c>
      <c r="H137" s="79">
        <v>0</v>
      </c>
      <c r="I137" s="79">
        <v>3</v>
      </c>
      <c r="J137" s="79">
        <v>0</v>
      </c>
      <c r="K137" s="79">
        <v>1</v>
      </c>
      <c r="L137" s="79">
        <v>2</v>
      </c>
      <c r="M137" s="79">
        <v>0</v>
      </c>
      <c r="N137" s="80">
        <v>2</v>
      </c>
      <c r="O137" s="56">
        <v>20</v>
      </c>
      <c r="P137" s="236"/>
      <c r="Q137" s="236"/>
      <c r="R137" s="236"/>
      <c r="S137" s="236"/>
      <c r="T137" s="236"/>
      <c r="U137" s="236"/>
      <c r="V137" s="236"/>
      <c r="W137" s="236"/>
      <c r="X137" s="236"/>
      <c r="Y137" s="236"/>
      <c r="Z137" s="236"/>
      <c r="AA137" s="236"/>
    </row>
    <row r="138" spans="1:27" ht="15" customHeight="1" x14ac:dyDescent="0.25">
      <c r="A138" s="53"/>
      <c r="B138" s="54" t="s">
        <v>80</v>
      </c>
      <c r="C138" s="55" t="s">
        <v>81</v>
      </c>
      <c r="D138" s="79">
        <v>538</v>
      </c>
      <c r="E138" s="79">
        <v>88</v>
      </c>
      <c r="F138" s="79">
        <v>53</v>
      </c>
      <c r="G138" s="79">
        <v>45</v>
      </c>
      <c r="H138" s="79">
        <v>89</v>
      </c>
      <c r="I138" s="79">
        <v>42</v>
      </c>
      <c r="J138" s="79">
        <v>61</v>
      </c>
      <c r="K138" s="79">
        <v>10</v>
      </c>
      <c r="L138" s="79">
        <v>26</v>
      </c>
      <c r="M138" s="79">
        <v>10</v>
      </c>
      <c r="N138" s="80">
        <v>5</v>
      </c>
      <c r="O138" s="56">
        <v>967</v>
      </c>
      <c r="P138" s="236"/>
      <c r="Q138" s="236"/>
      <c r="R138" s="236"/>
      <c r="S138" s="236"/>
      <c r="T138" s="236"/>
      <c r="U138" s="236"/>
      <c r="V138" s="236"/>
      <c r="W138" s="236"/>
      <c r="X138" s="236"/>
      <c r="Y138" s="236"/>
      <c r="Z138" s="236"/>
      <c r="AA138" s="236"/>
    </row>
    <row r="139" spans="1:27" ht="15" customHeight="1" x14ac:dyDescent="0.25">
      <c r="A139" s="53"/>
      <c r="B139" s="54" t="s">
        <v>82</v>
      </c>
      <c r="C139" s="55" t="s">
        <v>83</v>
      </c>
      <c r="D139" s="79">
        <v>156</v>
      </c>
      <c r="E139" s="79">
        <v>19</v>
      </c>
      <c r="F139" s="79">
        <v>11</v>
      </c>
      <c r="G139" s="79">
        <v>10</v>
      </c>
      <c r="H139" s="79">
        <v>11</v>
      </c>
      <c r="I139" s="79">
        <v>8</v>
      </c>
      <c r="J139" s="79">
        <v>6</v>
      </c>
      <c r="K139" s="79">
        <v>1</v>
      </c>
      <c r="L139" s="79">
        <v>4</v>
      </c>
      <c r="M139" s="79">
        <v>4</v>
      </c>
      <c r="N139" s="80">
        <v>7</v>
      </c>
      <c r="O139" s="56">
        <v>237</v>
      </c>
      <c r="P139" s="236"/>
      <c r="Q139" s="236"/>
      <c r="R139" s="236"/>
      <c r="S139" s="236"/>
      <c r="T139" s="236"/>
      <c r="U139" s="236"/>
      <c r="V139" s="236"/>
      <c r="W139" s="236"/>
      <c r="X139" s="236"/>
      <c r="Y139" s="236"/>
      <c r="Z139" s="236"/>
      <c r="AA139" s="236"/>
    </row>
    <row r="140" spans="1:27" ht="15" customHeight="1" x14ac:dyDescent="0.25">
      <c r="A140" s="53"/>
      <c r="B140" s="54" t="s">
        <v>84</v>
      </c>
      <c r="C140" s="55" t="s">
        <v>85</v>
      </c>
      <c r="D140" s="79">
        <v>489</v>
      </c>
      <c r="E140" s="79">
        <v>115</v>
      </c>
      <c r="F140" s="79">
        <v>73</v>
      </c>
      <c r="G140" s="79">
        <v>84</v>
      </c>
      <c r="H140" s="79">
        <v>99</v>
      </c>
      <c r="I140" s="79">
        <v>49</v>
      </c>
      <c r="J140" s="79">
        <v>27</v>
      </c>
      <c r="K140" s="79">
        <v>3</v>
      </c>
      <c r="L140" s="79">
        <v>19</v>
      </c>
      <c r="M140" s="79">
        <v>5</v>
      </c>
      <c r="N140" s="80">
        <v>0</v>
      </c>
      <c r="O140" s="56">
        <v>963</v>
      </c>
      <c r="P140" s="236"/>
      <c r="Q140" s="236"/>
      <c r="R140" s="236"/>
      <c r="S140" s="236"/>
      <c r="T140" s="236"/>
      <c r="U140" s="236"/>
      <c r="V140" s="236"/>
      <c r="W140" s="236"/>
      <c r="X140" s="236"/>
      <c r="Y140" s="236"/>
      <c r="Z140" s="236"/>
      <c r="AA140" s="236"/>
    </row>
    <row r="141" spans="1:27" ht="15" customHeight="1" x14ac:dyDescent="0.25">
      <c r="A141" s="53"/>
      <c r="B141" s="54" t="s">
        <v>86</v>
      </c>
      <c r="C141" s="55" t="s">
        <v>87</v>
      </c>
      <c r="D141" s="79">
        <v>1741</v>
      </c>
      <c r="E141" s="79">
        <v>346</v>
      </c>
      <c r="F141" s="79">
        <v>131</v>
      </c>
      <c r="G141" s="79">
        <v>107</v>
      </c>
      <c r="H141" s="79">
        <v>116</v>
      </c>
      <c r="I141" s="79">
        <v>33</v>
      </c>
      <c r="J141" s="79">
        <v>23</v>
      </c>
      <c r="K141" s="79">
        <v>4</v>
      </c>
      <c r="L141" s="79">
        <v>15</v>
      </c>
      <c r="M141" s="79">
        <v>5</v>
      </c>
      <c r="N141" s="80">
        <v>3</v>
      </c>
      <c r="O141" s="56">
        <v>2524</v>
      </c>
      <c r="P141" s="236"/>
      <c r="Q141" s="236"/>
      <c r="R141" s="236"/>
      <c r="S141" s="236"/>
      <c r="T141" s="236"/>
      <c r="U141" s="236"/>
      <c r="V141" s="236"/>
      <c r="W141" s="236"/>
      <c r="X141" s="236"/>
      <c r="Y141" s="236"/>
      <c r="Z141" s="236"/>
      <c r="AA141" s="236"/>
    </row>
    <row r="142" spans="1:27" ht="15" customHeight="1" x14ac:dyDescent="0.25">
      <c r="A142" s="53"/>
      <c r="B142" s="54" t="s">
        <v>88</v>
      </c>
      <c r="C142" s="55" t="s">
        <v>89</v>
      </c>
      <c r="D142" s="79">
        <v>227</v>
      </c>
      <c r="E142" s="79">
        <v>24</v>
      </c>
      <c r="F142" s="79">
        <v>16</v>
      </c>
      <c r="G142" s="79">
        <v>21</v>
      </c>
      <c r="H142" s="79">
        <v>9</v>
      </c>
      <c r="I142" s="79">
        <v>16</v>
      </c>
      <c r="J142" s="79">
        <v>19</v>
      </c>
      <c r="K142" s="79">
        <v>3</v>
      </c>
      <c r="L142" s="79">
        <v>3</v>
      </c>
      <c r="M142" s="79">
        <v>6</v>
      </c>
      <c r="N142" s="80">
        <v>5</v>
      </c>
      <c r="O142" s="56">
        <v>349</v>
      </c>
      <c r="P142" s="236"/>
      <c r="Q142" s="236"/>
      <c r="R142" s="236"/>
      <c r="S142" s="236"/>
      <c r="T142" s="236"/>
      <c r="U142" s="236"/>
      <c r="V142" s="236"/>
      <c r="W142" s="236"/>
      <c r="X142" s="236"/>
      <c r="Y142" s="236"/>
      <c r="Z142" s="236"/>
      <c r="AA142" s="236"/>
    </row>
    <row r="143" spans="1:27" ht="15" customHeight="1" x14ac:dyDescent="0.25">
      <c r="A143" s="53"/>
      <c r="B143" s="54" t="s">
        <v>90</v>
      </c>
      <c r="C143" s="55" t="s">
        <v>91</v>
      </c>
      <c r="D143" s="79">
        <v>7425</v>
      </c>
      <c r="E143" s="79">
        <v>1199</v>
      </c>
      <c r="F143" s="79">
        <v>525</v>
      </c>
      <c r="G143" s="79">
        <v>437</v>
      </c>
      <c r="H143" s="79">
        <v>323</v>
      </c>
      <c r="I143" s="79">
        <v>85</v>
      </c>
      <c r="J143" s="79">
        <v>35</v>
      </c>
      <c r="K143" s="79">
        <v>8</v>
      </c>
      <c r="L143" s="79">
        <v>7</v>
      </c>
      <c r="M143" s="79">
        <v>3</v>
      </c>
      <c r="N143" s="80">
        <v>2</v>
      </c>
      <c r="O143" s="56">
        <v>10049</v>
      </c>
      <c r="P143" s="236"/>
      <c r="Q143" s="236"/>
      <c r="R143" s="236"/>
      <c r="S143" s="236"/>
      <c r="T143" s="236"/>
      <c r="U143" s="236"/>
      <c r="V143" s="236"/>
      <c r="W143" s="236"/>
      <c r="X143" s="236"/>
      <c r="Y143" s="236"/>
      <c r="Z143" s="236"/>
      <c r="AA143" s="236"/>
    </row>
    <row r="144" spans="1:27" ht="15" customHeight="1" x14ac:dyDescent="0.25">
      <c r="A144" s="53"/>
      <c r="B144" s="54" t="s">
        <v>92</v>
      </c>
      <c r="C144" s="55" t="s">
        <v>93</v>
      </c>
      <c r="D144" s="79">
        <v>479</v>
      </c>
      <c r="E144" s="79">
        <v>63</v>
      </c>
      <c r="F144" s="79">
        <v>27</v>
      </c>
      <c r="G144" s="79">
        <v>19</v>
      </c>
      <c r="H144" s="79">
        <v>32</v>
      </c>
      <c r="I144" s="79">
        <v>11</v>
      </c>
      <c r="J144" s="79">
        <v>15</v>
      </c>
      <c r="K144" s="79">
        <v>2</v>
      </c>
      <c r="L144" s="79">
        <v>8</v>
      </c>
      <c r="M144" s="79">
        <v>1</v>
      </c>
      <c r="N144" s="80">
        <v>1</v>
      </c>
      <c r="O144" s="56">
        <v>658</v>
      </c>
      <c r="P144" s="236"/>
      <c r="Q144" s="236"/>
      <c r="R144" s="236"/>
      <c r="S144" s="236"/>
      <c r="T144" s="236"/>
      <c r="U144" s="236"/>
      <c r="V144" s="236"/>
      <c r="W144" s="236"/>
      <c r="X144" s="236"/>
      <c r="Y144" s="236"/>
      <c r="Z144" s="236"/>
      <c r="AA144" s="236"/>
    </row>
    <row r="145" spans="1:27" ht="15" customHeight="1" x14ac:dyDescent="0.25">
      <c r="A145" s="53"/>
      <c r="B145" s="54" t="s">
        <v>94</v>
      </c>
      <c r="C145" s="55" t="s">
        <v>95</v>
      </c>
      <c r="D145" s="79">
        <v>603</v>
      </c>
      <c r="E145" s="79">
        <v>82</v>
      </c>
      <c r="F145" s="79">
        <v>35</v>
      </c>
      <c r="G145" s="79">
        <v>32</v>
      </c>
      <c r="H145" s="79">
        <v>45</v>
      </c>
      <c r="I145" s="79">
        <v>9</v>
      </c>
      <c r="J145" s="79">
        <v>12</v>
      </c>
      <c r="K145" s="79">
        <v>2</v>
      </c>
      <c r="L145" s="79">
        <v>7</v>
      </c>
      <c r="M145" s="79">
        <v>4</v>
      </c>
      <c r="N145" s="80">
        <v>1</v>
      </c>
      <c r="O145" s="56">
        <v>832</v>
      </c>
      <c r="P145" s="236"/>
      <c r="Q145" s="236"/>
      <c r="R145" s="236"/>
      <c r="S145" s="236"/>
      <c r="T145" s="236"/>
      <c r="U145" s="236"/>
      <c r="V145" s="236"/>
      <c r="W145" s="236"/>
      <c r="X145" s="236"/>
      <c r="Y145" s="236"/>
      <c r="Z145" s="236"/>
      <c r="AA145" s="236"/>
    </row>
    <row r="146" spans="1:27" ht="15" customHeight="1" x14ac:dyDescent="0.25">
      <c r="A146" s="53"/>
      <c r="B146" s="54" t="s">
        <v>96</v>
      </c>
      <c r="C146" s="55" t="s">
        <v>97</v>
      </c>
      <c r="D146" s="79">
        <v>933</v>
      </c>
      <c r="E146" s="79">
        <v>196</v>
      </c>
      <c r="F146" s="79">
        <v>113</v>
      </c>
      <c r="G146" s="79">
        <v>106</v>
      </c>
      <c r="H146" s="79">
        <v>146</v>
      </c>
      <c r="I146" s="79">
        <v>47</v>
      </c>
      <c r="J146" s="79">
        <v>30</v>
      </c>
      <c r="K146" s="79">
        <v>7</v>
      </c>
      <c r="L146" s="79">
        <v>5</v>
      </c>
      <c r="M146" s="79">
        <v>4</v>
      </c>
      <c r="N146" s="80">
        <v>3</v>
      </c>
      <c r="O146" s="56">
        <v>1590</v>
      </c>
      <c r="P146" s="236"/>
      <c r="Q146" s="236"/>
      <c r="R146" s="236"/>
      <c r="S146" s="236"/>
      <c r="T146" s="236"/>
      <c r="U146" s="236"/>
      <c r="V146" s="236"/>
      <c r="W146" s="236"/>
      <c r="X146" s="236"/>
      <c r="Y146" s="236"/>
      <c r="Z146" s="236"/>
      <c r="AA146" s="236"/>
    </row>
    <row r="147" spans="1:27" ht="15" customHeight="1" x14ac:dyDescent="0.25">
      <c r="A147" s="53"/>
      <c r="B147" s="54" t="s">
        <v>98</v>
      </c>
      <c r="C147" s="55" t="s">
        <v>99</v>
      </c>
      <c r="D147" s="79">
        <v>352</v>
      </c>
      <c r="E147" s="79">
        <v>86</v>
      </c>
      <c r="F147" s="79">
        <v>37</v>
      </c>
      <c r="G147" s="79">
        <v>34</v>
      </c>
      <c r="H147" s="79">
        <v>29</v>
      </c>
      <c r="I147" s="79">
        <v>13</v>
      </c>
      <c r="J147" s="79">
        <v>14</v>
      </c>
      <c r="K147" s="79">
        <v>3</v>
      </c>
      <c r="L147" s="79">
        <v>5</v>
      </c>
      <c r="M147" s="79">
        <v>4</v>
      </c>
      <c r="N147" s="80">
        <v>4</v>
      </c>
      <c r="O147" s="56">
        <v>581</v>
      </c>
      <c r="P147" s="236"/>
      <c r="Q147" s="236"/>
      <c r="R147" s="236"/>
      <c r="S147" s="236"/>
      <c r="T147" s="236"/>
      <c r="U147" s="236"/>
      <c r="V147" s="236"/>
      <c r="W147" s="236"/>
      <c r="X147" s="236"/>
      <c r="Y147" s="236"/>
      <c r="Z147" s="236"/>
      <c r="AA147" s="236"/>
    </row>
    <row r="148" spans="1:27" ht="15" customHeight="1" x14ac:dyDescent="0.25">
      <c r="A148" s="53"/>
      <c r="B148" s="54" t="s">
        <v>100</v>
      </c>
      <c r="C148" s="55" t="s">
        <v>101</v>
      </c>
      <c r="D148" s="79">
        <v>186</v>
      </c>
      <c r="E148" s="79">
        <v>27</v>
      </c>
      <c r="F148" s="79">
        <v>11</v>
      </c>
      <c r="G148" s="79">
        <v>5</v>
      </c>
      <c r="H148" s="79">
        <v>10</v>
      </c>
      <c r="I148" s="79">
        <v>5</v>
      </c>
      <c r="J148" s="79">
        <v>4</v>
      </c>
      <c r="K148" s="79">
        <v>0</v>
      </c>
      <c r="L148" s="79">
        <v>1</v>
      </c>
      <c r="M148" s="79">
        <v>2</v>
      </c>
      <c r="N148" s="80">
        <v>2</v>
      </c>
      <c r="O148" s="56">
        <v>253</v>
      </c>
      <c r="P148" s="236"/>
      <c r="Q148" s="236"/>
      <c r="R148" s="236"/>
      <c r="S148" s="236"/>
      <c r="T148" s="236"/>
      <c r="U148" s="236"/>
      <c r="V148" s="236"/>
      <c r="W148" s="236"/>
      <c r="X148" s="236"/>
      <c r="Y148" s="236"/>
      <c r="Z148" s="236"/>
      <c r="AA148" s="236"/>
    </row>
    <row r="149" spans="1:27" ht="15" customHeight="1" x14ac:dyDescent="0.25">
      <c r="A149" s="53"/>
      <c r="B149" s="54" t="s">
        <v>102</v>
      </c>
      <c r="C149" s="55" t="s">
        <v>103</v>
      </c>
      <c r="D149" s="79">
        <v>2261</v>
      </c>
      <c r="E149" s="79">
        <v>308</v>
      </c>
      <c r="F149" s="79">
        <v>116</v>
      </c>
      <c r="G149" s="79">
        <v>74</v>
      </c>
      <c r="H149" s="79">
        <v>77</v>
      </c>
      <c r="I149" s="79">
        <v>21</v>
      </c>
      <c r="J149" s="79">
        <v>10</v>
      </c>
      <c r="K149" s="79">
        <v>2</v>
      </c>
      <c r="L149" s="79">
        <v>0</v>
      </c>
      <c r="M149" s="79">
        <v>0</v>
      </c>
      <c r="N149" s="80">
        <v>0</v>
      </c>
      <c r="O149" s="56">
        <v>2869</v>
      </c>
      <c r="P149" s="236"/>
      <c r="Q149" s="236"/>
      <c r="R149" s="236"/>
      <c r="S149" s="236"/>
      <c r="T149" s="236"/>
      <c r="U149" s="236"/>
      <c r="V149" s="236"/>
      <c r="W149" s="236"/>
      <c r="X149" s="236"/>
      <c r="Y149" s="236"/>
      <c r="Z149" s="236"/>
      <c r="AA149" s="236"/>
    </row>
    <row r="150" spans="1:27" ht="15" customHeight="1" x14ac:dyDescent="0.25">
      <c r="A150" s="53"/>
      <c r="B150" s="54" t="s">
        <v>104</v>
      </c>
      <c r="C150" s="55" t="s">
        <v>105</v>
      </c>
      <c r="D150" s="79">
        <v>4138</v>
      </c>
      <c r="E150" s="79">
        <v>359</v>
      </c>
      <c r="F150" s="79">
        <v>113</v>
      </c>
      <c r="G150" s="79">
        <v>66</v>
      </c>
      <c r="H150" s="79">
        <v>41</v>
      </c>
      <c r="I150" s="79">
        <v>11</v>
      </c>
      <c r="J150" s="79">
        <v>9</v>
      </c>
      <c r="K150" s="79">
        <v>0</v>
      </c>
      <c r="L150" s="79">
        <v>2</v>
      </c>
      <c r="M150" s="79">
        <v>3</v>
      </c>
      <c r="N150" s="80">
        <v>0</v>
      </c>
      <c r="O150" s="56">
        <v>4742</v>
      </c>
      <c r="P150" s="236"/>
      <c r="Q150" s="236"/>
      <c r="R150" s="236"/>
      <c r="S150" s="236"/>
      <c r="T150" s="236"/>
      <c r="U150" s="236"/>
      <c r="V150" s="236"/>
      <c r="W150" s="236"/>
      <c r="X150" s="236"/>
      <c r="Y150" s="236"/>
      <c r="Z150" s="236"/>
      <c r="AA150" s="236"/>
    </row>
    <row r="151" spans="1:27" ht="15" customHeight="1" x14ac:dyDescent="0.25">
      <c r="A151" s="53"/>
      <c r="B151" s="54" t="s">
        <v>106</v>
      </c>
      <c r="C151" s="55" t="s">
        <v>107</v>
      </c>
      <c r="D151" s="79">
        <v>5115</v>
      </c>
      <c r="E151" s="79">
        <v>516</v>
      </c>
      <c r="F151" s="79">
        <v>148</v>
      </c>
      <c r="G151" s="79">
        <v>86</v>
      </c>
      <c r="H151" s="79">
        <v>118</v>
      </c>
      <c r="I151" s="79">
        <v>29</v>
      </c>
      <c r="J151" s="79">
        <v>29</v>
      </c>
      <c r="K151" s="79">
        <v>0</v>
      </c>
      <c r="L151" s="79">
        <v>10</v>
      </c>
      <c r="M151" s="79">
        <v>4</v>
      </c>
      <c r="N151" s="80">
        <v>2</v>
      </c>
      <c r="O151" s="56">
        <v>6057</v>
      </c>
      <c r="P151" s="236"/>
      <c r="Q151" s="236"/>
      <c r="R151" s="236"/>
      <c r="S151" s="236"/>
      <c r="T151" s="236"/>
      <c r="U151" s="236"/>
      <c r="V151" s="236"/>
      <c r="W151" s="236"/>
      <c r="X151" s="236"/>
      <c r="Y151" s="236"/>
      <c r="Z151" s="236"/>
      <c r="AA151" s="236"/>
    </row>
    <row r="152" spans="1:27" ht="15" customHeight="1" x14ac:dyDescent="0.25">
      <c r="A152" s="9" t="s">
        <v>5</v>
      </c>
      <c r="B152" s="17"/>
      <c r="C152" s="10" t="s">
        <v>6</v>
      </c>
      <c r="D152" s="1">
        <v>42071</v>
      </c>
      <c r="E152" s="1">
        <v>6244</v>
      </c>
      <c r="F152" s="1">
        <v>2544</v>
      </c>
      <c r="G152" s="1">
        <v>1936</v>
      </c>
      <c r="H152" s="1">
        <v>1769</v>
      </c>
      <c r="I152" s="1">
        <v>638</v>
      </c>
      <c r="J152" s="1">
        <v>446</v>
      </c>
      <c r="K152" s="1">
        <v>72</v>
      </c>
      <c r="L152" s="1">
        <v>183</v>
      </c>
      <c r="M152" s="1">
        <v>83</v>
      </c>
      <c r="N152" s="2">
        <v>45</v>
      </c>
      <c r="O152" s="15">
        <v>56031</v>
      </c>
      <c r="P152" s="236"/>
      <c r="Q152" s="236"/>
      <c r="R152" s="236"/>
      <c r="S152" s="236"/>
      <c r="T152" s="236"/>
      <c r="U152" s="236"/>
      <c r="V152" s="236"/>
      <c r="W152" s="236"/>
      <c r="X152" s="236"/>
      <c r="Y152" s="236"/>
      <c r="Z152" s="236"/>
      <c r="AA152" s="236"/>
    </row>
    <row r="153" spans="1:27" ht="15" customHeight="1" x14ac:dyDescent="0.25">
      <c r="A153" s="3" t="s">
        <v>7</v>
      </c>
      <c r="B153" s="19" t="s">
        <v>108</v>
      </c>
      <c r="C153" s="4" t="s">
        <v>8</v>
      </c>
      <c r="D153" s="1">
        <v>1325</v>
      </c>
      <c r="E153" s="1">
        <v>60</v>
      </c>
      <c r="F153" s="1">
        <v>21</v>
      </c>
      <c r="G153" s="1">
        <v>17</v>
      </c>
      <c r="H153" s="1">
        <v>18</v>
      </c>
      <c r="I153" s="1">
        <v>5</v>
      </c>
      <c r="J153" s="1">
        <v>5</v>
      </c>
      <c r="K153" s="1">
        <v>0</v>
      </c>
      <c r="L153" s="1">
        <v>1</v>
      </c>
      <c r="M153" s="1">
        <v>3</v>
      </c>
      <c r="N153" s="2">
        <v>5</v>
      </c>
      <c r="O153" s="15">
        <v>1460</v>
      </c>
      <c r="P153" s="236"/>
      <c r="Q153" s="236"/>
      <c r="R153" s="236"/>
      <c r="S153" s="236"/>
      <c r="T153" s="236"/>
      <c r="U153" s="236"/>
      <c r="V153" s="236"/>
      <c r="W153" s="236"/>
      <c r="X153" s="236"/>
      <c r="Y153" s="236"/>
      <c r="Z153" s="236"/>
      <c r="AA153" s="236"/>
    </row>
    <row r="154" spans="1:27" ht="15" customHeight="1" x14ac:dyDescent="0.25">
      <c r="A154" s="53"/>
      <c r="B154" s="54" t="s">
        <v>109</v>
      </c>
      <c r="C154" s="55" t="s">
        <v>110</v>
      </c>
      <c r="D154" s="79">
        <v>40</v>
      </c>
      <c r="E154" s="79">
        <v>0</v>
      </c>
      <c r="F154" s="79">
        <v>5</v>
      </c>
      <c r="G154" s="79">
        <v>0</v>
      </c>
      <c r="H154" s="79">
        <v>5</v>
      </c>
      <c r="I154" s="79">
        <v>0</v>
      </c>
      <c r="J154" s="79">
        <v>0</v>
      </c>
      <c r="K154" s="79">
        <v>0</v>
      </c>
      <c r="L154" s="79">
        <v>3</v>
      </c>
      <c r="M154" s="79">
        <v>1</v>
      </c>
      <c r="N154" s="80">
        <v>4</v>
      </c>
      <c r="O154" s="56">
        <v>58</v>
      </c>
      <c r="P154" s="236"/>
      <c r="Q154" s="236"/>
      <c r="R154" s="236"/>
      <c r="S154" s="236"/>
      <c r="T154" s="236"/>
      <c r="U154" s="236"/>
      <c r="V154" s="236"/>
      <c r="W154" s="236"/>
      <c r="X154" s="236"/>
      <c r="Y154" s="236"/>
      <c r="Z154" s="236"/>
      <c r="AA154" s="236"/>
    </row>
    <row r="155" spans="1:27" ht="15" customHeight="1" x14ac:dyDescent="0.25">
      <c r="A155" s="53"/>
      <c r="B155" s="54" t="s">
        <v>111</v>
      </c>
      <c r="C155" s="55" t="s">
        <v>112</v>
      </c>
      <c r="D155" s="79">
        <v>164</v>
      </c>
      <c r="E155" s="79">
        <v>48</v>
      </c>
      <c r="F155" s="79">
        <v>15</v>
      </c>
      <c r="G155" s="79">
        <v>16</v>
      </c>
      <c r="H155" s="79">
        <v>10</v>
      </c>
      <c r="I155" s="79">
        <v>4</v>
      </c>
      <c r="J155" s="79">
        <v>1</v>
      </c>
      <c r="K155" s="79">
        <v>0</v>
      </c>
      <c r="L155" s="79">
        <v>3</v>
      </c>
      <c r="M155" s="79">
        <v>0</v>
      </c>
      <c r="N155" s="80">
        <v>1</v>
      </c>
      <c r="O155" s="56">
        <v>262</v>
      </c>
      <c r="P155" s="236"/>
      <c r="Q155" s="236"/>
      <c r="R155" s="236"/>
      <c r="S155" s="236"/>
      <c r="T155" s="236"/>
      <c r="U155" s="236"/>
      <c r="V155" s="236"/>
      <c r="W155" s="236"/>
      <c r="X155" s="236"/>
      <c r="Y155" s="236"/>
      <c r="Z155" s="236"/>
      <c r="AA155" s="236"/>
    </row>
    <row r="156" spans="1:27" ht="15" customHeight="1" x14ac:dyDescent="0.25">
      <c r="A156" s="53"/>
      <c r="B156" s="54" t="s">
        <v>113</v>
      </c>
      <c r="C156" s="55" t="s">
        <v>114</v>
      </c>
      <c r="D156" s="79">
        <v>814</v>
      </c>
      <c r="E156" s="79">
        <v>202</v>
      </c>
      <c r="F156" s="79">
        <v>104</v>
      </c>
      <c r="G156" s="79">
        <v>81</v>
      </c>
      <c r="H156" s="79">
        <v>98</v>
      </c>
      <c r="I156" s="79">
        <v>32</v>
      </c>
      <c r="J156" s="79">
        <v>19</v>
      </c>
      <c r="K156" s="79">
        <v>4</v>
      </c>
      <c r="L156" s="79">
        <v>13</v>
      </c>
      <c r="M156" s="79">
        <v>7</v>
      </c>
      <c r="N156" s="80">
        <v>2</v>
      </c>
      <c r="O156" s="56">
        <v>1376</v>
      </c>
      <c r="P156" s="236"/>
      <c r="Q156" s="236"/>
      <c r="R156" s="236"/>
      <c r="S156" s="236"/>
      <c r="T156" s="236"/>
      <c r="U156" s="236"/>
      <c r="V156" s="236"/>
      <c r="W156" s="236"/>
      <c r="X156" s="236"/>
      <c r="Y156" s="236"/>
      <c r="Z156" s="236"/>
      <c r="AA156" s="236"/>
    </row>
    <row r="157" spans="1:27" ht="15" customHeight="1" x14ac:dyDescent="0.25">
      <c r="A157" s="53"/>
      <c r="B157" s="54" t="s">
        <v>115</v>
      </c>
      <c r="C157" s="55" t="s">
        <v>116</v>
      </c>
      <c r="D157" s="79">
        <v>138</v>
      </c>
      <c r="E157" s="79">
        <v>20</v>
      </c>
      <c r="F157" s="79">
        <v>13</v>
      </c>
      <c r="G157" s="79">
        <v>5</v>
      </c>
      <c r="H157" s="79">
        <v>8</v>
      </c>
      <c r="I157" s="79">
        <v>8</v>
      </c>
      <c r="J157" s="79">
        <v>0</v>
      </c>
      <c r="K157" s="79">
        <v>0</v>
      </c>
      <c r="L157" s="79">
        <v>1</v>
      </c>
      <c r="M157" s="79">
        <v>0</v>
      </c>
      <c r="N157" s="80">
        <v>0</v>
      </c>
      <c r="O157" s="56">
        <v>193</v>
      </c>
      <c r="P157" s="236"/>
      <c r="Q157" s="236"/>
      <c r="R157" s="236"/>
      <c r="S157" s="236"/>
      <c r="T157" s="236"/>
      <c r="U157" s="236"/>
      <c r="V157" s="236"/>
      <c r="W157" s="236"/>
      <c r="X157" s="236"/>
      <c r="Y157" s="236"/>
      <c r="Z157" s="236"/>
      <c r="AA157" s="236"/>
    </row>
    <row r="158" spans="1:27" ht="15" customHeight="1" x14ac:dyDescent="0.25">
      <c r="A158" s="3" t="s">
        <v>9</v>
      </c>
      <c r="B158" s="19"/>
      <c r="C158" s="4" t="s">
        <v>10</v>
      </c>
      <c r="D158" s="1">
        <v>1156</v>
      </c>
      <c r="E158" s="1">
        <v>270</v>
      </c>
      <c r="F158" s="1">
        <v>137</v>
      </c>
      <c r="G158" s="1">
        <v>102</v>
      </c>
      <c r="H158" s="1">
        <v>121</v>
      </c>
      <c r="I158" s="1">
        <v>44</v>
      </c>
      <c r="J158" s="1">
        <v>20</v>
      </c>
      <c r="K158" s="1">
        <v>4</v>
      </c>
      <c r="L158" s="1">
        <v>20</v>
      </c>
      <c r="M158" s="1">
        <v>8</v>
      </c>
      <c r="N158" s="2">
        <v>7</v>
      </c>
      <c r="O158" s="15">
        <v>1889</v>
      </c>
      <c r="P158" s="236"/>
      <c r="Q158" s="236"/>
      <c r="R158" s="236"/>
      <c r="S158" s="236"/>
      <c r="T158" s="236"/>
      <c r="U158" s="236"/>
      <c r="V158" s="236"/>
      <c r="W158" s="236"/>
      <c r="X158" s="236"/>
      <c r="Y158" s="236"/>
      <c r="Z158" s="236"/>
      <c r="AA158" s="236"/>
    </row>
    <row r="159" spans="1:27" ht="15" customHeight="1" x14ac:dyDescent="0.25">
      <c r="A159" s="53"/>
      <c r="B159" s="54" t="s">
        <v>117</v>
      </c>
      <c r="C159" s="55" t="s">
        <v>118</v>
      </c>
      <c r="D159" s="79">
        <v>31653</v>
      </c>
      <c r="E159" s="79">
        <v>4354</v>
      </c>
      <c r="F159" s="79">
        <v>843</v>
      </c>
      <c r="G159" s="79">
        <v>431</v>
      </c>
      <c r="H159" s="79">
        <v>244</v>
      </c>
      <c r="I159" s="79">
        <v>80</v>
      </c>
      <c r="J159" s="79">
        <v>57</v>
      </c>
      <c r="K159" s="79">
        <v>8</v>
      </c>
      <c r="L159" s="79">
        <v>11</v>
      </c>
      <c r="M159" s="79">
        <v>2</v>
      </c>
      <c r="N159" s="80">
        <v>0</v>
      </c>
      <c r="O159" s="56">
        <v>37683</v>
      </c>
      <c r="P159" s="236"/>
      <c r="Q159" s="236"/>
      <c r="R159" s="236"/>
      <c r="S159" s="236"/>
      <c r="T159" s="236"/>
      <c r="U159" s="236"/>
      <c r="V159" s="236"/>
      <c r="W159" s="236"/>
      <c r="X159" s="236"/>
      <c r="Y159" s="236"/>
      <c r="Z159" s="236"/>
      <c r="AA159" s="236"/>
    </row>
    <row r="160" spans="1:27" ht="15" customHeight="1" x14ac:dyDescent="0.25">
      <c r="A160" s="53"/>
      <c r="B160" s="54" t="s">
        <v>119</v>
      </c>
      <c r="C160" s="55" t="s">
        <v>120</v>
      </c>
      <c r="D160" s="79">
        <v>3926</v>
      </c>
      <c r="E160" s="79">
        <v>412</v>
      </c>
      <c r="F160" s="79">
        <v>168</v>
      </c>
      <c r="G160" s="79">
        <v>148</v>
      </c>
      <c r="H160" s="79">
        <v>141</v>
      </c>
      <c r="I160" s="79">
        <v>71</v>
      </c>
      <c r="J160" s="79">
        <v>33</v>
      </c>
      <c r="K160" s="79">
        <v>7</v>
      </c>
      <c r="L160" s="79">
        <v>16</v>
      </c>
      <c r="M160" s="79">
        <v>9</v>
      </c>
      <c r="N160" s="80">
        <v>2</v>
      </c>
      <c r="O160" s="56">
        <v>4933</v>
      </c>
      <c r="P160" s="236"/>
      <c r="Q160" s="236"/>
      <c r="R160" s="236"/>
      <c r="S160" s="236"/>
      <c r="T160" s="236"/>
      <c r="U160" s="236"/>
      <c r="V160" s="236"/>
      <c r="W160" s="236"/>
      <c r="X160" s="236"/>
      <c r="Y160" s="236"/>
      <c r="Z160" s="236"/>
      <c r="AA160" s="236"/>
    </row>
    <row r="161" spans="1:27" ht="15" customHeight="1" x14ac:dyDescent="0.25">
      <c r="A161" s="53"/>
      <c r="B161" s="54" t="s">
        <v>121</v>
      </c>
      <c r="C161" s="55" t="s">
        <v>122</v>
      </c>
      <c r="D161" s="79">
        <v>97691</v>
      </c>
      <c r="E161" s="79">
        <v>14850</v>
      </c>
      <c r="F161" s="79">
        <v>3006</v>
      </c>
      <c r="G161" s="79">
        <v>1691</v>
      </c>
      <c r="H161" s="79">
        <v>807</v>
      </c>
      <c r="I161" s="79">
        <v>131</v>
      </c>
      <c r="J161" s="79">
        <v>53</v>
      </c>
      <c r="K161" s="79">
        <v>5</v>
      </c>
      <c r="L161" s="79">
        <v>20</v>
      </c>
      <c r="M161" s="79">
        <v>7</v>
      </c>
      <c r="N161" s="80">
        <v>3</v>
      </c>
      <c r="O161" s="56">
        <v>118264</v>
      </c>
      <c r="P161" s="236"/>
      <c r="Q161" s="236"/>
      <c r="R161" s="236"/>
      <c r="S161" s="236"/>
      <c r="T161" s="236"/>
      <c r="U161" s="236"/>
      <c r="V161" s="236"/>
      <c r="W161" s="236"/>
      <c r="X161" s="236"/>
      <c r="Y161" s="236"/>
      <c r="Z161" s="236"/>
      <c r="AA161" s="236"/>
    </row>
    <row r="162" spans="1:27" ht="15" customHeight="1" x14ac:dyDescent="0.25">
      <c r="A162" s="3" t="s">
        <v>11</v>
      </c>
      <c r="B162" s="19"/>
      <c r="C162" s="4" t="s">
        <v>12</v>
      </c>
      <c r="D162" s="1">
        <v>133270</v>
      </c>
      <c r="E162" s="1">
        <v>19616</v>
      </c>
      <c r="F162" s="1">
        <v>4017</v>
      </c>
      <c r="G162" s="1">
        <v>2270</v>
      </c>
      <c r="H162" s="1">
        <v>1192</v>
      </c>
      <c r="I162" s="1">
        <v>282</v>
      </c>
      <c r="J162" s="1">
        <v>143</v>
      </c>
      <c r="K162" s="1">
        <v>20</v>
      </c>
      <c r="L162" s="1">
        <v>47</v>
      </c>
      <c r="M162" s="1">
        <v>18</v>
      </c>
      <c r="N162" s="2">
        <v>5</v>
      </c>
      <c r="O162" s="15">
        <v>160880</v>
      </c>
      <c r="P162" s="236"/>
      <c r="Q162" s="236"/>
      <c r="R162" s="236"/>
      <c r="S162" s="236"/>
      <c r="T162" s="236"/>
      <c r="U162" s="236"/>
      <c r="V162" s="236"/>
      <c r="W162" s="236"/>
      <c r="X162" s="236"/>
      <c r="Y162" s="236"/>
      <c r="Z162" s="236"/>
      <c r="AA162" s="236"/>
    </row>
    <row r="163" spans="1:27" ht="15" customHeight="1" x14ac:dyDescent="0.25">
      <c r="A163" s="53"/>
      <c r="B163" s="54" t="s">
        <v>123</v>
      </c>
      <c r="C163" s="55" t="s">
        <v>124</v>
      </c>
      <c r="D163" s="79">
        <v>22402</v>
      </c>
      <c r="E163" s="79">
        <v>4284</v>
      </c>
      <c r="F163" s="79">
        <v>1115</v>
      </c>
      <c r="G163" s="79">
        <v>588</v>
      </c>
      <c r="H163" s="79">
        <v>423</v>
      </c>
      <c r="I163" s="79">
        <v>114</v>
      </c>
      <c r="J163" s="79">
        <v>35</v>
      </c>
      <c r="K163" s="79">
        <v>10</v>
      </c>
      <c r="L163" s="79">
        <v>14</v>
      </c>
      <c r="M163" s="79">
        <v>7</v>
      </c>
      <c r="N163" s="80">
        <v>1</v>
      </c>
      <c r="O163" s="56">
        <v>28993</v>
      </c>
      <c r="P163" s="236"/>
      <c r="Q163" s="236"/>
      <c r="R163" s="236"/>
      <c r="S163" s="236"/>
      <c r="T163" s="236"/>
      <c r="U163" s="236"/>
      <c r="V163" s="236"/>
      <c r="W163" s="236"/>
      <c r="X163" s="236"/>
      <c r="Y163" s="236"/>
      <c r="Z163" s="236"/>
      <c r="AA163" s="236"/>
    </row>
    <row r="164" spans="1:27" ht="15" customHeight="1" x14ac:dyDescent="0.25">
      <c r="A164" s="53"/>
      <c r="B164" s="54" t="s">
        <v>125</v>
      </c>
      <c r="C164" s="55" t="s">
        <v>126</v>
      </c>
      <c r="D164" s="79">
        <v>36358</v>
      </c>
      <c r="E164" s="79">
        <v>6832</v>
      </c>
      <c r="F164" s="79">
        <v>2633</v>
      </c>
      <c r="G164" s="79">
        <v>1859</v>
      </c>
      <c r="H164" s="79">
        <v>1360</v>
      </c>
      <c r="I164" s="79">
        <v>360</v>
      </c>
      <c r="J164" s="79">
        <v>137</v>
      </c>
      <c r="K164" s="79">
        <v>30</v>
      </c>
      <c r="L164" s="79">
        <v>54</v>
      </c>
      <c r="M164" s="79">
        <v>18</v>
      </c>
      <c r="N164" s="80">
        <v>2</v>
      </c>
      <c r="O164" s="56">
        <v>49643</v>
      </c>
      <c r="P164" s="236"/>
      <c r="Q164" s="236"/>
      <c r="R164" s="236"/>
      <c r="S164" s="236"/>
      <c r="T164" s="236"/>
      <c r="U164" s="236"/>
      <c r="V164" s="236"/>
      <c r="W164" s="236"/>
      <c r="X164" s="236"/>
      <c r="Y164" s="236"/>
      <c r="Z164" s="236"/>
      <c r="AA164" s="236"/>
    </row>
    <row r="165" spans="1:27" ht="15" customHeight="1" x14ac:dyDescent="0.25">
      <c r="A165" s="53"/>
      <c r="B165" s="54" t="s">
        <v>127</v>
      </c>
      <c r="C165" s="55" t="s">
        <v>128</v>
      </c>
      <c r="D165" s="79">
        <v>71309</v>
      </c>
      <c r="E165" s="79">
        <v>17071</v>
      </c>
      <c r="F165" s="79">
        <v>4365</v>
      </c>
      <c r="G165" s="79">
        <v>2169</v>
      </c>
      <c r="H165" s="79">
        <v>1189</v>
      </c>
      <c r="I165" s="79">
        <v>251</v>
      </c>
      <c r="J165" s="79">
        <v>55</v>
      </c>
      <c r="K165" s="79">
        <v>15</v>
      </c>
      <c r="L165" s="79">
        <v>39</v>
      </c>
      <c r="M165" s="79">
        <v>14</v>
      </c>
      <c r="N165" s="80">
        <v>27</v>
      </c>
      <c r="O165" s="56">
        <v>96504</v>
      </c>
      <c r="P165" s="236"/>
      <c r="Q165" s="236"/>
      <c r="R165" s="236"/>
      <c r="S165" s="236"/>
      <c r="T165" s="236"/>
      <c r="U165" s="236"/>
      <c r="V165" s="236"/>
      <c r="W165" s="236"/>
      <c r="X165" s="236"/>
      <c r="Y165" s="236"/>
      <c r="Z165" s="236"/>
      <c r="AA165" s="236"/>
    </row>
    <row r="166" spans="1:27" ht="15" customHeight="1" x14ac:dyDescent="0.25">
      <c r="A166" s="3" t="s">
        <v>13</v>
      </c>
      <c r="B166" s="19"/>
      <c r="C166" s="4" t="s">
        <v>14</v>
      </c>
      <c r="D166" s="1">
        <v>130069</v>
      </c>
      <c r="E166" s="1">
        <v>28187</v>
      </c>
      <c r="F166" s="1">
        <v>8113</v>
      </c>
      <c r="G166" s="1">
        <v>4616</v>
      </c>
      <c r="H166" s="1">
        <v>2972</v>
      </c>
      <c r="I166" s="1">
        <v>725</v>
      </c>
      <c r="J166" s="1">
        <v>227</v>
      </c>
      <c r="K166" s="1">
        <v>55</v>
      </c>
      <c r="L166" s="1">
        <v>107</v>
      </c>
      <c r="M166" s="1">
        <v>39</v>
      </c>
      <c r="N166" s="2">
        <v>30</v>
      </c>
      <c r="O166" s="15">
        <v>175140</v>
      </c>
      <c r="P166" s="236"/>
      <c r="Q166" s="236"/>
      <c r="R166" s="236"/>
      <c r="S166" s="236"/>
      <c r="T166" s="236"/>
      <c r="U166" s="236"/>
      <c r="V166" s="236"/>
      <c r="W166" s="236"/>
      <c r="X166" s="236"/>
      <c r="Y166" s="236"/>
      <c r="Z166" s="236"/>
      <c r="AA166" s="236"/>
    </row>
    <row r="167" spans="1:27" ht="15" customHeight="1" x14ac:dyDescent="0.25">
      <c r="A167" s="53"/>
      <c r="B167" s="54" t="s">
        <v>129</v>
      </c>
      <c r="C167" s="55" t="s">
        <v>130</v>
      </c>
      <c r="D167" s="79">
        <v>12665</v>
      </c>
      <c r="E167" s="79">
        <v>3102</v>
      </c>
      <c r="F167" s="79">
        <v>1101</v>
      </c>
      <c r="G167" s="79">
        <v>825</v>
      </c>
      <c r="H167" s="79">
        <v>670</v>
      </c>
      <c r="I167" s="79">
        <v>179</v>
      </c>
      <c r="J167" s="79">
        <v>79</v>
      </c>
      <c r="K167" s="79">
        <v>11</v>
      </c>
      <c r="L167" s="79">
        <v>19</v>
      </c>
      <c r="M167" s="79">
        <v>4</v>
      </c>
      <c r="N167" s="80">
        <v>3</v>
      </c>
      <c r="O167" s="56">
        <v>18658</v>
      </c>
      <c r="P167" s="236"/>
      <c r="Q167" s="236"/>
      <c r="R167" s="236"/>
      <c r="S167" s="236"/>
      <c r="T167" s="236"/>
      <c r="U167" s="236"/>
      <c r="V167" s="236"/>
      <c r="W167" s="236"/>
      <c r="X167" s="236"/>
      <c r="Y167" s="236"/>
      <c r="Z167" s="236"/>
      <c r="AA167" s="236"/>
    </row>
    <row r="168" spans="1:27" ht="15" customHeight="1" x14ac:dyDescent="0.25">
      <c r="A168" s="53"/>
      <c r="B168" s="54" t="s">
        <v>131</v>
      </c>
      <c r="C168" s="55" t="s">
        <v>213</v>
      </c>
      <c r="D168" s="79">
        <v>999</v>
      </c>
      <c r="E168" s="79">
        <v>137</v>
      </c>
      <c r="F168" s="79">
        <v>25</v>
      </c>
      <c r="G168" s="79">
        <v>16</v>
      </c>
      <c r="H168" s="79">
        <v>8</v>
      </c>
      <c r="I168" s="79">
        <v>2</v>
      </c>
      <c r="J168" s="79">
        <v>1</v>
      </c>
      <c r="K168" s="79">
        <v>0</v>
      </c>
      <c r="L168" s="79">
        <v>1</v>
      </c>
      <c r="M168" s="79">
        <v>0</v>
      </c>
      <c r="N168" s="80">
        <v>0</v>
      </c>
      <c r="O168" s="56">
        <v>1189</v>
      </c>
      <c r="P168" s="236"/>
      <c r="Q168" s="236"/>
      <c r="R168" s="236"/>
      <c r="S168" s="236"/>
      <c r="T168" s="236"/>
      <c r="U168" s="236"/>
      <c r="V168" s="236"/>
      <c r="W168" s="236"/>
      <c r="X168" s="236"/>
      <c r="Y168" s="236"/>
      <c r="Z168" s="236"/>
      <c r="AA168" s="236"/>
    </row>
    <row r="169" spans="1:27" ht="15" customHeight="1" x14ac:dyDescent="0.25">
      <c r="A169" s="53"/>
      <c r="B169" s="54" t="s">
        <v>132</v>
      </c>
      <c r="C169" s="55" t="s">
        <v>133</v>
      </c>
      <c r="D169" s="79">
        <v>417</v>
      </c>
      <c r="E169" s="79">
        <v>18</v>
      </c>
      <c r="F169" s="79">
        <v>6</v>
      </c>
      <c r="G169" s="79">
        <v>3</v>
      </c>
      <c r="H169" s="79">
        <v>2</v>
      </c>
      <c r="I169" s="79">
        <v>2</v>
      </c>
      <c r="J169" s="79">
        <v>1</v>
      </c>
      <c r="K169" s="79">
        <v>0</v>
      </c>
      <c r="L169" s="79">
        <v>2</v>
      </c>
      <c r="M169" s="79">
        <v>2</v>
      </c>
      <c r="N169" s="80">
        <v>1</v>
      </c>
      <c r="O169" s="56">
        <v>454</v>
      </c>
      <c r="P169" s="236"/>
      <c r="Q169" s="236"/>
      <c r="R169" s="236"/>
      <c r="S169" s="236"/>
      <c r="T169" s="236"/>
      <c r="U169" s="236"/>
      <c r="V169" s="236"/>
      <c r="W169" s="236"/>
      <c r="X169" s="236"/>
      <c r="Y169" s="236"/>
      <c r="Z169" s="236"/>
      <c r="AA169" s="236"/>
    </row>
    <row r="170" spans="1:27" ht="15" customHeight="1" x14ac:dyDescent="0.25">
      <c r="A170" s="53"/>
      <c r="B170" s="54" t="s">
        <v>134</v>
      </c>
      <c r="C170" s="55" t="s">
        <v>135</v>
      </c>
      <c r="D170" s="79">
        <v>3381</v>
      </c>
      <c r="E170" s="79">
        <v>643</v>
      </c>
      <c r="F170" s="79">
        <v>299</v>
      </c>
      <c r="G170" s="79">
        <v>245</v>
      </c>
      <c r="H170" s="79">
        <v>231</v>
      </c>
      <c r="I170" s="79">
        <v>88</v>
      </c>
      <c r="J170" s="79">
        <v>47</v>
      </c>
      <c r="K170" s="79">
        <v>18</v>
      </c>
      <c r="L170" s="79">
        <v>24</v>
      </c>
      <c r="M170" s="79">
        <v>20</v>
      </c>
      <c r="N170" s="80">
        <v>7</v>
      </c>
      <c r="O170" s="56">
        <v>5003</v>
      </c>
      <c r="P170" s="236"/>
      <c r="Q170" s="236"/>
      <c r="R170" s="236"/>
      <c r="S170" s="236"/>
      <c r="T170" s="236"/>
      <c r="U170" s="236"/>
      <c r="V170" s="236"/>
      <c r="W170" s="236"/>
      <c r="X170" s="236"/>
      <c r="Y170" s="236"/>
      <c r="Z170" s="236"/>
      <c r="AA170" s="236"/>
    </row>
    <row r="171" spans="1:27" ht="15" customHeight="1" x14ac:dyDescent="0.25">
      <c r="A171" s="53"/>
      <c r="B171" s="54" t="s">
        <v>136</v>
      </c>
      <c r="C171" s="55" t="s">
        <v>137</v>
      </c>
      <c r="D171" s="79">
        <v>3663</v>
      </c>
      <c r="E171" s="79">
        <v>365</v>
      </c>
      <c r="F171" s="79">
        <v>174</v>
      </c>
      <c r="G171" s="79">
        <v>95</v>
      </c>
      <c r="H171" s="79">
        <v>44</v>
      </c>
      <c r="I171" s="79">
        <v>6</v>
      </c>
      <c r="J171" s="79">
        <v>1</v>
      </c>
      <c r="K171" s="79">
        <v>0</v>
      </c>
      <c r="L171" s="79">
        <v>3</v>
      </c>
      <c r="M171" s="79">
        <v>3</v>
      </c>
      <c r="N171" s="80">
        <v>2</v>
      </c>
      <c r="O171" s="56">
        <v>4356</v>
      </c>
      <c r="P171" s="236"/>
      <c r="Q171" s="236"/>
      <c r="R171" s="236"/>
      <c r="S171" s="236"/>
      <c r="T171" s="236"/>
      <c r="U171" s="236"/>
      <c r="V171" s="236"/>
      <c r="W171" s="236"/>
      <c r="X171" s="236"/>
      <c r="Y171" s="236"/>
      <c r="Z171" s="236"/>
      <c r="AA171" s="236"/>
    </row>
    <row r="172" spans="1:27" ht="15" customHeight="1" x14ac:dyDescent="0.25">
      <c r="A172" s="3" t="s">
        <v>37</v>
      </c>
      <c r="B172" s="19"/>
      <c r="C172" s="4" t="s">
        <v>38</v>
      </c>
      <c r="D172" s="1">
        <v>21125</v>
      </c>
      <c r="E172" s="1">
        <v>4265</v>
      </c>
      <c r="F172" s="1">
        <v>1605</v>
      </c>
      <c r="G172" s="1">
        <v>1184</v>
      </c>
      <c r="H172" s="1">
        <v>955</v>
      </c>
      <c r="I172" s="1">
        <v>277</v>
      </c>
      <c r="J172" s="1">
        <v>129</v>
      </c>
      <c r="K172" s="1">
        <v>29</v>
      </c>
      <c r="L172" s="1">
        <v>49</v>
      </c>
      <c r="M172" s="1">
        <v>29</v>
      </c>
      <c r="N172" s="2">
        <v>13</v>
      </c>
      <c r="O172" s="15">
        <v>29660</v>
      </c>
      <c r="P172" s="236"/>
      <c r="Q172" s="236"/>
      <c r="R172" s="236"/>
      <c r="S172" s="236"/>
      <c r="T172" s="236"/>
      <c r="U172" s="236"/>
      <c r="V172" s="236"/>
      <c r="W172" s="236"/>
      <c r="X172" s="236"/>
      <c r="Y172" s="236"/>
      <c r="Z172" s="236"/>
      <c r="AA172" s="236"/>
    </row>
    <row r="173" spans="1:27" ht="15" customHeight="1" x14ac:dyDescent="0.25">
      <c r="A173" s="53"/>
      <c r="B173" s="54" t="s">
        <v>138</v>
      </c>
      <c r="C173" s="55" t="s">
        <v>139</v>
      </c>
      <c r="D173" s="79">
        <v>5018</v>
      </c>
      <c r="E173" s="79">
        <v>718</v>
      </c>
      <c r="F173" s="79">
        <v>270</v>
      </c>
      <c r="G173" s="79">
        <v>261</v>
      </c>
      <c r="H173" s="79">
        <v>171</v>
      </c>
      <c r="I173" s="79">
        <v>61</v>
      </c>
      <c r="J173" s="79">
        <v>27</v>
      </c>
      <c r="K173" s="79">
        <v>2</v>
      </c>
      <c r="L173" s="79">
        <v>1</v>
      </c>
      <c r="M173" s="79">
        <v>2</v>
      </c>
      <c r="N173" s="80">
        <v>1</v>
      </c>
      <c r="O173" s="56">
        <v>6532</v>
      </c>
      <c r="P173" s="236"/>
      <c r="Q173" s="236"/>
      <c r="R173" s="236"/>
      <c r="S173" s="236"/>
      <c r="T173" s="236"/>
      <c r="U173" s="236"/>
      <c r="V173" s="236"/>
      <c r="W173" s="236"/>
      <c r="X173" s="236"/>
      <c r="Y173" s="236"/>
      <c r="Z173" s="236"/>
      <c r="AA173" s="236"/>
    </row>
    <row r="174" spans="1:27" ht="15" customHeight="1" x14ac:dyDescent="0.25">
      <c r="A174" s="53"/>
      <c r="B174" s="54" t="s">
        <v>140</v>
      </c>
      <c r="C174" s="55" t="s">
        <v>141</v>
      </c>
      <c r="D174" s="79">
        <v>37455</v>
      </c>
      <c r="E174" s="79">
        <v>13032</v>
      </c>
      <c r="F174" s="79">
        <v>4388</v>
      </c>
      <c r="G174" s="79">
        <v>1917</v>
      </c>
      <c r="H174" s="79">
        <v>705</v>
      </c>
      <c r="I174" s="79">
        <v>58</v>
      </c>
      <c r="J174" s="79">
        <v>17</v>
      </c>
      <c r="K174" s="79">
        <v>2</v>
      </c>
      <c r="L174" s="79">
        <v>8</v>
      </c>
      <c r="M174" s="79">
        <v>4</v>
      </c>
      <c r="N174" s="80">
        <v>2</v>
      </c>
      <c r="O174" s="56">
        <v>57588</v>
      </c>
      <c r="P174" s="236"/>
      <c r="Q174" s="236"/>
      <c r="R174" s="236"/>
      <c r="S174" s="236"/>
      <c r="T174" s="236"/>
      <c r="U174" s="236"/>
      <c r="V174" s="236"/>
      <c r="W174" s="236"/>
      <c r="X174" s="236"/>
      <c r="Y174" s="236"/>
      <c r="Z174" s="236"/>
      <c r="AA174" s="236"/>
    </row>
    <row r="175" spans="1:27" ht="15" customHeight="1" x14ac:dyDescent="0.25">
      <c r="A175" s="3" t="s">
        <v>15</v>
      </c>
      <c r="B175" s="19"/>
      <c r="C175" s="4" t="s">
        <v>16</v>
      </c>
      <c r="D175" s="1">
        <v>42473</v>
      </c>
      <c r="E175" s="1">
        <v>13750</v>
      </c>
      <c r="F175" s="1">
        <v>4658</v>
      </c>
      <c r="G175" s="1">
        <v>2178</v>
      </c>
      <c r="H175" s="1">
        <v>876</v>
      </c>
      <c r="I175" s="1">
        <v>119</v>
      </c>
      <c r="J175" s="1">
        <v>44</v>
      </c>
      <c r="K175" s="1">
        <v>4</v>
      </c>
      <c r="L175" s="1">
        <v>9</v>
      </c>
      <c r="M175" s="1">
        <v>6</v>
      </c>
      <c r="N175" s="2">
        <v>3</v>
      </c>
      <c r="O175" s="15">
        <v>64120</v>
      </c>
      <c r="P175" s="236"/>
      <c r="Q175" s="236"/>
      <c r="R175" s="236"/>
      <c r="S175" s="236"/>
      <c r="T175" s="236"/>
      <c r="U175" s="236"/>
      <c r="V175" s="236"/>
      <c r="W175" s="236"/>
      <c r="X175" s="236"/>
      <c r="Y175" s="236"/>
      <c r="Z175" s="236"/>
      <c r="AA175" s="236"/>
    </row>
    <row r="176" spans="1:27" ht="15" customHeight="1" x14ac:dyDescent="0.25">
      <c r="A176" s="53"/>
      <c r="B176" s="54" t="s">
        <v>142</v>
      </c>
      <c r="C176" s="55" t="s">
        <v>143</v>
      </c>
      <c r="D176" s="79">
        <v>2468</v>
      </c>
      <c r="E176" s="79">
        <v>207</v>
      </c>
      <c r="F176" s="79">
        <v>51</v>
      </c>
      <c r="G176" s="79">
        <v>37</v>
      </c>
      <c r="H176" s="79">
        <v>18</v>
      </c>
      <c r="I176" s="79">
        <v>9</v>
      </c>
      <c r="J176" s="79">
        <v>11</v>
      </c>
      <c r="K176" s="79">
        <v>1</v>
      </c>
      <c r="L176" s="79">
        <v>1</v>
      </c>
      <c r="M176" s="79">
        <v>4</v>
      </c>
      <c r="N176" s="80">
        <v>0</v>
      </c>
      <c r="O176" s="56">
        <v>2807</v>
      </c>
      <c r="P176" s="236"/>
      <c r="Q176" s="236"/>
      <c r="R176" s="236"/>
      <c r="S176" s="236"/>
      <c r="T176" s="236"/>
      <c r="U176" s="236"/>
      <c r="V176" s="236"/>
      <c r="W176" s="236"/>
      <c r="X176" s="236"/>
      <c r="Y176" s="236"/>
      <c r="Z176" s="236"/>
      <c r="AA176" s="236"/>
    </row>
    <row r="177" spans="1:27" ht="15" customHeight="1" x14ac:dyDescent="0.25">
      <c r="A177" s="53"/>
      <c r="B177" s="54" t="s">
        <v>144</v>
      </c>
      <c r="C177" s="55" t="s">
        <v>145</v>
      </c>
      <c r="D177" s="79">
        <v>6629</v>
      </c>
      <c r="E177" s="79">
        <v>432</v>
      </c>
      <c r="F177" s="79">
        <v>131</v>
      </c>
      <c r="G177" s="79">
        <v>49</v>
      </c>
      <c r="H177" s="79">
        <v>26</v>
      </c>
      <c r="I177" s="79">
        <v>10</v>
      </c>
      <c r="J177" s="79">
        <v>3</v>
      </c>
      <c r="K177" s="79">
        <v>0</v>
      </c>
      <c r="L177" s="79">
        <v>1</v>
      </c>
      <c r="M177" s="79">
        <v>0</v>
      </c>
      <c r="N177" s="80">
        <v>0</v>
      </c>
      <c r="O177" s="56">
        <v>7281</v>
      </c>
      <c r="P177" s="236"/>
      <c r="Q177" s="236"/>
      <c r="R177" s="236"/>
      <c r="S177" s="236"/>
      <c r="T177" s="236"/>
      <c r="U177" s="236"/>
      <c r="V177" s="236"/>
      <c r="W177" s="236"/>
      <c r="X177" s="236"/>
      <c r="Y177" s="236"/>
      <c r="Z177" s="236"/>
      <c r="AA177" s="236"/>
    </row>
    <row r="178" spans="1:27" ht="15" customHeight="1" x14ac:dyDescent="0.25">
      <c r="A178" s="53"/>
      <c r="B178" s="54" t="s">
        <v>146</v>
      </c>
      <c r="C178" s="55" t="s">
        <v>147</v>
      </c>
      <c r="D178" s="79">
        <v>361</v>
      </c>
      <c r="E178" s="79">
        <v>29</v>
      </c>
      <c r="F178" s="79">
        <v>11</v>
      </c>
      <c r="G178" s="79">
        <v>12</v>
      </c>
      <c r="H178" s="79">
        <v>11</v>
      </c>
      <c r="I178" s="79">
        <v>6</v>
      </c>
      <c r="J178" s="79">
        <v>0</v>
      </c>
      <c r="K178" s="79">
        <v>0</v>
      </c>
      <c r="L178" s="79">
        <v>1</v>
      </c>
      <c r="M178" s="79">
        <v>0</v>
      </c>
      <c r="N178" s="80">
        <v>3</v>
      </c>
      <c r="O178" s="56">
        <v>434</v>
      </c>
      <c r="P178" s="236"/>
      <c r="Q178" s="236"/>
      <c r="R178" s="236"/>
      <c r="S178" s="236"/>
      <c r="T178" s="236"/>
      <c r="U178" s="236"/>
      <c r="V178" s="236"/>
      <c r="W178" s="236"/>
      <c r="X178" s="236"/>
      <c r="Y178" s="236"/>
      <c r="Z178" s="236"/>
      <c r="AA178" s="236"/>
    </row>
    <row r="179" spans="1:27" ht="15" customHeight="1" x14ac:dyDescent="0.25">
      <c r="A179" s="53"/>
      <c r="B179" s="54" t="s">
        <v>148</v>
      </c>
      <c r="C179" s="55" t="s">
        <v>149</v>
      </c>
      <c r="D179" s="79">
        <v>2912</v>
      </c>
      <c r="E179" s="79">
        <v>166</v>
      </c>
      <c r="F179" s="79">
        <v>27</v>
      </c>
      <c r="G179" s="79">
        <v>25</v>
      </c>
      <c r="H179" s="79">
        <v>28</v>
      </c>
      <c r="I179" s="79">
        <v>11</v>
      </c>
      <c r="J179" s="79">
        <v>5</v>
      </c>
      <c r="K179" s="79">
        <v>0</v>
      </c>
      <c r="L179" s="79">
        <v>2</v>
      </c>
      <c r="M179" s="79">
        <v>1</v>
      </c>
      <c r="N179" s="80">
        <v>3</v>
      </c>
      <c r="O179" s="56">
        <v>3180</v>
      </c>
      <c r="P179" s="236"/>
      <c r="Q179" s="236"/>
      <c r="R179" s="236"/>
      <c r="S179" s="236"/>
      <c r="T179" s="236"/>
      <c r="U179" s="236"/>
      <c r="V179" s="236"/>
      <c r="W179" s="236"/>
      <c r="X179" s="236"/>
      <c r="Y179" s="236"/>
      <c r="Z179" s="236"/>
      <c r="AA179" s="236"/>
    </row>
    <row r="180" spans="1:27" ht="15" customHeight="1" x14ac:dyDescent="0.25">
      <c r="A180" s="53"/>
      <c r="B180" s="54" t="s">
        <v>150</v>
      </c>
      <c r="C180" s="55" t="s">
        <v>151</v>
      </c>
      <c r="D180" s="79">
        <v>38725</v>
      </c>
      <c r="E180" s="79">
        <v>2867</v>
      </c>
      <c r="F180" s="79">
        <v>810</v>
      </c>
      <c r="G180" s="79">
        <v>579</v>
      </c>
      <c r="H180" s="79">
        <v>468</v>
      </c>
      <c r="I180" s="79">
        <v>131</v>
      </c>
      <c r="J180" s="79">
        <v>69</v>
      </c>
      <c r="K180" s="79">
        <v>14</v>
      </c>
      <c r="L180" s="79">
        <v>31</v>
      </c>
      <c r="M180" s="79">
        <v>11</v>
      </c>
      <c r="N180" s="80">
        <v>7</v>
      </c>
      <c r="O180" s="56">
        <v>43712</v>
      </c>
      <c r="P180" s="236"/>
      <c r="Q180" s="236"/>
      <c r="R180" s="236"/>
      <c r="S180" s="236"/>
      <c r="T180" s="236"/>
      <c r="U180" s="236"/>
      <c r="V180" s="236"/>
      <c r="W180" s="236"/>
      <c r="X180" s="236"/>
      <c r="Y180" s="236"/>
      <c r="Z180" s="236"/>
      <c r="AA180" s="236"/>
    </row>
    <row r="181" spans="1:27" ht="15" customHeight="1" x14ac:dyDescent="0.25">
      <c r="A181" s="53"/>
      <c r="B181" s="54" t="s">
        <v>152</v>
      </c>
      <c r="C181" s="55" t="s">
        <v>153</v>
      </c>
      <c r="D181" s="79">
        <v>7178</v>
      </c>
      <c r="E181" s="79">
        <v>244</v>
      </c>
      <c r="F181" s="79">
        <v>64</v>
      </c>
      <c r="G181" s="79">
        <v>56</v>
      </c>
      <c r="H181" s="79">
        <v>52</v>
      </c>
      <c r="I181" s="79">
        <v>9</v>
      </c>
      <c r="J181" s="79">
        <v>9</v>
      </c>
      <c r="K181" s="79">
        <v>2</v>
      </c>
      <c r="L181" s="79">
        <v>2</v>
      </c>
      <c r="M181" s="79">
        <v>0</v>
      </c>
      <c r="N181" s="80">
        <v>0</v>
      </c>
      <c r="O181" s="56">
        <v>7616</v>
      </c>
      <c r="P181" s="236"/>
      <c r="Q181" s="236"/>
      <c r="R181" s="236"/>
      <c r="S181" s="236"/>
      <c r="T181" s="236"/>
      <c r="U181" s="236"/>
      <c r="V181" s="236"/>
      <c r="W181" s="236"/>
      <c r="X181" s="236"/>
      <c r="Y181" s="236"/>
      <c r="Z181" s="236"/>
      <c r="AA181" s="236"/>
    </row>
    <row r="182" spans="1:27" ht="15" customHeight="1" x14ac:dyDescent="0.25">
      <c r="A182" s="3" t="s">
        <v>39</v>
      </c>
      <c r="B182" s="19"/>
      <c r="C182" s="4" t="s">
        <v>40</v>
      </c>
      <c r="D182" s="1">
        <v>58273</v>
      </c>
      <c r="E182" s="1">
        <v>3945</v>
      </c>
      <c r="F182" s="1">
        <v>1094</v>
      </c>
      <c r="G182" s="1">
        <v>758</v>
      </c>
      <c r="H182" s="1">
        <v>603</v>
      </c>
      <c r="I182" s="1">
        <v>176</v>
      </c>
      <c r="J182" s="1">
        <v>97</v>
      </c>
      <c r="K182" s="1">
        <v>17</v>
      </c>
      <c r="L182" s="1">
        <v>38</v>
      </c>
      <c r="M182" s="1">
        <v>16</v>
      </c>
      <c r="N182" s="2">
        <v>13</v>
      </c>
      <c r="O182" s="15">
        <v>65030</v>
      </c>
      <c r="P182" s="236"/>
      <c r="Q182" s="236"/>
      <c r="R182" s="236"/>
      <c r="S182" s="236"/>
      <c r="T182" s="236"/>
      <c r="U182" s="236"/>
      <c r="V182" s="236"/>
      <c r="W182" s="236"/>
      <c r="X182" s="236"/>
      <c r="Y182" s="236"/>
      <c r="Z182" s="236"/>
      <c r="AA182" s="236"/>
    </row>
    <row r="183" spans="1:27" ht="15" customHeight="1" x14ac:dyDescent="0.25">
      <c r="A183" s="53"/>
      <c r="B183" s="54" t="s">
        <v>154</v>
      </c>
      <c r="C183" s="55" t="s">
        <v>155</v>
      </c>
      <c r="D183" s="79">
        <v>1207</v>
      </c>
      <c r="E183" s="79">
        <v>200</v>
      </c>
      <c r="F183" s="79">
        <v>90</v>
      </c>
      <c r="G183" s="79">
        <v>44</v>
      </c>
      <c r="H183" s="79">
        <v>53</v>
      </c>
      <c r="I183" s="79">
        <v>21</v>
      </c>
      <c r="J183" s="79">
        <v>9</v>
      </c>
      <c r="K183" s="79">
        <v>3</v>
      </c>
      <c r="L183" s="79">
        <v>6</v>
      </c>
      <c r="M183" s="79">
        <v>7</v>
      </c>
      <c r="N183" s="80">
        <v>7</v>
      </c>
      <c r="O183" s="56">
        <v>1647</v>
      </c>
      <c r="P183" s="236"/>
      <c r="Q183" s="236"/>
      <c r="R183" s="236"/>
      <c r="S183" s="236"/>
      <c r="T183" s="236"/>
      <c r="U183" s="236"/>
      <c r="V183" s="236"/>
      <c r="W183" s="236"/>
      <c r="X183" s="236"/>
      <c r="Y183" s="236"/>
      <c r="Z183" s="236"/>
      <c r="AA183" s="236"/>
    </row>
    <row r="184" spans="1:27" ht="15" customHeight="1" x14ac:dyDescent="0.25">
      <c r="A184" s="53"/>
      <c r="B184" s="54" t="s">
        <v>156</v>
      </c>
      <c r="C184" s="55" t="s">
        <v>157</v>
      </c>
      <c r="D184" s="79">
        <v>98</v>
      </c>
      <c r="E184" s="79">
        <v>10</v>
      </c>
      <c r="F184" s="79">
        <v>7</v>
      </c>
      <c r="G184" s="79">
        <v>7</v>
      </c>
      <c r="H184" s="79">
        <v>9</v>
      </c>
      <c r="I184" s="79">
        <v>11</v>
      </c>
      <c r="J184" s="79">
        <v>8</v>
      </c>
      <c r="K184" s="79">
        <v>2</v>
      </c>
      <c r="L184" s="79">
        <v>3</v>
      </c>
      <c r="M184" s="79">
        <v>3</v>
      </c>
      <c r="N184" s="80">
        <v>7</v>
      </c>
      <c r="O184" s="56">
        <v>165</v>
      </c>
      <c r="P184" s="236"/>
      <c r="Q184" s="236"/>
      <c r="R184" s="236"/>
      <c r="S184" s="236"/>
      <c r="T184" s="236"/>
      <c r="U184" s="236"/>
      <c r="V184" s="236"/>
      <c r="W184" s="236"/>
      <c r="X184" s="236"/>
      <c r="Y184" s="236"/>
      <c r="Z184" s="236"/>
      <c r="AA184" s="236"/>
    </row>
    <row r="185" spans="1:27" ht="15" customHeight="1" x14ac:dyDescent="0.25">
      <c r="A185" s="53"/>
      <c r="B185" s="54" t="s">
        <v>158</v>
      </c>
      <c r="C185" s="55" t="s">
        <v>159</v>
      </c>
      <c r="D185" s="79">
        <v>6137</v>
      </c>
      <c r="E185" s="79">
        <v>1241</v>
      </c>
      <c r="F185" s="79">
        <v>530</v>
      </c>
      <c r="G185" s="79">
        <v>242</v>
      </c>
      <c r="H185" s="79">
        <v>64</v>
      </c>
      <c r="I185" s="79">
        <v>23</v>
      </c>
      <c r="J185" s="79">
        <v>19</v>
      </c>
      <c r="K185" s="79">
        <v>2</v>
      </c>
      <c r="L185" s="79">
        <v>7</v>
      </c>
      <c r="M185" s="79">
        <v>3</v>
      </c>
      <c r="N185" s="80">
        <v>1</v>
      </c>
      <c r="O185" s="56">
        <v>8269</v>
      </c>
      <c r="P185" s="236"/>
      <c r="Q185" s="236"/>
      <c r="R185" s="236"/>
      <c r="S185" s="236"/>
      <c r="T185" s="236"/>
      <c r="U185" s="236"/>
      <c r="V185" s="236"/>
      <c r="W185" s="236"/>
      <c r="X185" s="236"/>
      <c r="Y185" s="236"/>
      <c r="Z185" s="236"/>
      <c r="AA185" s="236"/>
    </row>
    <row r="186" spans="1:27" ht="15" customHeight="1" x14ac:dyDescent="0.25">
      <c r="A186" s="3" t="s">
        <v>17</v>
      </c>
      <c r="B186" s="19"/>
      <c r="C186" s="4" t="s">
        <v>18</v>
      </c>
      <c r="D186" s="1">
        <v>7442</v>
      </c>
      <c r="E186" s="1">
        <v>1451</v>
      </c>
      <c r="F186" s="1">
        <v>627</v>
      </c>
      <c r="G186" s="1">
        <v>293</v>
      </c>
      <c r="H186" s="1">
        <v>126</v>
      </c>
      <c r="I186" s="1">
        <v>55</v>
      </c>
      <c r="J186" s="1">
        <v>36</v>
      </c>
      <c r="K186" s="1">
        <v>7</v>
      </c>
      <c r="L186" s="1">
        <v>16</v>
      </c>
      <c r="M186" s="1">
        <v>13</v>
      </c>
      <c r="N186" s="2">
        <v>15</v>
      </c>
      <c r="O186" s="15">
        <v>10081</v>
      </c>
      <c r="P186" s="236"/>
      <c r="Q186" s="236"/>
      <c r="R186" s="236"/>
      <c r="S186" s="236"/>
      <c r="T186" s="236"/>
      <c r="U186" s="236"/>
      <c r="V186" s="236"/>
      <c r="W186" s="236"/>
      <c r="X186" s="236"/>
      <c r="Y186" s="236"/>
      <c r="Z186" s="236"/>
      <c r="AA186" s="236"/>
    </row>
    <row r="187" spans="1:27" ht="15" customHeight="1" x14ac:dyDescent="0.25">
      <c r="A187" s="3" t="s">
        <v>19</v>
      </c>
      <c r="B187" s="19" t="s">
        <v>160</v>
      </c>
      <c r="C187" s="4" t="s">
        <v>20</v>
      </c>
      <c r="D187" s="1">
        <v>31931</v>
      </c>
      <c r="E187" s="1">
        <v>3166</v>
      </c>
      <c r="F187" s="1">
        <v>462</v>
      </c>
      <c r="G187" s="1">
        <v>194</v>
      </c>
      <c r="H187" s="1">
        <v>126</v>
      </c>
      <c r="I187" s="1">
        <v>40</v>
      </c>
      <c r="J187" s="1">
        <v>16</v>
      </c>
      <c r="K187" s="1">
        <v>2</v>
      </c>
      <c r="L187" s="1">
        <v>2</v>
      </c>
      <c r="M187" s="1">
        <v>0</v>
      </c>
      <c r="N187" s="2">
        <v>0</v>
      </c>
      <c r="O187" s="15">
        <v>35939</v>
      </c>
      <c r="P187" s="236"/>
      <c r="Q187" s="236"/>
      <c r="R187" s="236"/>
      <c r="S187" s="236"/>
      <c r="T187" s="236"/>
      <c r="U187" s="236"/>
      <c r="V187" s="236"/>
      <c r="W187" s="236"/>
      <c r="X187" s="236"/>
      <c r="Y187" s="236"/>
      <c r="Z187" s="236"/>
      <c r="AA187" s="236"/>
    </row>
    <row r="188" spans="1:27" ht="15" customHeight="1" x14ac:dyDescent="0.25">
      <c r="A188" s="53"/>
      <c r="B188" s="54" t="s">
        <v>161</v>
      </c>
      <c r="C188" s="55" t="s">
        <v>214</v>
      </c>
      <c r="D188" s="79">
        <v>35119</v>
      </c>
      <c r="E188" s="79">
        <v>5131</v>
      </c>
      <c r="F188" s="79">
        <v>1320</v>
      </c>
      <c r="G188" s="79">
        <v>589</v>
      </c>
      <c r="H188" s="79">
        <v>170</v>
      </c>
      <c r="I188" s="79">
        <v>28</v>
      </c>
      <c r="J188" s="79">
        <v>11</v>
      </c>
      <c r="K188" s="79">
        <v>1</v>
      </c>
      <c r="L188" s="79">
        <v>7</v>
      </c>
      <c r="M188" s="79">
        <v>6</v>
      </c>
      <c r="N188" s="80">
        <v>0</v>
      </c>
      <c r="O188" s="56">
        <v>42382</v>
      </c>
      <c r="P188" s="236"/>
      <c r="Q188" s="236"/>
      <c r="R188" s="236"/>
      <c r="S188" s="236"/>
      <c r="T188" s="236"/>
      <c r="U188" s="236"/>
      <c r="V188" s="236"/>
      <c r="W188" s="236"/>
      <c r="X188" s="236"/>
      <c r="Y188" s="236"/>
      <c r="Z188" s="236"/>
      <c r="AA188" s="236"/>
    </row>
    <row r="189" spans="1:27" ht="15" customHeight="1" x14ac:dyDescent="0.25">
      <c r="A189" s="53"/>
      <c r="B189" s="54" t="s">
        <v>162</v>
      </c>
      <c r="C189" s="55" t="s">
        <v>163</v>
      </c>
      <c r="D189" s="79">
        <v>97739</v>
      </c>
      <c r="E189" s="79">
        <v>6070</v>
      </c>
      <c r="F189" s="79">
        <v>1016</v>
      </c>
      <c r="G189" s="79">
        <v>647</v>
      </c>
      <c r="H189" s="79">
        <v>354</v>
      </c>
      <c r="I189" s="79">
        <v>134</v>
      </c>
      <c r="J189" s="79">
        <v>56</v>
      </c>
      <c r="K189" s="79">
        <v>11</v>
      </c>
      <c r="L189" s="79">
        <v>15</v>
      </c>
      <c r="M189" s="79">
        <v>6</v>
      </c>
      <c r="N189" s="80">
        <v>6</v>
      </c>
      <c r="O189" s="56">
        <v>106054</v>
      </c>
      <c r="P189" s="236"/>
      <c r="Q189" s="236"/>
      <c r="R189" s="236"/>
      <c r="S189" s="236"/>
      <c r="T189" s="236"/>
      <c r="U189" s="236"/>
      <c r="V189" s="236"/>
      <c r="W189" s="236"/>
      <c r="X189" s="236"/>
      <c r="Y189" s="236"/>
      <c r="Z189" s="236"/>
      <c r="AA189" s="236"/>
    </row>
    <row r="190" spans="1:27" ht="15" customHeight="1" x14ac:dyDescent="0.25">
      <c r="A190" s="53"/>
      <c r="B190" s="54" t="s">
        <v>164</v>
      </c>
      <c r="C190" s="55" t="s">
        <v>165</v>
      </c>
      <c r="D190" s="79">
        <v>33465</v>
      </c>
      <c r="E190" s="79">
        <v>2242</v>
      </c>
      <c r="F190" s="79">
        <v>523</v>
      </c>
      <c r="G190" s="79">
        <v>325</v>
      </c>
      <c r="H190" s="79">
        <v>236</v>
      </c>
      <c r="I190" s="79">
        <v>105</v>
      </c>
      <c r="J190" s="79">
        <v>46</v>
      </c>
      <c r="K190" s="79">
        <v>11</v>
      </c>
      <c r="L190" s="79">
        <v>15</v>
      </c>
      <c r="M190" s="79">
        <v>5</v>
      </c>
      <c r="N190" s="80">
        <v>5</v>
      </c>
      <c r="O190" s="56">
        <v>36978</v>
      </c>
      <c r="P190" s="236"/>
      <c r="Q190" s="236"/>
      <c r="R190" s="236"/>
      <c r="S190" s="236"/>
      <c r="T190" s="236"/>
      <c r="U190" s="236"/>
      <c r="V190" s="236"/>
      <c r="W190" s="236"/>
      <c r="X190" s="236"/>
      <c r="Y190" s="236"/>
      <c r="Z190" s="236"/>
      <c r="AA190" s="236"/>
    </row>
    <row r="191" spans="1:27" ht="15" customHeight="1" x14ac:dyDescent="0.25">
      <c r="A191" s="53"/>
      <c r="B191" s="54" t="s">
        <v>166</v>
      </c>
      <c r="C191" s="55" t="s">
        <v>167</v>
      </c>
      <c r="D191" s="79">
        <v>1266</v>
      </c>
      <c r="E191" s="79">
        <v>188</v>
      </c>
      <c r="F191" s="79">
        <v>88</v>
      </c>
      <c r="G191" s="79">
        <v>69</v>
      </c>
      <c r="H191" s="79">
        <v>55</v>
      </c>
      <c r="I191" s="79">
        <v>23</v>
      </c>
      <c r="J191" s="79">
        <v>20</v>
      </c>
      <c r="K191" s="79">
        <v>5</v>
      </c>
      <c r="L191" s="79">
        <v>13</v>
      </c>
      <c r="M191" s="79">
        <v>5</v>
      </c>
      <c r="N191" s="80">
        <v>3</v>
      </c>
      <c r="O191" s="56">
        <v>1735</v>
      </c>
      <c r="P191" s="236"/>
      <c r="Q191" s="236"/>
      <c r="R191" s="236"/>
      <c r="S191" s="236"/>
      <c r="T191" s="236"/>
      <c r="U191" s="236"/>
      <c r="V191" s="236"/>
      <c r="W191" s="236"/>
      <c r="X191" s="236"/>
      <c r="Y191" s="236"/>
      <c r="Z191" s="236"/>
      <c r="AA191" s="236"/>
    </row>
    <row r="192" spans="1:27" ht="15" customHeight="1" x14ac:dyDescent="0.25">
      <c r="A192" s="53"/>
      <c r="B192" s="54" t="s">
        <v>168</v>
      </c>
      <c r="C192" s="55" t="s">
        <v>169</v>
      </c>
      <c r="D192" s="79">
        <v>11334</v>
      </c>
      <c r="E192" s="79">
        <v>792</v>
      </c>
      <c r="F192" s="79">
        <v>207</v>
      </c>
      <c r="G192" s="79">
        <v>144</v>
      </c>
      <c r="H192" s="79">
        <v>72</v>
      </c>
      <c r="I192" s="79">
        <v>26</v>
      </c>
      <c r="J192" s="79">
        <v>13</v>
      </c>
      <c r="K192" s="79">
        <v>2</v>
      </c>
      <c r="L192" s="79">
        <v>0</v>
      </c>
      <c r="M192" s="79">
        <v>0</v>
      </c>
      <c r="N192" s="80">
        <v>0</v>
      </c>
      <c r="O192" s="56">
        <v>12590</v>
      </c>
      <c r="P192" s="236"/>
      <c r="Q192" s="236"/>
      <c r="R192" s="236"/>
      <c r="S192" s="236"/>
      <c r="T192" s="236"/>
      <c r="U192" s="236"/>
      <c r="V192" s="236"/>
      <c r="W192" s="236"/>
      <c r="X192" s="236"/>
      <c r="Y192" s="236"/>
      <c r="Z192" s="236"/>
      <c r="AA192" s="236"/>
    </row>
    <row r="193" spans="1:27" ht="15" customHeight="1" x14ac:dyDescent="0.25">
      <c r="A193" s="53"/>
      <c r="B193" s="54" t="s">
        <v>170</v>
      </c>
      <c r="C193" s="55" t="s">
        <v>171</v>
      </c>
      <c r="D193" s="79">
        <v>29573</v>
      </c>
      <c r="E193" s="79">
        <v>958</v>
      </c>
      <c r="F193" s="79">
        <v>171</v>
      </c>
      <c r="G193" s="79">
        <v>87</v>
      </c>
      <c r="H193" s="79">
        <v>43</v>
      </c>
      <c r="I193" s="79">
        <v>5</v>
      </c>
      <c r="J193" s="79">
        <v>8</v>
      </c>
      <c r="K193" s="79">
        <v>0</v>
      </c>
      <c r="L193" s="79">
        <v>0</v>
      </c>
      <c r="M193" s="79">
        <v>0</v>
      </c>
      <c r="N193" s="80">
        <v>0</v>
      </c>
      <c r="O193" s="56">
        <v>30845</v>
      </c>
      <c r="P193" s="236"/>
      <c r="Q193" s="236"/>
      <c r="R193" s="236"/>
      <c r="S193" s="236"/>
      <c r="T193" s="236"/>
      <c r="U193" s="236"/>
      <c r="V193" s="236"/>
      <c r="W193" s="236"/>
      <c r="X193" s="236"/>
      <c r="Y193" s="236"/>
      <c r="Z193" s="236"/>
      <c r="AA193" s="236"/>
    </row>
    <row r="194" spans="1:27" ht="15" customHeight="1" x14ac:dyDescent="0.25">
      <c r="A194" s="58"/>
      <c r="B194" s="59" t="s">
        <v>172</v>
      </c>
      <c r="C194" s="60" t="s">
        <v>173</v>
      </c>
      <c r="D194" s="81">
        <v>5052</v>
      </c>
      <c r="E194" s="81">
        <v>659</v>
      </c>
      <c r="F194" s="81">
        <v>43</v>
      </c>
      <c r="G194" s="81">
        <v>16</v>
      </c>
      <c r="H194" s="81">
        <v>7</v>
      </c>
      <c r="I194" s="81">
        <v>2</v>
      </c>
      <c r="J194" s="81">
        <v>5</v>
      </c>
      <c r="K194" s="81">
        <v>0</v>
      </c>
      <c r="L194" s="81">
        <v>0</v>
      </c>
      <c r="M194" s="81">
        <v>0</v>
      </c>
      <c r="N194" s="82">
        <v>0</v>
      </c>
      <c r="O194" s="61">
        <v>5784</v>
      </c>
      <c r="P194" s="236"/>
      <c r="Q194" s="236"/>
      <c r="R194" s="236"/>
      <c r="S194" s="236"/>
      <c r="T194" s="236"/>
      <c r="U194" s="236"/>
      <c r="V194" s="236"/>
      <c r="W194" s="236"/>
      <c r="X194" s="236"/>
      <c r="Y194" s="236"/>
      <c r="Z194" s="236"/>
      <c r="AA194" s="236"/>
    </row>
    <row r="195" spans="1:27" ht="15" customHeight="1" x14ac:dyDescent="0.25">
      <c r="A195" s="3" t="s">
        <v>21</v>
      </c>
      <c r="B195" s="19"/>
      <c r="C195" s="4" t="s">
        <v>22</v>
      </c>
      <c r="D195" s="1">
        <v>213548</v>
      </c>
      <c r="E195" s="1">
        <v>16040</v>
      </c>
      <c r="F195" s="1">
        <v>3368</v>
      </c>
      <c r="G195" s="1">
        <v>1877</v>
      </c>
      <c r="H195" s="1">
        <v>937</v>
      </c>
      <c r="I195" s="1">
        <v>323</v>
      </c>
      <c r="J195" s="1">
        <v>159</v>
      </c>
      <c r="K195" s="1">
        <v>30</v>
      </c>
      <c r="L195" s="1">
        <v>50</v>
      </c>
      <c r="M195" s="1">
        <v>22</v>
      </c>
      <c r="N195" s="2">
        <v>14</v>
      </c>
      <c r="O195" s="15">
        <v>236368</v>
      </c>
      <c r="P195" s="236"/>
      <c r="Q195" s="236"/>
      <c r="R195" s="236"/>
      <c r="S195" s="236"/>
      <c r="T195" s="236"/>
      <c r="U195" s="236"/>
      <c r="V195" s="236"/>
      <c r="W195" s="236"/>
      <c r="X195" s="236"/>
      <c r="Y195" s="236"/>
      <c r="Z195" s="236"/>
      <c r="AA195" s="236"/>
    </row>
    <row r="196" spans="1:27" ht="15" customHeight="1" x14ac:dyDescent="0.25">
      <c r="A196" s="53"/>
      <c r="B196" s="54" t="s">
        <v>174</v>
      </c>
      <c r="C196" s="55" t="s">
        <v>175</v>
      </c>
      <c r="D196" s="79">
        <v>5911</v>
      </c>
      <c r="E196" s="79">
        <v>617</v>
      </c>
      <c r="F196" s="79">
        <v>185</v>
      </c>
      <c r="G196" s="79">
        <v>107</v>
      </c>
      <c r="H196" s="79">
        <v>91</v>
      </c>
      <c r="I196" s="79">
        <v>38</v>
      </c>
      <c r="J196" s="79">
        <v>11</v>
      </c>
      <c r="K196" s="79">
        <v>1</v>
      </c>
      <c r="L196" s="79">
        <v>8</v>
      </c>
      <c r="M196" s="79">
        <v>0</v>
      </c>
      <c r="N196" s="80">
        <v>0</v>
      </c>
      <c r="O196" s="56">
        <v>6969</v>
      </c>
      <c r="P196" s="236"/>
      <c r="Q196" s="236"/>
      <c r="R196" s="236"/>
      <c r="S196" s="236"/>
      <c r="T196" s="236"/>
      <c r="U196" s="236"/>
      <c r="V196" s="236"/>
      <c r="W196" s="236"/>
      <c r="X196" s="236"/>
      <c r="Y196" s="236"/>
      <c r="Z196" s="236"/>
      <c r="AA196" s="236"/>
    </row>
    <row r="197" spans="1:27" ht="15" customHeight="1" x14ac:dyDescent="0.25">
      <c r="A197" s="53"/>
      <c r="B197" s="54" t="s">
        <v>176</v>
      </c>
      <c r="C197" s="55" t="s">
        <v>177</v>
      </c>
      <c r="D197" s="79">
        <v>2188</v>
      </c>
      <c r="E197" s="79">
        <v>291</v>
      </c>
      <c r="F197" s="79">
        <v>107</v>
      </c>
      <c r="G197" s="79">
        <v>108</v>
      </c>
      <c r="H197" s="79">
        <v>135</v>
      </c>
      <c r="I197" s="79">
        <v>74</v>
      </c>
      <c r="J197" s="79">
        <v>58</v>
      </c>
      <c r="K197" s="79">
        <v>11</v>
      </c>
      <c r="L197" s="79">
        <v>27</v>
      </c>
      <c r="M197" s="79">
        <v>21</v>
      </c>
      <c r="N197" s="80">
        <v>35</v>
      </c>
      <c r="O197" s="56">
        <v>3055</v>
      </c>
      <c r="P197" s="236"/>
      <c r="Q197" s="236"/>
      <c r="R197" s="236"/>
      <c r="S197" s="236"/>
      <c r="T197" s="236"/>
      <c r="U197" s="236"/>
      <c r="V197" s="236"/>
      <c r="W197" s="236"/>
      <c r="X197" s="236"/>
      <c r="Y197" s="236"/>
      <c r="Z197" s="236"/>
      <c r="AA197" s="236"/>
    </row>
    <row r="198" spans="1:27" ht="15" customHeight="1" x14ac:dyDescent="0.25">
      <c r="A198" s="53"/>
      <c r="B198" s="54" t="s">
        <v>178</v>
      </c>
      <c r="C198" s="55" t="s">
        <v>179</v>
      </c>
      <c r="D198" s="79">
        <v>2731</v>
      </c>
      <c r="E198" s="79">
        <v>433</v>
      </c>
      <c r="F198" s="79">
        <v>105</v>
      </c>
      <c r="G198" s="79">
        <v>61</v>
      </c>
      <c r="H198" s="79">
        <v>33</v>
      </c>
      <c r="I198" s="79">
        <v>10</v>
      </c>
      <c r="J198" s="79">
        <v>8</v>
      </c>
      <c r="K198" s="79">
        <v>0</v>
      </c>
      <c r="L198" s="79">
        <v>2</v>
      </c>
      <c r="M198" s="79">
        <v>0</v>
      </c>
      <c r="N198" s="80">
        <v>0</v>
      </c>
      <c r="O198" s="56">
        <v>3383</v>
      </c>
      <c r="P198" s="236"/>
      <c r="Q198" s="236"/>
      <c r="R198" s="236"/>
      <c r="S198" s="236"/>
      <c r="T198" s="236"/>
      <c r="U198" s="236"/>
      <c r="V198" s="236"/>
      <c r="W198" s="236"/>
      <c r="X198" s="236"/>
      <c r="Y198" s="236"/>
      <c r="Z198" s="236"/>
      <c r="AA198" s="236"/>
    </row>
    <row r="199" spans="1:27" ht="15" customHeight="1" x14ac:dyDescent="0.25">
      <c r="A199" s="53"/>
      <c r="B199" s="54" t="s">
        <v>180</v>
      </c>
      <c r="C199" s="55" t="s">
        <v>181</v>
      </c>
      <c r="D199" s="79">
        <v>789</v>
      </c>
      <c r="E199" s="79">
        <v>79</v>
      </c>
      <c r="F199" s="79">
        <v>34</v>
      </c>
      <c r="G199" s="79">
        <v>30</v>
      </c>
      <c r="H199" s="79">
        <v>29</v>
      </c>
      <c r="I199" s="79">
        <v>20</v>
      </c>
      <c r="J199" s="79">
        <v>5</v>
      </c>
      <c r="K199" s="79">
        <v>3</v>
      </c>
      <c r="L199" s="79">
        <v>5</v>
      </c>
      <c r="M199" s="79">
        <v>1</v>
      </c>
      <c r="N199" s="80">
        <v>5</v>
      </c>
      <c r="O199" s="56">
        <v>1000</v>
      </c>
      <c r="P199" s="236"/>
      <c r="Q199" s="236"/>
      <c r="R199" s="236"/>
      <c r="S199" s="236"/>
      <c r="T199" s="236"/>
      <c r="U199" s="236"/>
      <c r="V199" s="236"/>
      <c r="W199" s="236"/>
      <c r="X199" s="236"/>
      <c r="Y199" s="236"/>
      <c r="Z199" s="236"/>
      <c r="AA199" s="236"/>
    </row>
    <row r="200" spans="1:27" ht="15" customHeight="1" x14ac:dyDescent="0.25">
      <c r="A200" s="58"/>
      <c r="B200" s="59" t="s">
        <v>182</v>
      </c>
      <c r="C200" s="60" t="s">
        <v>183</v>
      </c>
      <c r="D200" s="75">
        <v>27211</v>
      </c>
      <c r="E200" s="75">
        <v>3524</v>
      </c>
      <c r="F200" s="75">
        <v>719</v>
      </c>
      <c r="G200" s="75">
        <v>391</v>
      </c>
      <c r="H200" s="75">
        <v>247</v>
      </c>
      <c r="I200" s="75">
        <v>121</v>
      </c>
      <c r="J200" s="75">
        <v>44</v>
      </c>
      <c r="K200" s="75">
        <v>14</v>
      </c>
      <c r="L200" s="75">
        <v>35</v>
      </c>
      <c r="M200" s="75">
        <v>20</v>
      </c>
      <c r="N200" s="76">
        <v>29</v>
      </c>
      <c r="O200" s="45">
        <v>32355</v>
      </c>
      <c r="P200" s="236"/>
      <c r="Q200" s="236"/>
      <c r="R200" s="236"/>
      <c r="S200" s="236"/>
      <c r="T200" s="236"/>
      <c r="U200" s="236"/>
      <c r="V200" s="236"/>
      <c r="W200" s="236"/>
      <c r="X200" s="236"/>
      <c r="Y200" s="236"/>
      <c r="Z200" s="236"/>
      <c r="AA200" s="236"/>
    </row>
    <row r="201" spans="1:27" ht="15" customHeight="1" x14ac:dyDescent="0.25">
      <c r="A201" s="58"/>
      <c r="B201" s="59" t="s">
        <v>184</v>
      </c>
      <c r="C201" s="60" t="s">
        <v>185</v>
      </c>
      <c r="D201" s="75">
        <v>27210</v>
      </c>
      <c r="E201" s="75">
        <v>1430</v>
      </c>
      <c r="F201" s="75">
        <v>293</v>
      </c>
      <c r="G201" s="75">
        <v>174</v>
      </c>
      <c r="H201" s="75">
        <v>158</v>
      </c>
      <c r="I201" s="75">
        <v>37</v>
      </c>
      <c r="J201" s="75">
        <v>24</v>
      </c>
      <c r="K201" s="75">
        <v>4</v>
      </c>
      <c r="L201" s="75">
        <v>14</v>
      </c>
      <c r="M201" s="75">
        <v>5</v>
      </c>
      <c r="N201" s="76">
        <v>2</v>
      </c>
      <c r="O201" s="45">
        <v>29351</v>
      </c>
      <c r="P201" s="236"/>
      <c r="Q201" s="236"/>
      <c r="R201" s="236"/>
      <c r="S201" s="236"/>
      <c r="T201" s="236"/>
      <c r="U201" s="236"/>
      <c r="V201" s="236"/>
      <c r="W201" s="236"/>
      <c r="X201" s="236"/>
      <c r="Y201" s="236"/>
      <c r="Z201" s="236"/>
      <c r="AA201" s="236"/>
    </row>
    <row r="202" spans="1:27" ht="15" customHeight="1" x14ac:dyDescent="0.25">
      <c r="A202" s="3" t="s">
        <v>23</v>
      </c>
      <c r="B202" s="19"/>
      <c r="C202" s="4" t="s">
        <v>24</v>
      </c>
      <c r="D202" s="1">
        <v>66040</v>
      </c>
      <c r="E202" s="1">
        <v>6374</v>
      </c>
      <c r="F202" s="1">
        <v>1443</v>
      </c>
      <c r="G202" s="1">
        <v>871</v>
      </c>
      <c r="H202" s="1">
        <v>693</v>
      </c>
      <c r="I202" s="1">
        <v>300</v>
      </c>
      <c r="J202" s="1">
        <v>150</v>
      </c>
      <c r="K202" s="1">
        <v>33</v>
      </c>
      <c r="L202" s="1">
        <v>91</v>
      </c>
      <c r="M202" s="1">
        <v>47</v>
      </c>
      <c r="N202" s="2">
        <v>71</v>
      </c>
      <c r="O202" s="15">
        <v>76113</v>
      </c>
      <c r="P202" s="236"/>
      <c r="Q202" s="236"/>
      <c r="R202" s="236"/>
      <c r="S202" s="236"/>
      <c r="T202" s="236"/>
      <c r="U202" s="236"/>
      <c r="V202" s="236"/>
      <c r="W202" s="236"/>
      <c r="X202" s="236"/>
      <c r="Y202" s="236"/>
      <c r="Z202" s="236"/>
      <c r="AA202" s="236"/>
    </row>
    <row r="203" spans="1:27" ht="15" customHeight="1" x14ac:dyDescent="0.25">
      <c r="A203" s="3" t="s">
        <v>25</v>
      </c>
      <c r="B203" s="19" t="s">
        <v>186</v>
      </c>
      <c r="C203" s="4" t="s">
        <v>26</v>
      </c>
      <c r="D203" s="1">
        <v>157</v>
      </c>
      <c r="E203" s="1">
        <v>19</v>
      </c>
      <c r="F203" s="1">
        <v>15</v>
      </c>
      <c r="G203" s="1">
        <v>23</v>
      </c>
      <c r="H203" s="1">
        <v>55</v>
      </c>
      <c r="I203" s="1">
        <v>152</v>
      </c>
      <c r="J203" s="1">
        <v>237</v>
      </c>
      <c r="K203" s="1">
        <v>64</v>
      </c>
      <c r="L203" s="1">
        <v>105</v>
      </c>
      <c r="M203" s="1">
        <v>54</v>
      </c>
      <c r="N203" s="2">
        <v>62</v>
      </c>
      <c r="O203" s="15">
        <v>943</v>
      </c>
      <c r="P203" s="236"/>
      <c r="Q203" s="236"/>
      <c r="R203" s="236"/>
      <c r="S203" s="236"/>
      <c r="T203" s="236"/>
      <c r="U203" s="236"/>
      <c r="V203" s="236"/>
      <c r="W203" s="236"/>
      <c r="X203" s="236"/>
      <c r="Y203" s="236"/>
      <c r="Z203" s="236"/>
      <c r="AA203" s="236"/>
    </row>
    <row r="204" spans="1:27" ht="15" customHeight="1" x14ac:dyDescent="0.25">
      <c r="A204" s="3" t="s">
        <v>27</v>
      </c>
      <c r="B204" s="19" t="s">
        <v>187</v>
      </c>
      <c r="C204" s="4" t="s">
        <v>28</v>
      </c>
      <c r="D204" s="1">
        <v>27113</v>
      </c>
      <c r="E204" s="1">
        <v>764</v>
      </c>
      <c r="F204" s="1">
        <v>201</v>
      </c>
      <c r="G204" s="1">
        <v>178</v>
      </c>
      <c r="H204" s="1">
        <v>143</v>
      </c>
      <c r="I204" s="1">
        <v>49</v>
      </c>
      <c r="J204" s="1">
        <v>35</v>
      </c>
      <c r="K204" s="1">
        <v>6</v>
      </c>
      <c r="L204" s="1">
        <v>24</v>
      </c>
      <c r="M204" s="1">
        <v>7</v>
      </c>
      <c r="N204" s="2">
        <v>10</v>
      </c>
      <c r="O204" s="15">
        <v>28530</v>
      </c>
      <c r="P204" s="236"/>
      <c r="Q204" s="236"/>
      <c r="R204" s="236"/>
      <c r="S204" s="236"/>
      <c r="T204" s="236"/>
      <c r="U204" s="236"/>
      <c r="V204" s="236"/>
      <c r="W204" s="236"/>
      <c r="X204" s="236"/>
      <c r="Y204" s="236"/>
      <c r="Z204" s="236"/>
      <c r="AA204" s="236"/>
    </row>
    <row r="205" spans="1:27" ht="15" customHeight="1" x14ac:dyDescent="0.25">
      <c r="A205" s="53"/>
      <c r="B205" s="54" t="s">
        <v>188</v>
      </c>
      <c r="C205" s="55" t="s">
        <v>189</v>
      </c>
      <c r="D205" s="79">
        <v>45679</v>
      </c>
      <c r="E205" s="79">
        <v>3786</v>
      </c>
      <c r="F205" s="79">
        <v>412</v>
      </c>
      <c r="G205" s="79">
        <v>192</v>
      </c>
      <c r="H205" s="79">
        <v>87</v>
      </c>
      <c r="I205" s="79">
        <v>27</v>
      </c>
      <c r="J205" s="79">
        <v>21</v>
      </c>
      <c r="K205" s="79">
        <v>2</v>
      </c>
      <c r="L205" s="79">
        <v>27</v>
      </c>
      <c r="M205" s="79">
        <v>39</v>
      </c>
      <c r="N205" s="80">
        <v>68</v>
      </c>
      <c r="O205" s="56">
        <v>50340</v>
      </c>
      <c r="P205" s="236"/>
      <c r="Q205" s="236"/>
      <c r="R205" s="236"/>
      <c r="S205" s="236"/>
      <c r="T205" s="236"/>
      <c r="U205" s="236"/>
      <c r="V205" s="236"/>
      <c r="W205" s="236"/>
      <c r="X205" s="236"/>
      <c r="Y205" s="236"/>
      <c r="Z205" s="236"/>
      <c r="AA205" s="236"/>
    </row>
    <row r="206" spans="1:27" ht="15" customHeight="1" x14ac:dyDescent="0.25">
      <c r="A206" s="53"/>
      <c r="B206" s="54" t="s">
        <v>190</v>
      </c>
      <c r="C206" s="55" t="s">
        <v>191</v>
      </c>
      <c r="D206" s="79">
        <v>362</v>
      </c>
      <c r="E206" s="79">
        <v>40</v>
      </c>
      <c r="F206" s="79">
        <v>27</v>
      </c>
      <c r="G206" s="79">
        <v>35</v>
      </c>
      <c r="H206" s="79">
        <v>120</v>
      </c>
      <c r="I206" s="79">
        <v>187</v>
      </c>
      <c r="J206" s="79">
        <v>99</v>
      </c>
      <c r="K206" s="79">
        <v>22</v>
      </c>
      <c r="L206" s="79">
        <v>38</v>
      </c>
      <c r="M206" s="79">
        <v>30</v>
      </c>
      <c r="N206" s="80">
        <v>17</v>
      </c>
      <c r="O206" s="56">
        <v>977</v>
      </c>
      <c r="P206" s="236"/>
      <c r="Q206" s="236"/>
      <c r="R206" s="236"/>
      <c r="S206" s="236"/>
      <c r="T206" s="236"/>
      <c r="U206" s="236"/>
      <c r="V206" s="236"/>
      <c r="W206" s="236"/>
      <c r="X206" s="236"/>
      <c r="Y206" s="236"/>
      <c r="Z206" s="236"/>
      <c r="AA206" s="236"/>
    </row>
    <row r="207" spans="1:27" ht="15" customHeight="1" x14ac:dyDescent="0.25">
      <c r="A207" s="58"/>
      <c r="B207" s="59" t="s">
        <v>192</v>
      </c>
      <c r="C207" s="60" t="s">
        <v>193</v>
      </c>
      <c r="D207" s="81">
        <v>1854</v>
      </c>
      <c r="E207" s="81">
        <v>247</v>
      </c>
      <c r="F207" s="81">
        <v>126</v>
      </c>
      <c r="G207" s="81">
        <v>128</v>
      </c>
      <c r="H207" s="81">
        <v>126</v>
      </c>
      <c r="I207" s="81">
        <v>82</v>
      </c>
      <c r="J207" s="81">
        <v>80</v>
      </c>
      <c r="K207" s="81">
        <v>25</v>
      </c>
      <c r="L207" s="81">
        <v>41</v>
      </c>
      <c r="M207" s="81">
        <v>26</v>
      </c>
      <c r="N207" s="82">
        <v>9</v>
      </c>
      <c r="O207" s="61">
        <v>2744</v>
      </c>
      <c r="P207" s="236"/>
      <c r="Q207" s="236"/>
      <c r="R207" s="236"/>
      <c r="S207" s="236"/>
      <c r="T207" s="236"/>
      <c r="U207" s="236"/>
      <c r="V207" s="236"/>
      <c r="W207" s="236"/>
      <c r="X207" s="236"/>
      <c r="Y207" s="236"/>
      <c r="Z207" s="236"/>
      <c r="AA207" s="236"/>
    </row>
    <row r="208" spans="1:27" ht="15" customHeight="1" x14ac:dyDescent="0.25">
      <c r="A208" s="3" t="s">
        <v>29</v>
      </c>
      <c r="B208" s="19"/>
      <c r="C208" s="4" t="s">
        <v>30</v>
      </c>
      <c r="D208" s="1">
        <v>47895</v>
      </c>
      <c r="E208" s="1">
        <v>4073</v>
      </c>
      <c r="F208" s="1">
        <v>565</v>
      </c>
      <c r="G208" s="1">
        <v>355</v>
      </c>
      <c r="H208" s="1">
        <v>333</v>
      </c>
      <c r="I208" s="1">
        <v>296</v>
      </c>
      <c r="J208" s="1">
        <v>200</v>
      </c>
      <c r="K208" s="1">
        <v>49</v>
      </c>
      <c r="L208" s="1">
        <v>106</v>
      </c>
      <c r="M208" s="1">
        <v>95</v>
      </c>
      <c r="N208" s="2">
        <v>94</v>
      </c>
      <c r="O208" s="15">
        <v>54061</v>
      </c>
      <c r="P208" s="236"/>
      <c r="Q208" s="236"/>
      <c r="R208" s="236"/>
      <c r="S208" s="236"/>
      <c r="T208" s="236"/>
      <c r="U208" s="236"/>
      <c r="V208" s="236"/>
      <c r="W208" s="236"/>
      <c r="X208" s="236"/>
      <c r="Y208" s="236"/>
      <c r="Z208" s="236"/>
      <c r="AA208" s="236"/>
    </row>
    <row r="209" spans="1:29" ht="15" customHeight="1" x14ac:dyDescent="0.25">
      <c r="A209" s="53"/>
      <c r="B209" s="54" t="s">
        <v>194</v>
      </c>
      <c r="C209" s="55" t="s">
        <v>195</v>
      </c>
      <c r="D209" s="79">
        <v>23257</v>
      </c>
      <c r="E209" s="79">
        <v>737</v>
      </c>
      <c r="F209" s="79">
        <v>195</v>
      </c>
      <c r="G209" s="79">
        <v>110</v>
      </c>
      <c r="H209" s="79">
        <v>51</v>
      </c>
      <c r="I209" s="79">
        <v>20</v>
      </c>
      <c r="J209" s="79">
        <v>6</v>
      </c>
      <c r="K209" s="79">
        <v>1</v>
      </c>
      <c r="L209" s="79">
        <v>4</v>
      </c>
      <c r="M209" s="79">
        <v>0</v>
      </c>
      <c r="N209" s="80">
        <v>1</v>
      </c>
      <c r="O209" s="56">
        <v>24382</v>
      </c>
      <c r="P209" s="236"/>
      <c r="Q209" s="236"/>
      <c r="R209" s="236"/>
      <c r="S209" s="236"/>
      <c r="T209" s="236"/>
      <c r="U209" s="236"/>
      <c r="V209" s="236"/>
      <c r="W209" s="236"/>
      <c r="X209" s="236"/>
      <c r="Y209" s="236"/>
      <c r="Z209" s="236"/>
      <c r="AA209" s="236"/>
    </row>
    <row r="210" spans="1:29" ht="15" customHeight="1" x14ac:dyDescent="0.25">
      <c r="A210" s="53"/>
      <c r="B210" s="54" t="s">
        <v>196</v>
      </c>
      <c r="C210" s="55" t="s">
        <v>197</v>
      </c>
      <c r="D210" s="79">
        <v>359</v>
      </c>
      <c r="E210" s="79">
        <v>107</v>
      </c>
      <c r="F210" s="79">
        <v>40</v>
      </c>
      <c r="G210" s="79">
        <v>38</v>
      </c>
      <c r="H210" s="79">
        <v>46</v>
      </c>
      <c r="I210" s="79">
        <v>12</v>
      </c>
      <c r="J210" s="79">
        <v>6</v>
      </c>
      <c r="K210" s="79">
        <v>3</v>
      </c>
      <c r="L210" s="79">
        <v>2</v>
      </c>
      <c r="M210" s="79">
        <v>1</v>
      </c>
      <c r="N210" s="80">
        <v>0</v>
      </c>
      <c r="O210" s="56">
        <v>614</v>
      </c>
      <c r="P210" s="236"/>
      <c r="Q210" s="236"/>
      <c r="R210" s="236"/>
      <c r="S210" s="236"/>
      <c r="T210" s="236"/>
      <c r="U210" s="236"/>
      <c r="V210" s="236"/>
      <c r="W210" s="236"/>
      <c r="X210" s="236"/>
      <c r="Y210" s="236"/>
      <c r="Z210" s="236"/>
      <c r="AA210" s="236"/>
    </row>
    <row r="211" spans="1:29" ht="15" customHeight="1" x14ac:dyDescent="0.25">
      <c r="A211" s="53"/>
      <c r="B211" s="54" t="s">
        <v>198</v>
      </c>
      <c r="C211" s="55" t="s">
        <v>199</v>
      </c>
      <c r="D211" s="79">
        <v>327</v>
      </c>
      <c r="E211" s="79">
        <v>70</v>
      </c>
      <c r="F211" s="79">
        <v>36</v>
      </c>
      <c r="G211" s="79">
        <v>18</v>
      </c>
      <c r="H211" s="79">
        <v>16</v>
      </c>
      <c r="I211" s="79">
        <v>6</v>
      </c>
      <c r="J211" s="79">
        <v>5</v>
      </c>
      <c r="K211" s="79">
        <v>1</v>
      </c>
      <c r="L211" s="79">
        <v>1</v>
      </c>
      <c r="M211" s="79">
        <v>0</v>
      </c>
      <c r="N211" s="80">
        <v>0</v>
      </c>
      <c r="O211" s="56">
        <v>480</v>
      </c>
      <c r="P211" s="236"/>
      <c r="Q211" s="236"/>
      <c r="R211" s="236"/>
      <c r="S211" s="236"/>
      <c r="T211" s="236"/>
      <c r="U211" s="236"/>
      <c r="V211" s="236"/>
      <c r="W211" s="236"/>
      <c r="X211" s="236"/>
      <c r="Y211" s="236"/>
      <c r="Z211" s="236"/>
      <c r="AA211" s="236"/>
    </row>
    <row r="212" spans="1:29" ht="15" customHeight="1" x14ac:dyDescent="0.25">
      <c r="A212" s="53"/>
      <c r="B212" s="54" t="s">
        <v>200</v>
      </c>
      <c r="C212" s="55" t="s">
        <v>201</v>
      </c>
      <c r="D212" s="79">
        <v>18567</v>
      </c>
      <c r="E212" s="79">
        <v>1499</v>
      </c>
      <c r="F212" s="79">
        <v>403</v>
      </c>
      <c r="G212" s="79">
        <v>249</v>
      </c>
      <c r="H212" s="79">
        <v>139</v>
      </c>
      <c r="I212" s="79">
        <v>28</v>
      </c>
      <c r="J212" s="79">
        <v>9</v>
      </c>
      <c r="K212" s="79">
        <v>4</v>
      </c>
      <c r="L212" s="79">
        <v>1</v>
      </c>
      <c r="M212" s="79">
        <v>2</v>
      </c>
      <c r="N212" s="80">
        <v>0</v>
      </c>
      <c r="O212" s="56">
        <v>20901</v>
      </c>
      <c r="P212" s="236"/>
      <c r="Q212" s="236"/>
      <c r="R212" s="236"/>
      <c r="S212" s="236"/>
      <c r="T212" s="236"/>
      <c r="U212" s="236"/>
      <c r="V212" s="236"/>
      <c r="W212" s="236"/>
      <c r="X212" s="236"/>
      <c r="Y212" s="236"/>
      <c r="Z212" s="236"/>
      <c r="AA212" s="236"/>
    </row>
    <row r="213" spans="1:29" ht="15" customHeight="1" x14ac:dyDescent="0.25">
      <c r="A213" s="3" t="s">
        <v>31</v>
      </c>
      <c r="B213" s="19"/>
      <c r="C213" s="4" t="s">
        <v>32</v>
      </c>
      <c r="D213" s="1">
        <v>42510</v>
      </c>
      <c r="E213" s="1">
        <v>2413</v>
      </c>
      <c r="F213" s="1">
        <v>674</v>
      </c>
      <c r="G213" s="1">
        <v>415</v>
      </c>
      <c r="H213" s="1">
        <v>252</v>
      </c>
      <c r="I213" s="1">
        <v>66</v>
      </c>
      <c r="J213" s="1">
        <v>26</v>
      </c>
      <c r="K213" s="1">
        <v>9</v>
      </c>
      <c r="L213" s="1">
        <v>8</v>
      </c>
      <c r="M213" s="1">
        <v>3</v>
      </c>
      <c r="N213" s="2">
        <v>1</v>
      </c>
      <c r="O213" s="15">
        <v>46377</v>
      </c>
      <c r="P213" s="236"/>
      <c r="Q213" s="236"/>
      <c r="R213" s="236"/>
      <c r="S213" s="236"/>
      <c r="T213" s="236"/>
      <c r="U213" s="236"/>
      <c r="V213" s="236"/>
      <c r="W213" s="236"/>
      <c r="X213" s="236"/>
      <c r="Y213" s="236"/>
      <c r="Z213" s="236"/>
      <c r="AA213" s="236"/>
    </row>
    <row r="214" spans="1:29" ht="15" customHeight="1" x14ac:dyDescent="0.25">
      <c r="A214" s="53"/>
      <c r="B214" s="54" t="s">
        <v>202</v>
      </c>
      <c r="C214" s="55" t="s">
        <v>203</v>
      </c>
      <c r="D214" s="79">
        <v>3515</v>
      </c>
      <c r="E214" s="79">
        <v>1094</v>
      </c>
      <c r="F214" s="79">
        <v>415</v>
      </c>
      <c r="G214" s="79">
        <v>291</v>
      </c>
      <c r="H214" s="79">
        <v>200</v>
      </c>
      <c r="I214" s="79">
        <v>66</v>
      </c>
      <c r="J214" s="79">
        <v>14</v>
      </c>
      <c r="K214" s="79">
        <v>2</v>
      </c>
      <c r="L214" s="79">
        <v>5</v>
      </c>
      <c r="M214" s="79">
        <v>3</v>
      </c>
      <c r="N214" s="80">
        <v>0</v>
      </c>
      <c r="O214" s="56">
        <v>5605</v>
      </c>
      <c r="P214" s="236"/>
      <c r="Q214" s="236"/>
      <c r="R214" s="236"/>
      <c r="S214" s="236"/>
      <c r="T214" s="236"/>
      <c r="U214" s="236"/>
      <c r="V214" s="236"/>
      <c r="W214" s="236"/>
      <c r="X214" s="236"/>
      <c r="Y214" s="236"/>
      <c r="Z214" s="236"/>
      <c r="AA214" s="236"/>
    </row>
    <row r="215" spans="1:29" ht="15" customHeight="1" x14ac:dyDescent="0.25">
      <c r="A215" s="53"/>
      <c r="B215" s="54" t="s">
        <v>204</v>
      </c>
      <c r="C215" s="55" t="s">
        <v>205</v>
      </c>
      <c r="D215" s="79">
        <v>4921</v>
      </c>
      <c r="E215" s="79">
        <v>251</v>
      </c>
      <c r="F215" s="79">
        <v>26</v>
      </c>
      <c r="G215" s="79">
        <v>9</v>
      </c>
      <c r="H215" s="79">
        <v>8</v>
      </c>
      <c r="I215" s="79">
        <v>0</v>
      </c>
      <c r="J215" s="79">
        <v>3</v>
      </c>
      <c r="K215" s="79">
        <v>0</v>
      </c>
      <c r="L215" s="79">
        <v>1</v>
      </c>
      <c r="M215" s="79">
        <v>0</v>
      </c>
      <c r="N215" s="80">
        <v>0</v>
      </c>
      <c r="O215" s="56">
        <v>5219</v>
      </c>
      <c r="P215" s="236"/>
      <c r="Q215" s="236"/>
      <c r="R215" s="236"/>
      <c r="S215" s="236"/>
      <c r="T215" s="236"/>
      <c r="U215" s="236"/>
      <c r="V215" s="236"/>
      <c r="W215" s="236"/>
      <c r="X215" s="236"/>
      <c r="Y215" s="236"/>
      <c r="Z215" s="236"/>
      <c r="AA215" s="236"/>
    </row>
    <row r="216" spans="1:29" ht="15" customHeight="1" x14ac:dyDescent="0.25">
      <c r="A216" s="53"/>
      <c r="B216" s="54" t="s">
        <v>206</v>
      </c>
      <c r="C216" s="55" t="s">
        <v>207</v>
      </c>
      <c r="D216" s="79">
        <v>60971</v>
      </c>
      <c r="E216" s="79">
        <v>4997</v>
      </c>
      <c r="F216" s="79">
        <v>637</v>
      </c>
      <c r="G216" s="79">
        <v>171</v>
      </c>
      <c r="H216" s="79">
        <v>93</v>
      </c>
      <c r="I216" s="79">
        <v>13</v>
      </c>
      <c r="J216" s="79">
        <v>10</v>
      </c>
      <c r="K216" s="79">
        <v>4</v>
      </c>
      <c r="L216" s="79">
        <v>2</v>
      </c>
      <c r="M216" s="79">
        <v>2</v>
      </c>
      <c r="N216" s="80">
        <v>0</v>
      </c>
      <c r="O216" s="56">
        <v>66900</v>
      </c>
      <c r="P216" s="236"/>
      <c r="Q216" s="236"/>
      <c r="R216" s="236"/>
      <c r="S216" s="236"/>
      <c r="T216" s="236"/>
      <c r="U216" s="236"/>
      <c r="V216" s="236"/>
      <c r="W216" s="236"/>
      <c r="X216" s="236"/>
      <c r="Y216" s="236"/>
      <c r="Z216" s="236"/>
      <c r="AA216" s="236"/>
    </row>
    <row r="217" spans="1:29" ht="15" customHeight="1" x14ac:dyDescent="0.25">
      <c r="A217" s="3" t="s">
        <v>33</v>
      </c>
      <c r="B217" s="19"/>
      <c r="C217" s="4" t="s">
        <v>34</v>
      </c>
      <c r="D217" s="1">
        <v>69407</v>
      </c>
      <c r="E217" s="1">
        <v>6342</v>
      </c>
      <c r="F217" s="1">
        <v>1078</v>
      </c>
      <c r="G217" s="1">
        <v>471</v>
      </c>
      <c r="H217" s="1">
        <v>301</v>
      </c>
      <c r="I217" s="1">
        <v>79</v>
      </c>
      <c r="J217" s="1">
        <v>27</v>
      </c>
      <c r="K217" s="1">
        <v>6</v>
      </c>
      <c r="L217" s="1">
        <v>8</v>
      </c>
      <c r="M217" s="1">
        <v>5</v>
      </c>
      <c r="N217" s="2">
        <v>0</v>
      </c>
      <c r="O217" s="15">
        <v>77724</v>
      </c>
      <c r="P217" s="236"/>
      <c r="Q217" s="236"/>
      <c r="R217" s="236"/>
      <c r="S217" s="236"/>
      <c r="T217" s="236"/>
      <c r="U217" s="236"/>
      <c r="V217" s="236"/>
      <c r="W217" s="236"/>
      <c r="X217" s="236"/>
      <c r="Y217" s="236"/>
      <c r="Z217" s="236"/>
      <c r="AA217" s="236"/>
    </row>
    <row r="218" spans="1:29" ht="15" customHeight="1" x14ac:dyDescent="0.25">
      <c r="A218" s="53"/>
      <c r="B218" s="54" t="s">
        <v>208</v>
      </c>
      <c r="C218" s="55" t="s">
        <v>209</v>
      </c>
      <c r="D218" s="79">
        <v>119</v>
      </c>
      <c r="E218" s="79">
        <v>100</v>
      </c>
      <c r="F218" s="79">
        <v>1</v>
      </c>
      <c r="G218" s="79">
        <v>0</v>
      </c>
      <c r="H218" s="79">
        <v>1</v>
      </c>
      <c r="I218" s="79">
        <v>0</v>
      </c>
      <c r="J218" s="79">
        <v>1</v>
      </c>
      <c r="K218" s="79">
        <v>0</v>
      </c>
      <c r="L218" s="79">
        <v>0</v>
      </c>
      <c r="M218" s="79">
        <v>0</v>
      </c>
      <c r="N218" s="80">
        <v>0</v>
      </c>
      <c r="O218" s="56">
        <v>222</v>
      </c>
      <c r="P218" s="236"/>
      <c r="Q218" s="236"/>
      <c r="R218" s="236"/>
      <c r="S218" s="236"/>
      <c r="T218" s="236"/>
      <c r="U218" s="236"/>
      <c r="V218" s="236"/>
      <c r="W218" s="236"/>
      <c r="X218" s="236"/>
      <c r="Y218" s="236"/>
      <c r="Z218" s="236"/>
      <c r="AA218" s="236"/>
    </row>
    <row r="219" spans="1:29" ht="15" customHeight="1" x14ac:dyDescent="0.25">
      <c r="A219" s="53"/>
      <c r="B219" s="54" t="s">
        <v>210</v>
      </c>
      <c r="C219" s="55" t="s">
        <v>211</v>
      </c>
      <c r="D219" s="79">
        <v>5</v>
      </c>
      <c r="E219" s="79">
        <v>2</v>
      </c>
      <c r="F219" s="79">
        <v>0</v>
      </c>
      <c r="G219" s="79">
        <v>0</v>
      </c>
      <c r="H219" s="79">
        <v>0</v>
      </c>
      <c r="I219" s="79">
        <v>0</v>
      </c>
      <c r="J219" s="79">
        <v>0</v>
      </c>
      <c r="K219" s="79">
        <v>0</v>
      </c>
      <c r="L219" s="79">
        <v>0</v>
      </c>
      <c r="M219" s="79">
        <v>0</v>
      </c>
      <c r="N219" s="80">
        <v>0</v>
      </c>
      <c r="O219" s="56">
        <v>7</v>
      </c>
      <c r="P219" s="236"/>
      <c r="Q219" s="236"/>
      <c r="R219" s="236"/>
      <c r="S219" s="236"/>
      <c r="T219" s="236"/>
      <c r="U219" s="236"/>
      <c r="V219" s="236"/>
      <c r="W219" s="236"/>
      <c r="X219" s="236"/>
      <c r="Y219" s="236"/>
      <c r="Z219" s="236"/>
      <c r="AA219" s="236"/>
    </row>
    <row r="220" spans="1:29" s="13" customFormat="1" ht="15" customHeight="1" x14ac:dyDescent="0.25">
      <c r="A220" s="3" t="s">
        <v>35</v>
      </c>
      <c r="B220" s="19"/>
      <c r="C220" s="4" t="s">
        <v>36</v>
      </c>
      <c r="D220" s="1">
        <v>124</v>
      </c>
      <c r="E220" s="1">
        <v>102</v>
      </c>
      <c r="F220" s="1">
        <v>1</v>
      </c>
      <c r="G220" s="1">
        <v>0</v>
      </c>
      <c r="H220" s="1">
        <v>1</v>
      </c>
      <c r="I220" s="1">
        <v>0</v>
      </c>
      <c r="J220" s="1">
        <v>1</v>
      </c>
      <c r="K220" s="1">
        <v>0</v>
      </c>
      <c r="L220" s="1">
        <v>0</v>
      </c>
      <c r="M220" s="1">
        <v>0</v>
      </c>
      <c r="N220" s="2">
        <v>0</v>
      </c>
      <c r="O220" s="15">
        <v>229</v>
      </c>
      <c r="P220" s="236"/>
      <c r="Q220" s="236"/>
      <c r="R220" s="236"/>
      <c r="S220" s="236"/>
      <c r="T220" s="236"/>
      <c r="U220" s="236"/>
      <c r="V220" s="236"/>
      <c r="W220" s="236"/>
      <c r="X220" s="236"/>
      <c r="Y220" s="236"/>
      <c r="Z220" s="236"/>
      <c r="AA220" s="236"/>
      <c r="AB220"/>
      <c r="AC220"/>
    </row>
    <row r="221" spans="1:29" s="13" customFormat="1" ht="15" customHeight="1" x14ac:dyDescent="0.25">
      <c r="A221" s="5" t="s">
        <v>42</v>
      </c>
      <c r="B221" s="20" t="s">
        <v>215</v>
      </c>
      <c r="C221" s="6" t="s">
        <v>286</v>
      </c>
      <c r="D221" s="7">
        <v>15</v>
      </c>
      <c r="E221" s="7">
        <v>3</v>
      </c>
      <c r="F221" s="7">
        <v>2</v>
      </c>
      <c r="G221" s="7">
        <v>1</v>
      </c>
      <c r="H221" s="7">
        <v>0</v>
      </c>
      <c r="I221" s="7">
        <v>0</v>
      </c>
      <c r="J221" s="7">
        <v>0</v>
      </c>
      <c r="K221" s="7">
        <v>0</v>
      </c>
      <c r="L221" s="7">
        <v>0</v>
      </c>
      <c r="M221" s="7">
        <v>0</v>
      </c>
      <c r="N221" s="8">
        <v>0</v>
      </c>
      <c r="O221" s="16">
        <v>21</v>
      </c>
      <c r="P221" s="236"/>
      <c r="Q221" s="236"/>
      <c r="R221" s="236"/>
      <c r="S221" s="236"/>
      <c r="T221" s="236"/>
      <c r="U221" s="236"/>
      <c r="V221" s="236"/>
      <c r="W221" s="236"/>
      <c r="X221" s="236"/>
      <c r="Y221" s="236"/>
      <c r="Z221" s="236"/>
      <c r="AA221" s="236"/>
      <c r="AB221"/>
      <c r="AC221"/>
    </row>
    <row r="222" spans="1:29" s="13" customFormat="1" ht="15" customHeight="1" x14ac:dyDescent="0.25">
      <c r="A222" s="5"/>
      <c r="B222" s="20"/>
      <c r="C222" s="6" t="s">
        <v>249</v>
      </c>
      <c r="D222" s="7">
        <v>327</v>
      </c>
      <c r="E222" s="7">
        <v>0</v>
      </c>
      <c r="F222" s="7">
        <v>0</v>
      </c>
      <c r="G222" s="7">
        <v>0</v>
      </c>
      <c r="H222" s="7">
        <v>0</v>
      </c>
      <c r="I222" s="7">
        <v>0</v>
      </c>
      <c r="J222" s="7">
        <v>0</v>
      </c>
      <c r="K222" s="7">
        <v>0</v>
      </c>
      <c r="L222" s="7">
        <v>0</v>
      </c>
      <c r="M222" s="7">
        <v>0</v>
      </c>
      <c r="N222" s="8">
        <v>0</v>
      </c>
      <c r="O222" s="16">
        <v>327</v>
      </c>
      <c r="P222" s="236"/>
      <c r="Q222" s="236"/>
      <c r="R222" s="236"/>
      <c r="S222" s="236"/>
      <c r="T222" s="236"/>
      <c r="U222" s="236"/>
      <c r="V222" s="236"/>
      <c r="W222" s="236"/>
      <c r="X222" s="236"/>
      <c r="Y222" s="236"/>
      <c r="Z222" s="236"/>
      <c r="AA222" s="236"/>
      <c r="AB222"/>
      <c r="AC222"/>
    </row>
    <row r="223" spans="1:29" ht="15" customHeight="1" x14ac:dyDescent="0.25">
      <c r="A223" s="62"/>
      <c r="B223" s="68"/>
      <c r="C223" s="62" t="s">
        <v>41</v>
      </c>
      <c r="D223" s="83">
        <v>981263</v>
      </c>
      <c r="E223" s="83">
        <v>120211</v>
      </c>
      <c r="F223" s="83">
        <v>31141</v>
      </c>
      <c r="G223" s="83">
        <v>17993</v>
      </c>
      <c r="H223" s="83">
        <v>11622</v>
      </c>
      <c r="I223" s="83">
        <v>3660</v>
      </c>
      <c r="J223" s="83">
        <v>2008</v>
      </c>
      <c r="K223" s="83">
        <v>407</v>
      </c>
      <c r="L223" s="83">
        <v>869</v>
      </c>
      <c r="M223" s="83">
        <v>448</v>
      </c>
      <c r="N223" s="84">
        <v>388</v>
      </c>
      <c r="O223" s="64">
        <v>1170010</v>
      </c>
      <c r="P223" s="236"/>
      <c r="Q223" s="236"/>
      <c r="R223" s="236"/>
      <c r="S223" s="236"/>
      <c r="T223" s="236"/>
      <c r="U223" s="236"/>
      <c r="V223" s="236"/>
      <c r="W223" s="236"/>
      <c r="X223" s="236"/>
      <c r="Y223" s="236"/>
      <c r="Z223" s="236"/>
      <c r="AA223" s="236"/>
    </row>
    <row r="224" spans="1:29" ht="15" customHeight="1" x14ac:dyDescent="0.25">
      <c r="A224" s="478"/>
      <c r="B224" s="479"/>
      <c r="C224" s="479"/>
      <c r="D224" s="479"/>
      <c r="E224" s="479"/>
      <c r="F224" s="479"/>
      <c r="G224" s="479"/>
      <c r="H224" s="479"/>
      <c r="I224" s="479"/>
      <c r="J224" s="479"/>
      <c r="K224" s="479"/>
      <c r="L224" s="479"/>
      <c r="M224" s="479"/>
      <c r="N224" s="479"/>
      <c r="O224" s="480"/>
      <c r="P224" s="12"/>
      <c r="Q224" s="12"/>
      <c r="R224" s="12"/>
      <c r="S224" s="12"/>
      <c r="T224" s="12"/>
      <c r="U224" s="12"/>
      <c r="V224" s="12"/>
      <c r="W224" s="12"/>
      <c r="X224" s="12"/>
      <c r="Y224" s="12"/>
      <c r="Z224" s="12"/>
    </row>
    <row r="225" spans="1:27" ht="15" customHeight="1" x14ac:dyDescent="0.25">
      <c r="A225" s="65"/>
      <c r="B225" s="66"/>
      <c r="C225" s="66"/>
      <c r="D225" s="66"/>
      <c r="E225" s="66"/>
      <c r="F225" s="66"/>
      <c r="G225" s="66"/>
      <c r="H225" s="66"/>
      <c r="I225" s="66"/>
      <c r="J225" s="66"/>
      <c r="K225" s="66"/>
      <c r="L225" s="66"/>
      <c r="M225" s="66"/>
      <c r="N225" s="66"/>
      <c r="O225" s="67"/>
      <c r="P225" s="12"/>
      <c r="Q225" s="12"/>
      <c r="R225" s="12"/>
      <c r="S225" s="12"/>
      <c r="T225" s="12"/>
      <c r="U225" s="12"/>
      <c r="V225" s="12"/>
      <c r="W225" s="12"/>
      <c r="X225" s="12"/>
      <c r="Y225" s="12"/>
      <c r="Z225" s="12"/>
    </row>
    <row r="226" spans="1:27" ht="20.100000000000001" customHeight="1" x14ac:dyDescent="0.25">
      <c r="A226" s="481"/>
      <c r="B226" s="482"/>
      <c r="C226" s="483"/>
      <c r="D226" s="508" t="s">
        <v>287</v>
      </c>
      <c r="E226" s="484"/>
      <c r="F226" s="484"/>
      <c r="G226" s="484"/>
      <c r="H226" s="484"/>
      <c r="I226" s="484"/>
      <c r="J226" s="484"/>
      <c r="K226" s="484"/>
      <c r="L226" s="484"/>
      <c r="M226" s="484"/>
      <c r="N226" s="484"/>
      <c r="O226" s="485"/>
      <c r="P226" s="12"/>
      <c r="Q226" s="12"/>
      <c r="R226" s="12"/>
      <c r="S226" s="12"/>
      <c r="T226" s="12"/>
      <c r="U226" s="12"/>
      <c r="V226" s="12"/>
      <c r="W226" s="12"/>
      <c r="X226" s="12"/>
      <c r="Y226" s="12"/>
      <c r="Z226" s="12"/>
    </row>
    <row r="227" spans="1:27" ht="20.100000000000001" customHeight="1" x14ac:dyDescent="0.25">
      <c r="A227" s="475"/>
      <c r="B227" s="476"/>
      <c r="C227" s="477"/>
      <c r="D227" s="71" t="s">
        <v>268</v>
      </c>
      <c r="E227" s="71" t="s">
        <v>221</v>
      </c>
      <c r="F227" s="72" t="s">
        <v>222</v>
      </c>
      <c r="G227" s="72" t="s">
        <v>223</v>
      </c>
      <c r="H227" s="72" t="s">
        <v>224</v>
      </c>
      <c r="I227" s="72" t="s">
        <v>225</v>
      </c>
      <c r="J227" s="72" t="s">
        <v>226</v>
      </c>
      <c r="K227" s="72" t="s">
        <v>272</v>
      </c>
      <c r="L227" s="72" t="s">
        <v>273</v>
      </c>
      <c r="M227" s="36" t="s">
        <v>228</v>
      </c>
      <c r="N227" s="179" t="s">
        <v>274</v>
      </c>
      <c r="O227" s="36" t="s">
        <v>41</v>
      </c>
      <c r="P227" s="12"/>
      <c r="Q227" s="12"/>
      <c r="R227" s="12"/>
      <c r="S227" s="12"/>
      <c r="T227" s="12"/>
      <c r="U227" s="12"/>
      <c r="V227" s="12"/>
      <c r="W227" s="12"/>
      <c r="X227" s="12"/>
      <c r="Y227" s="12"/>
      <c r="Z227" s="12"/>
    </row>
    <row r="228" spans="1:27" ht="20.100000000000001" customHeight="1" x14ac:dyDescent="0.25">
      <c r="A228" s="85"/>
      <c r="B228" s="86"/>
      <c r="C228" s="87"/>
      <c r="D228" s="484" t="s">
        <v>218</v>
      </c>
      <c r="E228" s="484"/>
      <c r="F228" s="484"/>
      <c r="G228" s="484"/>
      <c r="H228" s="484"/>
      <c r="I228" s="484"/>
      <c r="J228" s="484"/>
      <c r="K228" s="484"/>
      <c r="L228" s="484"/>
      <c r="M228" s="484"/>
      <c r="N228" s="484"/>
      <c r="O228" s="485"/>
      <c r="P228" s="12"/>
      <c r="Q228" s="12"/>
      <c r="R228" s="12"/>
      <c r="S228" s="12"/>
      <c r="T228" s="12"/>
      <c r="U228" s="12"/>
      <c r="V228" s="12"/>
      <c r="W228" s="12"/>
      <c r="X228" s="12"/>
      <c r="Y228" s="12"/>
      <c r="Z228" s="12"/>
    </row>
    <row r="229" spans="1:27" ht="15" customHeight="1" x14ac:dyDescent="0.25">
      <c r="A229" s="62"/>
      <c r="B229" s="68"/>
      <c r="C229" s="62" t="s">
        <v>41</v>
      </c>
      <c r="D229" s="83">
        <v>113796</v>
      </c>
      <c r="E229" s="83">
        <v>10959</v>
      </c>
      <c r="F229" s="83">
        <v>2720</v>
      </c>
      <c r="G229" s="83">
        <v>1515</v>
      </c>
      <c r="H229" s="83">
        <v>1033</v>
      </c>
      <c r="I229" s="83">
        <v>355</v>
      </c>
      <c r="J229" s="83">
        <v>215</v>
      </c>
      <c r="K229" s="83">
        <v>41</v>
      </c>
      <c r="L229" s="83">
        <v>113</v>
      </c>
      <c r="M229" s="83">
        <v>55</v>
      </c>
      <c r="N229" s="84">
        <v>31</v>
      </c>
      <c r="O229" s="64">
        <v>130833</v>
      </c>
      <c r="P229" s="23"/>
      <c r="Q229" s="23"/>
      <c r="R229" s="23"/>
      <c r="S229" s="23"/>
      <c r="T229" s="23"/>
      <c r="U229" s="23"/>
      <c r="V229" s="23"/>
      <c r="W229" s="23"/>
      <c r="X229" s="23"/>
      <c r="Y229" s="23"/>
      <c r="Z229" s="23"/>
      <c r="AA229" s="23"/>
    </row>
    <row r="230" spans="1:27" ht="20.100000000000001" customHeight="1" x14ac:dyDescent="0.25">
      <c r="A230" s="85"/>
      <c r="B230" s="86"/>
      <c r="C230" s="87"/>
      <c r="D230" s="484" t="s">
        <v>217</v>
      </c>
      <c r="E230" s="484"/>
      <c r="F230" s="484"/>
      <c r="G230" s="484"/>
      <c r="H230" s="484"/>
      <c r="I230" s="484"/>
      <c r="J230" s="484"/>
      <c r="K230" s="484"/>
      <c r="L230" s="484"/>
      <c r="M230" s="484"/>
      <c r="N230" s="484"/>
      <c r="O230" s="485"/>
    </row>
    <row r="231" spans="1:27" ht="15" customHeight="1" x14ac:dyDescent="0.25">
      <c r="A231" s="62"/>
      <c r="B231" s="68"/>
      <c r="C231" s="62" t="s">
        <v>41</v>
      </c>
      <c r="D231" s="83">
        <v>42811</v>
      </c>
      <c r="E231" s="83">
        <v>5139</v>
      </c>
      <c r="F231" s="83">
        <v>1206</v>
      </c>
      <c r="G231" s="83">
        <v>675</v>
      </c>
      <c r="H231" s="83">
        <v>389</v>
      </c>
      <c r="I231" s="83">
        <v>136</v>
      </c>
      <c r="J231" s="83">
        <v>57</v>
      </c>
      <c r="K231" s="83">
        <v>12</v>
      </c>
      <c r="L231" s="83">
        <v>20</v>
      </c>
      <c r="M231" s="83">
        <v>9</v>
      </c>
      <c r="N231" s="84">
        <v>8</v>
      </c>
      <c r="O231" s="64">
        <v>50462</v>
      </c>
      <c r="P231" s="12"/>
      <c r="Q231" s="12"/>
      <c r="R231" s="12"/>
      <c r="S231" s="12"/>
      <c r="T231" s="12"/>
      <c r="U231" s="12"/>
      <c r="V231" s="12"/>
      <c r="W231" s="12"/>
      <c r="X231" s="12"/>
      <c r="Y231" s="12"/>
      <c r="Z231" s="12"/>
    </row>
    <row r="232" spans="1:27" ht="20.100000000000001" customHeight="1" x14ac:dyDescent="0.25">
      <c r="A232" s="85"/>
      <c r="B232" s="86"/>
      <c r="C232" s="87"/>
      <c r="D232" s="484" t="s">
        <v>219</v>
      </c>
      <c r="E232" s="484"/>
      <c r="F232" s="484"/>
      <c r="G232" s="484"/>
      <c r="H232" s="484"/>
      <c r="I232" s="484"/>
      <c r="J232" s="484"/>
      <c r="K232" s="484"/>
      <c r="L232" s="484"/>
      <c r="M232" s="484"/>
      <c r="N232" s="484"/>
      <c r="O232" s="485"/>
      <c r="P232" s="12"/>
      <c r="Q232" s="12"/>
      <c r="R232" s="12"/>
      <c r="S232" s="12"/>
      <c r="T232" s="12"/>
      <c r="U232" s="12"/>
      <c r="V232" s="12"/>
      <c r="W232" s="12"/>
      <c r="X232" s="12"/>
      <c r="Y232" s="12"/>
      <c r="Z232" s="12"/>
    </row>
    <row r="233" spans="1:27" x14ac:dyDescent="0.25">
      <c r="A233" s="62"/>
      <c r="B233" s="68"/>
      <c r="C233" s="62" t="s">
        <v>41</v>
      </c>
      <c r="D233" s="83">
        <v>635004</v>
      </c>
      <c r="E233" s="83">
        <v>70191</v>
      </c>
      <c r="F233" s="83">
        <v>18809</v>
      </c>
      <c r="G233" s="83">
        <v>11185</v>
      </c>
      <c r="H233" s="83">
        <v>7399</v>
      </c>
      <c r="I233" s="83">
        <v>2228</v>
      </c>
      <c r="J233" s="83">
        <v>1288</v>
      </c>
      <c r="K233" s="83">
        <v>269</v>
      </c>
      <c r="L233" s="83">
        <v>550</v>
      </c>
      <c r="M233" s="83">
        <v>276</v>
      </c>
      <c r="N233" s="84">
        <v>196</v>
      </c>
      <c r="O233" s="64">
        <v>747395</v>
      </c>
    </row>
    <row r="234" spans="1:27" ht="20.100000000000001" customHeight="1" x14ac:dyDescent="0.25">
      <c r="A234" s="85"/>
      <c r="B234" s="86"/>
      <c r="C234" s="87"/>
      <c r="D234" s="484" t="s">
        <v>220</v>
      </c>
      <c r="E234" s="484"/>
      <c r="F234" s="484"/>
      <c r="G234" s="484"/>
      <c r="H234" s="484"/>
      <c r="I234" s="484"/>
      <c r="J234" s="484"/>
      <c r="K234" s="484"/>
      <c r="L234" s="484"/>
      <c r="M234" s="484"/>
      <c r="N234" s="484"/>
      <c r="O234" s="485"/>
      <c r="P234" s="12"/>
      <c r="Q234" s="12"/>
      <c r="R234" s="12"/>
      <c r="S234" s="12"/>
      <c r="T234" s="12"/>
      <c r="U234" s="12"/>
      <c r="V234" s="12"/>
      <c r="W234" s="12"/>
      <c r="X234" s="12"/>
      <c r="Y234" s="12"/>
      <c r="Z234" s="12"/>
    </row>
    <row r="235" spans="1:27" x14ac:dyDescent="0.25">
      <c r="A235" s="62"/>
      <c r="B235" s="68"/>
      <c r="C235" s="62" t="s">
        <v>41</v>
      </c>
      <c r="D235" s="83">
        <v>246015</v>
      </c>
      <c r="E235" s="83">
        <v>35860</v>
      </c>
      <c r="F235" s="83">
        <v>8709</v>
      </c>
      <c r="G235" s="83">
        <v>4743</v>
      </c>
      <c r="H235" s="83">
        <v>2821</v>
      </c>
      <c r="I235" s="83">
        <v>883</v>
      </c>
      <c r="J235" s="83">
        <v>455</v>
      </c>
      <c r="K235" s="83">
        <v>76</v>
      </c>
      <c r="L235" s="83">
        <v>181</v>
      </c>
      <c r="M235" s="83">
        <v>76</v>
      </c>
      <c r="N235" s="84">
        <v>71</v>
      </c>
      <c r="O235" s="64">
        <v>299890</v>
      </c>
    </row>
    <row r="236" spans="1:27" x14ac:dyDescent="0.25">
      <c r="A236" s="85"/>
      <c r="B236" s="86"/>
      <c r="C236" s="87"/>
      <c r="D236" s="484" t="s">
        <v>250</v>
      </c>
      <c r="E236" s="484"/>
      <c r="F236" s="484"/>
      <c r="G236" s="484"/>
      <c r="H236" s="484"/>
      <c r="I236" s="484"/>
      <c r="J236" s="484"/>
      <c r="K236" s="484"/>
      <c r="L236" s="484"/>
      <c r="M236" s="484"/>
      <c r="N236" s="484"/>
      <c r="O236" s="485"/>
    </row>
    <row r="237" spans="1:27" x14ac:dyDescent="0.25">
      <c r="A237" s="62"/>
      <c r="B237" s="68"/>
      <c r="C237" s="62" t="s">
        <v>41</v>
      </c>
      <c r="D237" s="83">
        <v>16202</v>
      </c>
      <c r="E237" s="83">
        <v>840</v>
      </c>
      <c r="F237" s="83">
        <v>291</v>
      </c>
      <c r="G237" s="83">
        <v>197</v>
      </c>
      <c r="H237" s="83">
        <v>147</v>
      </c>
      <c r="I237" s="83">
        <v>60</v>
      </c>
      <c r="J237" s="83">
        <v>30</v>
      </c>
      <c r="K237" s="83">
        <v>11</v>
      </c>
      <c r="L237" s="83">
        <v>10</v>
      </c>
      <c r="M237" s="83">
        <v>3</v>
      </c>
      <c r="N237" s="84">
        <v>2</v>
      </c>
      <c r="O237" s="64">
        <v>17793</v>
      </c>
    </row>
    <row r="238" spans="1:27" x14ac:dyDescent="0.25">
      <c r="A238" s="85"/>
      <c r="B238" s="86"/>
      <c r="C238" s="87"/>
      <c r="D238" s="484" t="s">
        <v>251</v>
      </c>
      <c r="E238" s="484"/>
      <c r="F238" s="484"/>
      <c r="G238" s="484"/>
      <c r="H238" s="484"/>
      <c r="I238" s="484"/>
      <c r="J238" s="484"/>
      <c r="K238" s="484"/>
      <c r="L238" s="484"/>
      <c r="M238" s="484"/>
      <c r="N238" s="484"/>
      <c r="O238" s="485"/>
    </row>
    <row r="239" spans="1:27" x14ac:dyDescent="0.25">
      <c r="A239" s="253"/>
      <c r="B239" s="254"/>
      <c r="C239" s="253" t="s">
        <v>41</v>
      </c>
      <c r="D239" s="256">
        <v>16</v>
      </c>
      <c r="E239" s="256">
        <v>0</v>
      </c>
      <c r="F239" s="256">
        <v>0</v>
      </c>
      <c r="G239" s="256">
        <v>0</v>
      </c>
      <c r="H239" s="256">
        <v>0</v>
      </c>
      <c r="I239" s="256">
        <v>0</v>
      </c>
      <c r="J239" s="256">
        <v>0</v>
      </c>
      <c r="K239" s="256">
        <v>0</v>
      </c>
      <c r="L239" s="256">
        <v>0</v>
      </c>
      <c r="M239" s="256">
        <v>0</v>
      </c>
      <c r="N239" s="257">
        <v>0</v>
      </c>
      <c r="O239" s="255">
        <v>16</v>
      </c>
    </row>
    <row r="240" spans="1:27" ht="16.899999999999999" customHeight="1" x14ac:dyDescent="0.25">
      <c r="A240" s="491" t="s">
        <v>416</v>
      </c>
      <c r="B240" s="492"/>
      <c r="C240" s="492"/>
      <c r="D240" s="492"/>
      <c r="E240" s="492"/>
      <c r="F240" s="492"/>
      <c r="G240" s="492"/>
      <c r="H240" s="492"/>
      <c r="I240" s="492"/>
      <c r="J240" s="492"/>
      <c r="K240" s="492"/>
      <c r="L240" s="492"/>
      <c r="M240" s="492"/>
      <c r="N240" s="492"/>
      <c r="O240" s="493"/>
      <c r="P240" s="297"/>
    </row>
    <row r="241" spans="1:16" ht="16.899999999999999" customHeight="1" x14ac:dyDescent="0.25">
      <c r="A241" s="494" t="s">
        <v>417</v>
      </c>
      <c r="B241" s="495"/>
      <c r="C241" s="495"/>
      <c r="D241" s="495"/>
      <c r="E241" s="495"/>
      <c r="F241" s="495"/>
      <c r="G241" s="495"/>
      <c r="H241" s="495"/>
      <c r="I241" s="495"/>
      <c r="J241" s="495"/>
      <c r="K241" s="495"/>
      <c r="L241" s="495"/>
      <c r="M241" s="495"/>
      <c r="N241" s="495"/>
      <c r="O241" s="496"/>
    </row>
    <row r="242" spans="1:16" ht="16.899999999999999" customHeight="1" x14ac:dyDescent="0.25">
      <c r="A242" s="501" t="s">
        <v>426</v>
      </c>
      <c r="B242" s="502"/>
      <c r="C242" s="502"/>
      <c r="D242" s="502"/>
      <c r="E242" s="502"/>
      <c r="F242" s="502"/>
      <c r="G242" s="502"/>
      <c r="H242" s="502"/>
      <c r="I242" s="502"/>
      <c r="J242" s="502"/>
      <c r="K242" s="502"/>
      <c r="L242" s="502"/>
      <c r="M242" s="502"/>
      <c r="N242" s="502"/>
      <c r="O242" s="503"/>
      <c r="P242" s="297"/>
    </row>
    <row r="243" spans="1:16" ht="15" customHeight="1" x14ac:dyDescent="0.25">
      <c r="A243" s="510"/>
      <c r="B243" s="510"/>
      <c r="C243" s="510"/>
      <c r="D243" s="510"/>
      <c r="E243" s="510"/>
      <c r="F243" s="510"/>
      <c r="G243" s="510"/>
      <c r="H243" s="510"/>
      <c r="I243" s="510"/>
      <c r="J243" s="510"/>
      <c r="K243" s="510"/>
      <c r="L243" s="510"/>
      <c r="M243" s="510"/>
      <c r="N243" s="510"/>
      <c r="O243" s="510"/>
    </row>
    <row r="244" spans="1:16" x14ac:dyDescent="0.25">
      <c r="A244" s="70"/>
      <c r="B244" s="70"/>
      <c r="C244" s="70"/>
      <c r="D244" s="70"/>
      <c r="E244" s="70"/>
      <c r="F244" s="70"/>
      <c r="G244" s="70"/>
      <c r="H244" s="70"/>
      <c r="I244" s="70"/>
      <c r="J244" s="70"/>
      <c r="K244" s="70"/>
      <c r="L244" s="70"/>
      <c r="M244" s="70"/>
      <c r="N244" s="70"/>
      <c r="O244" s="70"/>
    </row>
    <row r="245" spans="1:16" x14ac:dyDescent="0.25">
      <c r="A245" s="509" t="s">
        <v>212</v>
      </c>
      <c r="B245" s="509"/>
      <c r="C245" s="509"/>
      <c r="D245" s="70"/>
      <c r="E245" s="70"/>
      <c r="F245" s="70"/>
      <c r="G245" s="70"/>
      <c r="H245" s="70"/>
      <c r="I245" s="70"/>
      <c r="J245" s="70"/>
      <c r="K245" s="70"/>
      <c r="L245" s="70"/>
      <c r="M245" s="70"/>
      <c r="N245" s="70"/>
      <c r="O245" s="70"/>
    </row>
  </sheetData>
  <mergeCells count="24">
    <mergeCell ref="A224:O224"/>
    <mergeCell ref="D226:O226"/>
    <mergeCell ref="D230:O230"/>
    <mergeCell ref="D228:O228"/>
    <mergeCell ref="A245:C245"/>
    <mergeCell ref="D232:O232"/>
    <mergeCell ref="D234:O234"/>
    <mergeCell ref="D236:O236"/>
    <mergeCell ref="D238:O238"/>
    <mergeCell ref="A243:O243"/>
    <mergeCell ref="A226:C227"/>
    <mergeCell ref="A240:O240"/>
    <mergeCell ref="A241:O241"/>
    <mergeCell ref="A242:O242"/>
    <mergeCell ref="A1:O1"/>
    <mergeCell ref="A2:O2"/>
    <mergeCell ref="A3:O3"/>
    <mergeCell ref="A115:C117"/>
    <mergeCell ref="D115:O115"/>
    <mergeCell ref="D116:O116"/>
    <mergeCell ref="A4:C6"/>
    <mergeCell ref="D4:O4"/>
    <mergeCell ref="D5:O5"/>
    <mergeCell ref="A113:O113"/>
  </mergeCells>
  <hyperlinks>
    <hyperlink ref="A245" location="Index!A1" display="Retour à l'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43" fitToHeight="4" orientation="landscape" r:id="rId1"/>
  <headerFooter scaleWithDoc="0">
    <oddHeader>&amp;LEntreprises&amp;CÉCONOMIE</oddHeader>
    <oddFooter>&amp;C&amp;P/&amp;N&amp;R© IBSA</oddFooter>
  </headerFooter>
  <rowBreaks count="3" manualBreakCount="3">
    <brk id="71" max="14" man="1"/>
    <brk id="127" max="14" man="1"/>
    <brk id="187" max="14" man="1"/>
  </rowBreaks>
  <ignoredErrors>
    <ignoredError sqref="D6 B7:B112 B223 B118:B221 D117 D227" numberStoredAsText="1"/>
    <ignoredError sqref="G6 A235:C235 M234:O234 M232:O232 M230:O230 A229:C229 A231:C231 A233:C233 A226 A230:K230 A232:K232 A234:K234 G117 G227" twoDigitTextYear="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24">
    <pageSetUpPr fitToPage="1"/>
  </sheetPr>
  <dimension ref="A1:AD40"/>
  <sheetViews>
    <sheetView zoomScale="80" zoomScaleNormal="80" zoomScaleSheetLayoutView="55" workbookViewId="0">
      <pane xSplit="1" topLeftCell="B1" activePane="topRight" state="frozen"/>
      <selection activeCell="A2" sqref="A2:D2"/>
      <selection pane="topRight" sqref="A1:Z1"/>
    </sheetView>
  </sheetViews>
  <sheetFormatPr baseColWidth="10" defaultColWidth="9.140625" defaultRowHeight="15" x14ac:dyDescent="0.25"/>
  <cols>
    <col min="1" max="1" width="34.42578125" style="25" bestFit="1" customWidth="1"/>
    <col min="2" max="20" width="15.7109375" style="25" customWidth="1"/>
    <col min="21" max="26" width="12.7109375" style="25" customWidth="1"/>
    <col min="27" max="16384" width="9.140625" style="25"/>
  </cols>
  <sheetData>
    <row r="1" spans="1:30" ht="19.899999999999999" customHeight="1" x14ac:dyDescent="0.25">
      <c r="A1" s="497" t="s">
        <v>468</v>
      </c>
      <c r="B1" s="549"/>
      <c r="C1" s="549"/>
      <c r="D1" s="549"/>
      <c r="E1" s="549"/>
      <c r="F1" s="549"/>
      <c r="G1" s="549"/>
      <c r="H1" s="549"/>
      <c r="I1" s="549"/>
      <c r="J1" s="549"/>
      <c r="K1" s="549"/>
      <c r="L1" s="549"/>
      <c r="M1" s="549"/>
      <c r="N1" s="549"/>
      <c r="O1" s="549"/>
      <c r="P1" s="549"/>
      <c r="Q1" s="549"/>
      <c r="R1" s="549"/>
      <c r="S1" s="549"/>
      <c r="T1" s="549"/>
      <c r="U1" s="549"/>
      <c r="V1" s="549"/>
      <c r="W1" s="549"/>
      <c r="X1" s="549"/>
      <c r="Y1" s="549"/>
      <c r="Z1" s="550"/>
    </row>
    <row r="2" spans="1:30" ht="19.899999999999999" customHeight="1" x14ac:dyDescent="0.25">
      <c r="A2" s="488" t="s">
        <v>469</v>
      </c>
      <c r="B2" s="534"/>
      <c r="C2" s="534"/>
      <c r="D2" s="534"/>
      <c r="E2" s="534"/>
      <c r="F2" s="534"/>
      <c r="G2" s="534"/>
      <c r="H2" s="534"/>
      <c r="I2" s="534"/>
      <c r="J2" s="534"/>
      <c r="K2" s="534"/>
      <c r="L2" s="534"/>
      <c r="M2" s="534"/>
      <c r="N2" s="534"/>
      <c r="O2" s="534"/>
      <c r="P2" s="534"/>
      <c r="Q2" s="534"/>
      <c r="R2" s="534"/>
      <c r="S2" s="534"/>
      <c r="T2" s="534"/>
      <c r="U2" s="534"/>
      <c r="V2" s="534"/>
      <c r="W2" s="534"/>
      <c r="X2" s="534"/>
      <c r="Y2" s="534"/>
      <c r="Z2" s="535"/>
    </row>
    <row r="3" spans="1:30" ht="19.899999999999999" customHeight="1" x14ac:dyDescent="0.25">
      <c r="A3" s="488">
        <v>2024</v>
      </c>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309"/>
    </row>
    <row r="4" spans="1:30" ht="20.100000000000001" customHeight="1" x14ac:dyDescent="0.25">
      <c r="A4" s="551" t="s">
        <v>296</v>
      </c>
      <c r="B4" s="508" t="s">
        <v>295</v>
      </c>
      <c r="C4" s="484"/>
      <c r="D4" s="484"/>
      <c r="E4" s="484"/>
      <c r="F4" s="484"/>
      <c r="G4" s="484"/>
      <c r="H4" s="484"/>
      <c r="I4" s="484"/>
      <c r="J4" s="484"/>
      <c r="K4" s="484"/>
      <c r="L4" s="484"/>
      <c r="M4" s="484"/>
      <c r="N4" s="484"/>
      <c r="O4" s="484"/>
      <c r="P4" s="484"/>
      <c r="Q4" s="484"/>
      <c r="R4" s="484"/>
      <c r="S4" s="484"/>
      <c r="T4" s="484"/>
      <c r="U4" s="484"/>
      <c r="V4" s="484"/>
      <c r="W4" s="484"/>
      <c r="X4" s="484"/>
      <c r="Y4" s="484"/>
      <c r="Z4" s="485"/>
    </row>
    <row r="5" spans="1:30" ht="60" customHeight="1" x14ac:dyDescent="0.25">
      <c r="A5" s="548"/>
      <c r="B5" s="36" t="s">
        <v>231</v>
      </c>
      <c r="C5" s="183" t="s">
        <v>232</v>
      </c>
      <c r="D5" s="183" t="s">
        <v>233</v>
      </c>
      <c r="E5" s="183" t="s">
        <v>234</v>
      </c>
      <c r="F5" s="183" t="s">
        <v>235</v>
      </c>
      <c r="G5" s="183" t="s">
        <v>236</v>
      </c>
      <c r="H5" s="183" t="s">
        <v>237</v>
      </c>
      <c r="I5" s="183" t="s">
        <v>238</v>
      </c>
      <c r="J5" s="183" t="s">
        <v>239</v>
      </c>
      <c r="K5" s="183" t="s">
        <v>240</v>
      </c>
      <c r="L5" s="183" t="s">
        <v>241</v>
      </c>
      <c r="M5" s="183" t="s">
        <v>242</v>
      </c>
      <c r="N5" s="183" t="s">
        <v>294</v>
      </c>
      <c r="O5" s="183" t="s">
        <v>293</v>
      </c>
      <c r="P5" s="183" t="s">
        <v>245</v>
      </c>
      <c r="Q5" s="183" t="s">
        <v>246</v>
      </c>
      <c r="R5" s="183" t="s">
        <v>247</v>
      </c>
      <c r="S5" s="183" t="s">
        <v>517</v>
      </c>
      <c r="T5" s="183" t="s">
        <v>518</v>
      </c>
      <c r="U5" s="183" t="s">
        <v>0</v>
      </c>
      <c r="V5" s="36" t="s">
        <v>218</v>
      </c>
      <c r="W5" s="36" t="s">
        <v>217</v>
      </c>
      <c r="X5" s="36" t="s">
        <v>219</v>
      </c>
      <c r="Y5" s="177" t="s">
        <v>220</v>
      </c>
      <c r="Z5" s="36" t="s">
        <v>216</v>
      </c>
      <c r="AA5" s="26"/>
    </row>
    <row r="6" spans="1:30" ht="15" customHeight="1" x14ac:dyDescent="0.25">
      <c r="A6" s="136" t="s">
        <v>231</v>
      </c>
      <c r="B6" s="33" t="s">
        <v>516</v>
      </c>
      <c r="C6" s="155">
        <v>5</v>
      </c>
      <c r="D6" s="156">
        <v>12</v>
      </c>
      <c r="E6" s="156">
        <v>74</v>
      </c>
      <c r="F6" s="156">
        <v>17</v>
      </c>
      <c r="G6" s="156">
        <v>7</v>
      </c>
      <c r="H6" s="156">
        <v>26</v>
      </c>
      <c r="I6" s="156">
        <v>3</v>
      </c>
      <c r="J6" s="156">
        <v>31</v>
      </c>
      <c r="K6" s="156">
        <v>13</v>
      </c>
      <c r="L6" s="156">
        <v>7</v>
      </c>
      <c r="M6" s="156">
        <v>41</v>
      </c>
      <c r="N6" s="156">
        <v>19</v>
      </c>
      <c r="O6" s="156">
        <v>4</v>
      </c>
      <c r="P6" s="156">
        <v>18</v>
      </c>
      <c r="Q6" s="156">
        <v>17</v>
      </c>
      <c r="R6" s="156">
        <v>4</v>
      </c>
      <c r="S6" s="156">
        <v>4</v>
      </c>
      <c r="T6" s="157">
        <v>7</v>
      </c>
      <c r="U6" s="158">
        <v>309</v>
      </c>
      <c r="V6" s="159">
        <v>135</v>
      </c>
      <c r="W6" s="157">
        <v>31</v>
      </c>
      <c r="X6" s="340">
        <v>174</v>
      </c>
      <c r="Y6" s="157">
        <v>87</v>
      </c>
      <c r="Z6" s="160">
        <v>570</v>
      </c>
      <c r="AA6" s="26"/>
      <c r="AC6" s="26"/>
      <c r="AD6" s="26"/>
    </row>
    <row r="7" spans="1:30" ht="15" customHeight="1" x14ac:dyDescent="0.25">
      <c r="A7" s="139" t="s">
        <v>232</v>
      </c>
      <c r="B7" s="161">
        <v>2</v>
      </c>
      <c r="C7" s="33" t="s">
        <v>516</v>
      </c>
      <c r="D7" s="233">
        <v>0</v>
      </c>
      <c r="E7" s="162">
        <v>20</v>
      </c>
      <c r="F7" s="162">
        <v>7</v>
      </c>
      <c r="G7" s="162">
        <v>1</v>
      </c>
      <c r="H7" s="162">
        <v>7</v>
      </c>
      <c r="I7" s="162">
        <v>2</v>
      </c>
      <c r="J7" s="162">
        <v>31</v>
      </c>
      <c r="K7" s="162">
        <v>0</v>
      </c>
      <c r="L7" s="162">
        <v>2</v>
      </c>
      <c r="M7" s="162">
        <v>21</v>
      </c>
      <c r="N7" s="162">
        <v>4</v>
      </c>
      <c r="O7" s="162">
        <v>3</v>
      </c>
      <c r="P7" s="162">
        <v>7</v>
      </c>
      <c r="Q7" s="162">
        <v>9</v>
      </c>
      <c r="R7" s="162">
        <v>24</v>
      </c>
      <c r="S7" s="162">
        <v>13</v>
      </c>
      <c r="T7" s="163">
        <v>18</v>
      </c>
      <c r="U7" s="164">
        <v>171</v>
      </c>
      <c r="V7" s="165">
        <v>32</v>
      </c>
      <c r="W7" s="163">
        <v>33</v>
      </c>
      <c r="X7" s="341">
        <v>35</v>
      </c>
      <c r="Y7" s="163">
        <v>56</v>
      </c>
      <c r="Z7" s="166">
        <v>262</v>
      </c>
      <c r="AA7" s="26"/>
      <c r="AC7" s="26"/>
      <c r="AD7" s="26"/>
    </row>
    <row r="8" spans="1:30" ht="15" customHeight="1" x14ac:dyDescent="0.25">
      <c r="A8" s="139" t="s">
        <v>233</v>
      </c>
      <c r="B8" s="165">
        <v>11</v>
      </c>
      <c r="C8" s="232">
        <v>1</v>
      </c>
      <c r="D8" s="33" t="s">
        <v>516</v>
      </c>
      <c r="E8" s="162">
        <v>19</v>
      </c>
      <c r="F8" s="162">
        <v>3</v>
      </c>
      <c r="G8" s="162">
        <v>0</v>
      </c>
      <c r="H8" s="162">
        <v>2</v>
      </c>
      <c r="I8" s="162">
        <v>2</v>
      </c>
      <c r="J8" s="162">
        <v>12</v>
      </c>
      <c r="K8" s="162">
        <v>8</v>
      </c>
      <c r="L8" s="162">
        <v>2</v>
      </c>
      <c r="M8" s="162">
        <v>3</v>
      </c>
      <c r="N8" s="162">
        <v>3</v>
      </c>
      <c r="O8" s="162">
        <v>0</v>
      </c>
      <c r="P8" s="162">
        <v>8</v>
      </c>
      <c r="Q8" s="162">
        <v>1</v>
      </c>
      <c r="R8" s="162">
        <v>0</v>
      </c>
      <c r="S8" s="162">
        <v>2</v>
      </c>
      <c r="T8" s="163">
        <v>1</v>
      </c>
      <c r="U8" s="164">
        <v>78</v>
      </c>
      <c r="V8" s="165">
        <v>41</v>
      </c>
      <c r="W8" s="163">
        <v>6</v>
      </c>
      <c r="X8" s="341">
        <v>60</v>
      </c>
      <c r="Y8" s="163">
        <v>19</v>
      </c>
      <c r="Z8" s="166">
        <v>157</v>
      </c>
      <c r="AA8" s="26"/>
      <c r="AC8" s="26"/>
      <c r="AD8" s="26"/>
    </row>
    <row r="9" spans="1:30" ht="15" customHeight="1" x14ac:dyDescent="0.25">
      <c r="A9" s="139" t="s">
        <v>234</v>
      </c>
      <c r="B9" s="165">
        <v>77</v>
      </c>
      <c r="C9" s="162">
        <v>19</v>
      </c>
      <c r="D9" s="162">
        <v>22</v>
      </c>
      <c r="E9" s="33" t="s">
        <v>516</v>
      </c>
      <c r="F9" s="162">
        <v>70</v>
      </c>
      <c r="G9" s="162">
        <v>16</v>
      </c>
      <c r="H9" s="162">
        <v>31</v>
      </c>
      <c r="I9" s="162">
        <v>17</v>
      </c>
      <c r="J9" s="162">
        <v>123</v>
      </c>
      <c r="K9" s="162">
        <v>36</v>
      </c>
      <c r="L9" s="162">
        <v>30</v>
      </c>
      <c r="M9" s="162">
        <v>82</v>
      </c>
      <c r="N9" s="162">
        <v>38</v>
      </c>
      <c r="O9" s="162">
        <v>41</v>
      </c>
      <c r="P9" s="162">
        <v>65</v>
      </c>
      <c r="Q9" s="162">
        <v>63</v>
      </c>
      <c r="R9" s="162">
        <v>22</v>
      </c>
      <c r="S9" s="162">
        <v>22</v>
      </c>
      <c r="T9" s="163">
        <v>16</v>
      </c>
      <c r="U9" s="164">
        <v>790</v>
      </c>
      <c r="V9" s="165">
        <v>221</v>
      </c>
      <c r="W9" s="163">
        <v>62</v>
      </c>
      <c r="X9" s="341">
        <v>359</v>
      </c>
      <c r="Y9" s="163">
        <v>149</v>
      </c>
      <c r="Z9" s="166">
        <v>1298</v>
      </c>
      <c r="AA9" s="26"/>
      <c r="AC9" s="26"/>
      <c r="AD9" s="26"/>
    </row>
    <row r="10" spans="1:30" ht="15" customHeight="1" x14ac:dyDescent="0.25">
      <c r="A10" s="139" t="s">
        <v>235</v>
      </c>
      <c r="B10" s="165">
        <v>5</v>
      </c>
      <c r="C10" s="162">
        <v>27</v>
      </c>
      <c r="D10" s="162">
        <v>0</v>
      </c>
      <c r="E10" s="162">
        <v>57</v>
      </c>
      <c r="F10" s="33" t="s">
        <v>516</v>
      </c>
      <c r="G10" s="162">
        <v>13</v>
      </c>
      <c r="H10" s="162">
        <v>9</v>
      </c>
      <c r="I10" s="162">
        <v>0</v>
      </c>
      <c r="J10" s="162">
        <v>56</v>
      </c>
      <c r="K10" s="162">
        <v>5</v>
      </c>
      <c r="L10" s="162">
        <v>5</v>
      </c>
      <c r="M10" s="162">
        <v>8</v>
      </c>
      <c r="N10" s="162">
        <v>13</v>
      </c>
      <c r="O10" s="162">
        <v>5</v>
      </c>
      <c r="P10" s="162">
        <v>28</v>
      </c>
      <c r="Q10" s="162">
        <v>17</v>
      </c>
      <c r="R10" s="162">
        <v>9</v>
      </c>
      <c r="S10" s="162">
        <v>21</v>
      </c>
      <c r="T10" s="163">
        <v>22</v>
      </c>
      <c r="U10" s="164">
        <v>300</v>
      </c>
      <c r="V10" s="165">
        <v>66</v>
      </c>
      <c r="W10" s="163">
        <v>50</v>
      </c>
      <c r="X10" s="341">
        <v>83</v>
      </c>
      <c r="Y10" s="163">
        <v>65</v>
      </c>
      <c r="Z10" s="166">
        <v>448</v>
      </c>
      <c r="AA10" s="26"/>
      <c r="AC10" s="26"/>
      <c r="AD10" s="26"/>
    </row>
    <row r="11" spans="1:30" ht="15" customHeight="1" x14ac:dyDescent="0.25">
      <c r="A11" s="139" t="s">
        <v>236</v>
      </c>
      <c r="B11" s="165">
        <v>1</v>
      </c>
      <c r="C11" s="162">
        <v>5</v>
      </c>
      <c r="D11" s="162">
        <v>3</v>
      </c>
      <c r="E11" s="162">
        <v>24</v>
      </c>
      <c r="F11" s="162">
        <v>5</v>
      </c>
      <c r="G11" s="33" t="s">
        <v>516</v>
      </c>
      <c r="H11" s="162">
        <v>0</v>
      </c>
      <c r="I11" s="162">
        <v>0</v>
      </c>
      <c r="J11" s="162">
        <v>3</v>
      </c>
      <c r="K11" s="162">
        <v>2</v>
      </c>
      <c r="L11" s="162">
        <v>1</v>
      </c>
      <c r="M11" s="162">
        <v>5</v>
      </c>
      <c r="N11" s="162">
        <v>1</v>
      </c>
      <c r="O11" s="162">
        <v>1</v>
      </c>
      <c r="P11" s="162">
        <v>17</v>
      </c>
      <c r="Q11" s="162">
        <v>19</v>
      </c>
      <c r="R11" s="162">
        <v>2</v>
      </c>
      <c r="S11" s="162">
        <v>10</v>
      </c>
      <c r="T11" s="163">
        <v>1</v>
      </c>
      <c r="U11" s="164">
        <v>100</v>
      </c>
      <c r="V11" s="165">
        <v>60</v>
      </c>
      <c r="W11" s="163">
        <v>24</v>
      </c>
      <c r="X11" s="341">
        <v>72</v>
      </c>
      <c r="Y11" s="163">
        <v>34</v>
      </c>
      <c r="Z11" s="166">
        <v>206</v>
      </c>
      <c r="AA11" s="26"/>
      <c r="AC11" s="26"/>
      <c r="AD11" s="26"/>
    </row>
    <row r="12" spans="1:30" ht="15" customHeight="1" x14ac:dyDescent="0.25">
      <c r="A12" s="139" t="s">
        <v>237</v>
      </c>
      <c r="B12" s="165">
        <v>15</v>
      </c>
      <c r="C12" s="162">
        <v>7</v>
      </c>
      <c r="D12" s="162">
        <v>1</v>
      </c>
      <c r="E12" s="162">
        <v>30</v>
      </c>
      <c r="F12" s="162">
        <v>5</v>
      </c>
      <c r="G12" s="162">
        <v>2</v>
      </c>
      <c r="H12" s="33" t="s">
        <v>516</v>
      </c>
      <c r="I12" s="162">
        <v>1</v>
      </c>
      <c r="J12" s="162">
        <v>35</v>
      </c>
      <c r="K12" s="162">
        <v>4</v>
      </c>
      <c r="L12" s="162">
        <v>1</v>
      </c>
      <c r="M12" s="162">
        <v>16</v>
      </c>
      <c r="N12" s="162">
        <v>36</v>
      </c>
      <c r="O12" s="162">
        <v>1</v>
      </c>
      <c r="P12" s="162">
        <v>8</v>
      </c>
      <c r="Q12" s="162">
        <v>56</v>
      </c>
      <c r="R12" s="162">
        <v>9</v>
      </c>
      <c r="S12" s="162">
        <v>2</v>
      </c>
      <c r="T12" s="163">
        <v>0</v>
      </c>
      <c r="U12" s="164">
        <v>229</v>
      </c>
      <c r="V12" s="165">
        <v>59</v>
      </c>
      <c r="W12" s="163">
        <v>33</v>
      </c>
      <c r="X12" s="341">
        <v>70</v>
      </c>
      <c r="Y12" s="163">
        <v>70</v>
      </c>
      <c r="Z12" s="166">
        <v>369</v>
      </c>
      <c r="AA12" s="26"/>
      <c r="AC12" s="26"/>
      <c r="AD12" s="26"/>
    </row>
    <row r="13" spans="1:30" ht="15" customHeight="1" x14ac:dyDescent="0.25">
      <c r="A13" s="139" t="s">
        <v>238</v>
      </c>
      <c r="B13" s="165">
        <v>9</v>
      </c>
      <c r="C13" s="162">
        <v>4</v>
      </c>
      <c r="D13" s="162">
        <v>7</v>
      </c>
      <c r="E13" s="162">
        <v>6</v>
      </c>
      <c r="F13" s="162">
        <v>2</v>
      </c>
      <c r="G13" s="162">
        <v>2</v>
      </c>
      <c r="H13" s="162">
        <v>1</v>
      </c>
      <c r="I13" s="33" t="s">
        <v>516</v>
      </c>
      <c r="J13" s="162">
        <v>9</v>
      </c>
      <c r="K13" s="162">
        <v>11</v>
      </c>
      <c r="L13" s="162">
        <v>6</v>
      </c>
      <c r="M13" s="162">
        <v>5</v>
      </c>
      <c r="N13" s="162">
        <v>0</v>
      </c>
      <c r="O13" s="162">
        <v>1</v>
      </c>
      <c r="P13" s="162">
        <v>3</v>
      </c>
      <c r="Q13" s="162">
        <v>3</v>
      </c>
      <c r="R13" s="162">
        <v>1</v>
      </c>
      <c r="S13" s="162">
        <v>3</v>
      </c>
      <c r="T13" s="163">
        <v>2</v>
      </c>
      <c r="U13" s="164">
        <v>75</v>
      </c>
      <c r="V13" s="165">
        <v>38</v>
      </c>
      <c r="W13" s="163">
        <v>6</v>
      </c>
      <c r="X13" s="341">
        <v>48</v>
      </c>
      <c r="Y13" s="163">
        <v>21</v>
      </c>
      <c r="Z13" s="166">
        <v>144</v>
      </c>
      <c r="AA13" s="26"/>
      <c r="AC13" s="26"/>
      <c r="AD13" s="26"/>
    </row>
    <row r="14" spans="1:30" ht="15" customHeight="1" x14ac:dyDescent="0.25">
      <c r="A14" s="139" t="s">
        <v>239</v>
      </c>
      <c r="B14" s="165">
        <v>45</v>
      </c>
      <c r="C14" s="162">
        <v>32</v>
      </c>
      <c r="D14" s="162">
        <v>5</v>
      </c>
      <c r="E14" s="162">
        <v>163</v>
      </c>
      <c r="F14" s="162">
        <v>50</v>
      </c>
      <c r="G14" s="162">
        <v>16</v>
      </c>
      <c r="H14" s="162">
        <v>46</v>
      </c>
      <c r="I14" s="162">
        <v>6</v>
      </c>
      <c r="J14" s="33" t="s">
        <v>516</v>
      </c>
      <c r="K14" s="162">
        <v>9</v>
      </c>
      <c r="L14" s="162">
        <v>5</v>
      </c>
      <c r="M14" s="162">
        <v>13</v>
      </c>
      <c r="N14" s="162">
        <v>57</v>
      </c>
      <c r="O14" s="162">
        <v>6</v>
      </c>
      <c r="P14" s="162">
        <v>30</v>
      </c>
      <c r="Q14" s="162">
        <v>150</v>
      </c>
      <c r="R14" s="162">
        <v>53</v>
      </c>
      <c r="S14" s="162">
        <v>26</v>
      </c>
      <c r="T14" s="163">
        <v>30</v>
      </c>
      <c r="U14" s="164">
        <v>742</v>
      </c>
      <c r="V14" s="165">
        <v>102</v>
      </c>
      <c r="W14" s="163">
        <v>107</v>
      </c>
      <c r="X14" s="341">
        <v>154</v>
      </c>
      <c r="Y14" s="163">
        <v>178</v>
      </c>
      <c r="Z14" s="166">
        <v>1074</v>
      </c>
      <c r="AA14" s="26"/>
      <c r="AC14" s="26"/>
      <c r="AD14" s="26"/>
    </row>
    <row r="15" spans="1:30" ht="15" customHeight="1" x14ac:dyDescent="0.25">
      <c r="A15" s="139" t="s">
        <v>240</v>
      </c>
      <c r="B15" s="165">
        <v>23</v>
      </c>
      <c r="C15" s="162">
        <v>0</v>
      </c>
      <c r="D15" s="162">
        <v>9</v>
      </c>
      <c r="E15" s="162">
        <v>35</v>
      </c>
      <c r="F15" s="162">
        <v>5</v>
      </c>
      <c r="G15" s="162">
        <v>6</v>
      </c>
      <c r="H15" s="162">
        <v>4</v>
      </c>
      <c r="I15" s="162">
        <v>12</v>
      </c>
      <c r="J15" s="162">
        <v>8</v>
      </c>
      <c r="K15" s="33" t="s">
        <v>516</v>
      </c>
      <c r="L15" s="162">
        <v>6</v>
      </c>
      <c r="M15" s="162">
        <v>23</v>
      </c>
      <c r="N15" s="162">
        <v>3</v>
      </c>
      <c r="O15" s="162">
        <v>1</v>
      </c>
      <c r="P15" s="162">
        <v>3</v>
      </c>
      <c r="Q15" s="162">
        <v>4</v>
      </c>
      <c r="R15" s="162">
        <v>1</v>
      </c>
      <c r="S15" s="162">
        <v>1</v>
      </c>
      <c r="T15" s="163">
        <v>0</v>
      </c>
      <c r="U15" s="164">
        <v>144</v>
      </c>
      <c r="V15" s="165">
        <v>63</v>
      </c>
      <c r="W15" s="163">
        <v>13</v>
      </c>
      <c r="X15" s="341">
        <v>86</v>
      </c>
      <c r="Y15" s="163">
        <v>29</v>
      </c>
      <c r="Z15" s="166">
        <v>259</v>
      </c>
      <c r="AA15" s="26"/>
      <c r="AC15" s="26"/>
      <c r="AD15" s="26"/>
    </row>
    <row r="16" spans="1:30" ht="15" customHeight="1" x14ac:dyDescent="0.25">
      <c r="A16" s="139" t="s">
        <v>241</v>
      </c>
      <c r="B16" s="165">
        <v>9</v>
      </c>
      <c r="C16" s="162">
        <v>0</v>
      </c>
      <c r="D16" s="162">
        <v>6</v>
      </c>
      <c r="E16" s="162">
        <v>14</v>
      </c>
      <c r="F16" s="162">
        <v>1</v>
      </c>
      <c r="G16" s="162">
        <v>4</v>
      </c>
      <c r="H16" s="162">
        <v>3</v>
      </c>
      <c r="I16" s="162">
        <v>7</v>
      </c>
      <c r="J16" s="162">
        <v>4</v>
      </c>
      <c r="K16" s="162">
        <v>9</v>
      </c>
      <c r="L16" s="33" t="s">
        <v>516</v>
      </c>
      <c r="M16" s="162">
        <v>7</v>
      </c>
      <c r="N16" s="162">
        <v>0</v>
      </c>
      <c r="O16" s="162">
        <v>1</v>
      </c>
      <c r="P16" s="162">
        <v>1</v>
      </c>
      <c r="Q16" s="162">
        <v>2</v>
      </c>
      <c r="R16" s="162">
        <v>1</v>
      </c>
      <c r="S16" s="162">
        <v>0</v>
      </c>
      <c r="T16" s="163">
        <v>2</v>
      </c>
      <c r="U16" s="164">
        <v>71</v>
      </c>
      <c r="V16" s="165">
        <v>22</v>
      </c>
      <c r="W16" s="163">
        <v>9</v>
      </c>
      <c r="X16" s="341">
        <v>30</v>
      </c>
      <c r="Y16" s="163">
        <v>17</v>
      </c>
      <c r="Z16" s="166">
        <v>118</v>
      </c>
      <c r="AA16" s="26"/>
      <c r="AC16" s="26"/>
      <c r="AD16" s="26"/>
    </row>
    <row r="17" spans="1:30" ht="15" customHeight="1" x14ac:dyDescent="0.25">
      <c r="A17" s="139" t="s">
        <v>242</v>
      </c>
      <c r="B17" s="165">
        <v>40</v>
      </c>
      <c r="C17" s="162">
        <v>0</v>
      </c>
      <c r="D17" s="162">
        <v>16</v>
      </c>
      <c r="E17" s="162">
        <v>77</v>
      </c>
      <c r="F17" s="162">
        <v>3</v>
      </c>
      <c r="G17" s="162">
        <v>4</v>
      </c>
      <c r="H17" s="162">
        <v>5</v>
      </c>
      <c r="I17" s="162">
        <v>6</v>
      </c>
      <c r="J17" s="162">
        <v>13</v>
      </c>
      <c r="K17" s="162">
        <v>11</v>
      </c>
      <c r="L17" s="162">
        <v>11</v>
      </c>
      <c r="M17" s="33" t="s">
        <v>516</v>
      </c>
      <c r="N17" s="162">
        <v>13</v>
      </c>
      <c r="O17" s="162">
        <v>2</v>
      </c>
      <c r="P17" s="162">
        <v>8</v>
      </c>
      <c r="Q17" s="162">
        <v>10</v>
      </c>
      <c r="R17" s="162">
        <v>1</v>
      </c>
      <c r="S17" s="162">
        <v>4</v>
      </c>
      <c r="T17" s="163">
        <v>5</v>
      </c>
      <c r="U17" s="164">
        <v>229</v>
      </c>
      <c r="V17" s="165">
        <v>97</v>
      </c>
      <c r="W17" s="163">
        <v>17</v>
      </c>
      <c r="X17" s="341">
        <v>131</v>
      </c>
      <c r="Y17" s="163">
        <v>46</v>
      </c>
      <c r="Z17" s="166">
        <v>406</v>
      </c>
      <c r="AA17" s="26"/>
      <c r="AC17" s="26"/>
      <c r="AD17" s="26"/>
    </row>
    <row r="18" spans="1:30" ht="15" customHeight="1" x14ac:dyDescent="0.25">
      <c r="A18" s="139" t="s">
        <v>243</v>
      </c>
      <c r="B18" s="165">
        <v>25</v>
      </c>
      <c r="C18" s="162">
        <v>8</v>
      </c>
      <c r="D18" s="162">
        <v>4</v>
      </c>
      <c r="E18" s="315">
        <v>60</v>
      </c>
      <c r="F18" s="162">
        <v>7</v>
      </c>
      <c r="G18" s="162">
        <v>5</v>
      </c>
      <c r="H18" s="162">
        <v>69</v>
      </c>
      <c r="I18" s="162">
        <v>5</v>
      </c>
      <c r="J18" s="162">
        <v>82</v>
      </c>
      <c r="K18" s="162">
        <v>5</v>
      </c>
      <c r="L18" s="162">
        <v>2</v>
      </c>
      <c r="M18" s="162">
        <v>16</v>
      </c>
      <c r="N18" s="33" t="s">
        <v>516</v>
      </c>
      <c r="O18" s="162">
        <v>5</v>
      </c>
      <c r="P18" s="162">
        <v>19</v>
      </c>
      <c r="Q18" s="162">
        <v>48</v>
      </c>
      <c r="R18" s="162">
        <v>8</v>
      </c>
      <c r="S18" s="162">
        <v>5</v>
      </c>
      <c r="T18" s="163">
        <v>1</v>
      </c>
      <c r="U18" s="164">
        <v>374</v>
      </c>
      <c r="V18" s="165">
        <v>46</v>
      </c>
      <c r="W18" s="163">
        <v>21</v>
      </c>
      <c r="X18" s="341">
        <v>64</v>
      </c>
      <c r="Y18" s="163">
        <v>43</v>
      </c>
      <c r="Z18" s="166">
        <v>481</v>
      </c>
      <c r="AA18" s="26"/>
      <c r="AC18" s="26"/>
      <c r="AD18" s="26"/>
    </row>
    <row r="19" spans="1:30" ht="15" customHeight="1" x14ac:dyDescent="0.25">
      <c r="A19" s="139" t="s">
        <v>244</v>
      </c>
      <c r="B19" s="165">
        <v>8</v>
      </c>
      <c r="C19" s="162">
        <v>0</v>
      </c>
      <c r="D19" s="162">
        <v>1</v>
      </c>
      <c r="E19" s="314">
        <v>22</v>
      </c>
      <c r="F19" s="162">
        <v>4</v>
      </c>
      <c r="G19" s="162">
        <v>7</v>
      </c>
      <c r="H19" s="162">
        <v>0</v>
      </c>
      <c r="I19" s="162">
        <v>3</v>
      </c>
      <c r="J19" s="162">
        <v>12</v>
      </c>
      <c r="K19" s="162">
        <v>2</v>
      </c>
      <c r="L19" s="162">
        <v>2</v>
      </c>
      <c r="M19" s="162">
        <v>10</v>
      </c>
      <c r="N19" s="162">
        <v>3</v>
      </c>
      <c r="O19" s="33" t="s">
        <v>516</v>
      </c>
      <c r="P19" s="162">
        <v>17</v>
      </c>
      <c r="Q19" s="162">
        <v>3</v>
      </c>
      <c r="R19" s="162">
        <v>1</v>
      </c>
      <c r="S19" s="162">
        <v>2</v>
      </c>
      <c r="T19" s="163">
        <v>0</v>
      </c>
      <c r="U19" s="164">
        <v>97</v>
      </c>
      <c r="V19" s="165">
        <v>15</v>
      </c>
      <c r="W19" s="163">
        <v>2</v>
      </c>
      <c r="X19" s="341">
        <v>24</v>
      </c>
      <c r="Y19" s="163">
        <v>9</v>
      </c>
      <c r="Z19" s="166">
        <v>130</v>
      </c>
      <c r="AA19" s="26"/>
      <c r="AC19" s="26"/>
      <c r="AD19" s="26"/>
    </row>
    <row r="20" spans="1:30" ht="15" customHeight="1" x14ac:dyDescent="0.25">
      <c r="A20" s="139" t="s">
        <v>245</v>
      </c>
      <c r="B20" s="165">
        <v>39</v>
      </c>
      <c r="C20" s="162">
        <v>14</v>
      </c>
      <c r="D20" s="162">
        <v>5</v>
      </c>
      <c r="E20" s="162">
        <v>113</v>
      </c>
      <c r="F20" s="162">
        <v>31</v>
      </c>
      <c r="G20" s="162">
        <v>29</v>
      </c>
      <c r="H20" s="162">
        <v>12</v>
      </c>
      <c r="I20" s="162">
        <v>10</v>
      </c>
      <c r="J20" s="162">
        <v>33</v>
      </c>
      <c r="K20" s="162">
        <v>9</v>
      </c>
      <c r="L20" s="162">
        <v>8</v>
      </c>
      <c r="M20" s="162">
        <v>29</v>
      </c>
      <c r="N20" s="162">
        <v>7</v>
      </c>
      <c r="O20" s="162">
        <v>16</v>
      </c>
      <c r="P20" s="33" t="s">
        <v>516</v>
      </c>
      <c r="Q20" s="162">
        <v>22</v>
      </c>
      <c r="R20" s="162">
        <v>7</v>
      </c>
      <c r="S20" s="162">
        <v>30</v>
      </c>
      <c r="T20" s="163">
        <v>17</v>
      </c>
      <c r="U20" s="164">
        <v>431</v>
      </c>
      <c r="V20" s="165">
        <v>132</v>
      </c>
      <c r="W20" s="163">
        <v>40</v>
      </c>
      <c r="X20" s="341">
        <v>180</v>
      </c>
      <c r="Y20" s="163">
        <v>88</v>
      </c>
      <c r="Z20" s="166">
        <v>699</v>
      </c>
      <c r="AA20" s="26"/>
      <c r="AC20" s="26"/>
      <c r="AD20" s="26"/>
    </row>
    <row r="21" spans="1:30" ht="15" customHeight="1" x14ac:dyDescent="0.25">
      <c r="A21" s="139" t="s">
        <v>246</v>
      </c>
      <c r="B21" s="165">
        <v>19</v>
      </c>
      <c r="C21" s="162">
        <v>7</v>
      </c>
      <c r="D21" s="162">
        <v>2</v>
      </c>
      <c r="E21" s="162">
        <v>57</v>
      </c>
      <c r="F21" s="162">
        <v>16</v>
      </c>
      <c r="G21" s="162">
        <v>7</v>
      </c>
      <c r="H21" s="162">
        <v>60</v>
      </c>
      <c r="I21" s="162">
        <v>10</v>
      </c>
      <c r="J21" s="162">
        <v>99</v>
      </c>
      <c r="K21" s="162">
        <v>3</v>
      </c>
      <c r="L21" s="162">
        <v>2</v>
      </c>
      <c r="M21" s="162">
        <v>13</v>
      </c>
      <c r="N21" s="162">
        <v>22</v>
      </c>
      <c r="O21" s="162">
        <v>2</v>
      </c>
      <c r="P21" s="162">
        <v>7</v>
      </c>
      <c r="Q21" s="33" t="s">
        <v>516</v>
      </c>
      <c r="R21" s="162">
        <v>11</v>
      </c>
      <c r="S21" s="162">
        <v>7</v>
      </c>
      <c r="T21" s="163">
        <v>8</v>
      </c>
      <c r="U21" s="164">
        <v>352</v>
      </c>
      <c r="V21" s="165">
        <v>94</v>
      </c>
      <c r="W21" s="163">
        <v>110</v>
      </c>
      <c r="X21" s="341">
        <v>119</v>
      </c>
      <c r="Y21" s="163">
        <v>185</v>
      </c>
      <c r="Z21" s="166">
        <v>656</v>
      </c>
      <c r="AA21" s="26"/>
      <c r="AC21" s="26"/>
      <c r="AD21" s="26"/>
    </row>
    <row r="22" spans="1:30" ht="15" customHeight="1" x14ac:dyDescent="0.25">
      <c r="A22" s="139" t="s">
        <v>247</v>
      </c>
      <c r="B22" s="165">
        <v>3</v>
      </c>
      <c r="C22" s="162">
        <v>23</v>
      </c>
      <c r="D22" s="162">
        <v>1</v>
      </c>
      <c r="E22" s="162">
        <v>13</v>
      </c>
      <c r="F22" s="162">
        <v>11</v>
      </c>
      <c r="G22" s="162">
        <v>3</v>
      </c>
      <c r="H22" s="162">
        <v>4</v>
      </c>
      <c r="I22" s="162">
        <v>0</v>
      </c>
      <c r="J22" s="162">
        <v>34</v>
      </c>
      <c r="K22" s="162">
        <v>0</v>
      </c>
      <c r="L22" s="162">
        <v>0</v>
      </c>
      <c r="M22" s="162">
        <v>2</v>
      </c>
      <c r="N22" s="162">
        <v>10</v>
      </c>
      <c r="O22" s="162">
        <v>4</v>
      </c>
      <c r="P22" s="162">
        <v>4</v>
      </c>
      <c r="Q22" s="162">
        <v>21</v>
      </c>
      <c r="R22" s="33" t="s">
        <v>516</v>
      </c>
      <c r="S22" s="162">
        <v>10</v>
      </c>
      <c r="T22" s="163">
        <v>18</v>
      </c>
      <c r="U22" s="164">
        <v>161</v>
      </c>
      <c r="V22" s="165">
        <v>19</v>
      </c>
      <c r="W22" s="163">
        <v>47</v>
      </c>
      <c r="X22" s="341">
        <v>22</v>
      </c>
      <c r="Y22" s="163">
        <v>61</v>
      </c>
      <c r="Z22" s="166">
        <v>244</v>
      </c>
      <c r="AA22" s="26"/>
      <c r="AC22" s="26"/>
      <c r="AD22" s="26"/>
    </row>
    <row r="23" spans="1:30" ht="15" customHeight="1" x14ac:dyDescent="0.25">
      <c r="A23" s="139" t="s">
        <v>262</v>
      </c>
      <c r="B23" s="165">
        <v>6</v>
      </c>
      <c r="C23" s="162">
        <v>25</v>
      </c>
      <c r="D23" s="162">
        <v>3</v>
      </c>
      <c r="E23" s="162">
        <v>26</v>
      </c>
      <c r="F23" s="162">
        <v>21</v>
      </c>
      <c r="G23" s="162">
        <v>11</v>
      </c>
      <c r="H23" s="162">
        <v>5</v>
      </c>
      <c r="I23" s="162">
        <v>2</v>
      </c>
      <c r="J23" s="162">
        <v>29</v>
      </c>
      <c r="K23" s="162">
        <v>0</v>
      </c>
      <c r="L23" s="162">
        <v>1</v>
      </c>
      <c r="M23" s="162">
        <v>6</v>
      </c>
      <c r="N23" s="162">
        <v>3</v>
      </c>
      <c r="O23" s="162">
        <v>3</v>
      </c>
      <c r="P23" s="162">
        <v>22</v>
      </c>
      <c r="Q23" s="162">
        <v>11</v>
      </c>
      <c r="R23" s="162">
        <v>5</v>
      </c>
      <c r="S23" s="33" t="s">
        <v>516</v>
      </c>
      <c r="T23" s="163">
        <v>80</v>
      </c>
      <c r="U23" s="164">
        <v>259</v>
      </c>
      <c r="V23" s="165">
        <v>58</v>
      </c>
      <c r="W23" s="163">
        <v>44</v>
      </c>
      <c r="X23" s="341">
        <v>70</v>
      </c>
      <c r="Y23" s="163">
        <v>79</v>
      </c>
      <c r="Z23" s="166">
        <v>408</v>
      </c>
      <c r="AA23" s="26"/>
      <c r="AC23" s="26"/>
      <c r="AD23" s="26"/>
    </row>
    <row r="24" spans="1:30" ht="15" customHeight="1" x14ac:dyDescent="0.25">
      <c r="A24" s="142" t="s">
        <v>263</v>
      </c>
      <c r="B24" s="167">
        <v>1</v>
      </c>
      <c r="C24" s="168">
        <v>13</v>
      </c>
      <c r="D24" s="168">
        <v>0</v>
      </c>
      <c r="E24" s="168">
        <v>16</v>
      </c>
      <c r="F24" s="168">
        <v>11</v>
      </c>
      <c r="G24" s="168">
        <v>6</v>
      </c>
      <c r="H24" s="168">
        <v>3</v>
      </c>
      <c r="I24" s="168">
        <v>0</v>
      </c>
      <c r="J24" s="168">
        <v>43</v>
      </c>
      <c r="K24" s="168">
        <v>1</v>
      </c>
      <c r="L24" s="168">
        <v>1</v>
      </c>
      <c r="M24" s="168">
        <v>3</v>
      </c>
      <c r="N24" s="168">
        <v>2</v>
      </c>
      <c r="O24" s="168">
        <v>0</v>
      </c>
      <c r="P24" s="168">
        <v>6</v>
      </c>
      <c r="Q24" s="168">
        <v>11</v>
      </c>
      <c r="R24" s="168">
        <v>9</v>
      </c>
      <c r="S24" s="168">
        <v>27</v>
      </c>
      <c r="T24" s="33" t="s">
        <v>516</v>
      </c>
      <c r="U24" s="169">
        <v>153</v>
      </c>
      <c r="V24" s="167">
        <v>55</v>
      </c>
      <c r="W24" s="170">
        <v>46</v>
      </c>
      <c r="X24" s="342">
        <v>68</v>
      </c>
      <c r="Y24" s="170">
        <v>67</v>
      </c>
      <c r="Z24" s="171">
        <v>288</v>
      </c>
      <c r="AA24" s="26"/>
      <c r="AC24" s="26"/>
      <c r="AD24" s="26"/>
    </row>
    <row r="25" spans="1:30" ht="15" customHeight="1" x14ac:dyDescent="0.25">
      <c r="A25" s="145" t="s">
        <v>0</v>
      </c>
      <c r="B25" s="172">
        <v>338</v>
      </c>
      <c r="C25" s="173">
        <v>190</v>
      </c>
      <c r="D25" s="173">
        <v>97</v>
      </c>
      <c r="E25" s="173">
        <v>826</v>
      </c>
      <c r="F25" s="173">
        <v>269</v>
      </c>
      <c r="G25" s="173">
        <v>139</v>
      </c>
      <c r="H25" s="173">
        <v>287</v>
      </c>
      <c r="I25" s="173">
        <v>86</v>
      </c>
      <c r="J25" s="173">
        <v>657</v>
      </c>
      <c r="K25" s="173">
        <v>128</v>
      </c>
      <c r="L25" s="173">
        <v>92</v>
      </c>
      <c r="M25" s="173">
        <v>303</v>
      </c>
      <c r="N25" s="173">
        <v>234</v>
      </c>
      <c r="O25" s="173">
        <v>96</v>
      </c>
      <c r="P25" s="173">
        <v>271</v>
      </c>
      <c r="Q25" s="173">
        <v>467</v>
      </c>
      <c r="R25" s="173">
        <v>168</v>
      </c>
      <c r="S25" s="173">
        <v>189</v>
      </c>
      <c r="T25" s="174">
        <v>228</v>
      </c>
      <c r="U25" s="148">
        <v>5065</v>
      </c>
      <c r="V25" s="172">
        <v>1355</v>
      </c>
      <c r="W25" s="174">
        <v>701</v>
      </c>
      <c r="X25" s="343">
        <v>1849</v>
      </c>
      <c r="Y25" s="174">
        <v>1303</v>
      </c>
      <c r="Z25" s="148">
        <v>8217</v>
      </c>
      <c r="AA25" s="26"/>
      <c r="AC25" s="26"/>
      <c r="AD25" s="26"/>
    </row>
    <row r="26" spans="1:30" ht="15" customHeight="1" x14ac:dyDescent="0.25">
      <c r="A26" s="149" t="s">
        <v>218</v>
      </c>
      <c r="B26" s="159">
        <v>139</v>
      </c>
      <c r="C26" s="156">
        <v>20</v>
      </c>
      <c r="D26" s="156">
        <v>35</v>
      </c>
      <c r="E26" s="156">
        <v>278</v>
      </c>
      <c r="F26" s="156">
        <v>54</v>
      </c>
      <c r="G26" s="156">
        <v>28</v>
      </c>
      <c r="H26" s="156">
        <v>43</v>
      </c>
      <c r="I26" s="156">
        <v>25</v>
      </c>
      <c r="J26" s="156">
        <v>96</v>
      </c>
      <c r="K26" s="156">
        <v>54</v>
      </c>
      <c r="L26" s="156">
        <v>28</v>
      </c>
      <c r="M26" s="156">
        <v>114</v>
      </c>
      <c r="N26" s="156">
        <v>53</v>
      </c>
      <c r="O26" s="156">
        <v>21</v>
      </c>
      <c r="P26" s="156">
        <v>119</v>
      </c>
      <c r="Q26" s="156">
        <v>77</v>
      </c>
      <c r="R26" s="156">
        <v>18</v>
      </c>
      <c r="S26" s="156">
        <v>40</v>
      </c>
      <c r="T26" s="157">
        <v>32</v>
      </c>
      <c r="U26" s="158">
        <v>1274</v>
      </c>
      <c r="V26" s="32"/>
      <c r="W26" s="31"/>
      <c r="X26" s="31"/>
      <c r="Y26" s="31"/>
      <c r="Z26" s="30"/>
      <c r="AA26" s="26"/>
    </row>
    <row r="27" spans="1:30" ht="15" customHeight="1" x14ac:dyDescent="0.25">
      <c r="A27" s="151" t="s">
        <v>217</v>
      </c>
      <c r="B27" s="167">
        <v>21</v>
      </c>
      <c r="C27" s="168">
        <v>18</v>
      </c>
      <c r="D27" s="168">
        <v>2</v>
      </c>
      <c r="E27" s="168">
        <v>56</v>
      </c>
      <c r="F27" s="168">
        <v>23</v>
      </c>
      <c r="G27" s="168">
        <v>10</v>
      </c>
      <c r="H27" s="168">
        <v>11</v>
      </c>
      <c r="I27" s="168">
        <v>1</v>
      </c>
      <c r="J27" s="168">
        <v>55</v>
      </c>
      <c r="K27" s="168">
        <v>12</v>
      </c>
      <c r="L27" s="168">
        <v>2</v>
      </c>
      <c r="M27" s="168">
        <v>24</v>
      </c>
      <c r="N27" s="168">
        <v>15</v>
      </c>
      <c r="O27" s="168">
        <v>3</v>
      </c>
      <c r="P27" s="168">
        <v>16</v>
      </c>
      <c r="Q27" s="168">
        <v>57</v>
      </c>
      <c r="R27" s="168">
        <v>16</v>
      </c>
      <c r="S27" s="168">
        <v>19</v>
      </c>
      <c r="T27" s="170">
        <v>13</v>
      </c>
      <c r="U27" s="169">
        <v>374</v>
      </c>
      <c r="V27" s="29"/>
      <c r="W27" s="28"/>
      <c r="X27" s="28"/>
      <c r="Y27" s="28"/>
      <c r="Z27" s="27"/>
      <c r="AA27" s="26"/>
    </row>
    <row r="28" spans="1:30" ht="15" customHeight="1" x14ac:dyDescent="0.25">
      <c r="A28" s="152" t="s">
        <v>219</v>
      </c>
      <c r="B28" s="159">
        <v>183</v>
      </c>
      <c r="C28" s="156">
        <v>30</v>
      </c>
      <c r="D28" s="156">
        <v>60</v>
      </c>
      <c r="E28" s="156">
        <v>465</v>
      </c>
      <c r="F28" s="156">
        <v>81</v>
      </c>
      <c r="G28" s="156">
        <v>31</v>
      </c>
      <c r="H28" s="156">
        <v>69</v>
      </c>
      <c r="I28" s="156">
        <v>37</v>
      </c>
      <c r="J28" s="156">
        <v>153</v>
      </c>
      <c r="K28" s="156">
        <v>65</v>
      </c>
      <c r="L28" s="156">
        <v>38</v>
      </c>
      <c r="M28" s="156">
        <v>161</v>
      </c>
      <c r="N28" s="156">
        <v>79</v>
      </c>
      <c r="O28" s="156">
        <v>33</v>
      </c>
      <c r="P28" s="156">
        <v>156</v>
      </c>
      <c r="Q28" s="156">
        <v>96</v>
      </c>
      <c r="R28" s="156">
        <v>21</v>
      </c>
      <c r="S28" s="156">
        <v>57</v>
      </c>
      <c r="T28" s="157">
        <v>40</v>
      </c>
      <c r="U28" s="158">
        <v>1855</v>
      </c>
      <c r="V28" s="29"/>
      <c r="W28" s="28"/>
      <c r="X28" s="28"/>
      <c r="Y28" s="28"/>
      <c r="Z28" s="27"/>
      <c r="AA28" s="26"/>
    </row>
    <row r="29" spans="1:30" ht="15" customHeight="1" x14ac:dyDescent="0.25">
      <c r="A29" s="151" t="s">
        <v>220</v>
      </c>
      <c r="B29" s="167">
        <v>44</v>
      </c>
      <c r="C29" s="168">
        <v>41</v>
      </c>
      <c r="D29" s="168">
        <v>11</v>
      </c>
      <c r="E29" s="168">
        <v>136</v>
      </c>
      <c r="F29" s="168">
        <v>48</v>
      </c>
      <c r="G29" s="168">
        <v>18</v>
      </c>
      <c r="H29" s="168">
        <v>28</v>
      </c>
      <c r="I29" s="168">
        <v>2</v>
      </c>
      <c r="J29" s="168">
        <v>107</v>
      </c>
      <c r="K29" s="168">
        <v>15</v>
      </c>
      <c r="L29" s="168">
        <v>6</v>
      </c>
      <c r="M29" s="168">
        <v>54</v>
      </c>
      <c r="N29" s="168">
        <v>35</v>
      </c>
      <c r="O29" s="168">
        <v>9</v>
      </c>
      <c r="P29" s="168">
        <v>41</v>
      </c>
      <c r="Q29" s="168">
        <v>96</v>
      </c>
      <c r="R29" s="168">
        <v>26</v>
      </c>
      <c r="S29" s="168">
        <v>41</v>
      </c>
      <c r="T29" s="170">
        <v>25</v>
      </c>
      <c r="U29" s="169">
        <v>783</v>
      </c>
      <c r="V29" s="29"/>
      <c r="W29" s="28"/>
      <c r="X29" s="28"/>
      <c r="Y29" s="28"/>
      <c r="Z29" s="27"/>
      <c r="AA29" s="26"/>
    </row>
    <row r="30" spans="1:30" ht="15" customHeight="1" x14ac:dyDescent="0.25">
      <c r="A30" s="265" t="s">
        <v>216</v>
      </c>
      <c r="B30" s="267">
        <v>565</v>
      </c>
      <c r="C30" s="268">
        <v>261</v>
      </c>
      <c r="D30" s="268">
        <v>168</v>
      </c>
      <c r="E30" s="268">
        <v>1427</v>
      </c>
      <c r="F30" s="268">
        <v>398</v>
      </c>
      <c r="G30" s="268">
        <v>188</v>
      </c>
      <c r="H30" s="268">
        <v>384</v>
      </c>
      <c r="I30" s="268">
        <v>125</v>
      </c>
      <c r="J30" s="268">
        <v>917</v>
      </c>
      <c r="K30" s="268">
        <v>208</v>
      </c>
      <c r="L30" s="268">
        <v>136</v>
      </c>
      <c r="M30" s="268">
        <v>518</v>
      </c>
      <c r="N30" s="268">
        <v>348</v>
      </c>
      <c r="O30" s="268">
        <v>138</v>
      </c>
      <c r="P30" s="268">
        <v>468</v>
      </c>
      <c r="Q30" s="268">
        <v>659</v>
      </c>
      <c r="R30" s="268">
        <v>215</v>
      </c>
      <c r="S30" s="268">
        <v>287</v>
      </c>
      <c r="T30" s="269">
        <v>293</v>
      </c>
      <c r="U30" s="270">
        <v>7703</v>
      </c>
      <c r="V30" s="29"/>
      <c r="W30" s="28"/>
      <c r="X30" s="28"/>
      <c r="Y30" s="28"/>
      <c r="Z30" s="27"/>
    </row>
    <row r="31" spans="1:30" ht="16.899999999999999" customHeight="1" x14ac:dyDescent="0.25">
      <c r="A31" s="491" t="s">
        <v>416</v>
      </c>
      <c r="B31" s="492"/>
      <c r="C31" s="492"/>
      <c r="D31" s="492"/>
      <c r="E31" s="492"/>
      <c r="F31" s="492"/>
      <c r="G31" s="492"/>
      <c r="H31" s="492"/>
      <c r="I31" s="492"/>
      <c r="J31" s="492"/>
      <c r="K31" s="492"/>
      <c r="L31" s="492"/>
      <c r="M31" s="492"/>
      <c r="N31" s="492"/>
      <c r="O31" s="492"/>
      <c r="P31" s="492"/>
      <c r="Q31" s="492"/>
      <c r="R31" s="492"/>
      <c r="S31" s="492"/>
      <c r="T31" s="492"/>
      <c r="U31" s="492"/>
      <c r="V31" s="492"/>
      <c r="W31" s="492"/>
      <c r="X31" s="492"/>
      <c r="Y31" s="492"/>
      <c r="Z31" s="493"/>
    </row>
    <row r="32" spans="1:30" ht="16.899999999999999" customHeight="1" x14ac:dyDescent="0.25">
      <c r="A32" s="494" t="s">
        <v>425</v>
      </c>
      <c r="B32" s="495"/>
      <c r="C32" s="495"/>
      <c r="D32" s="495"/>
      <c r="E32" s="495"/>
      <c r="F32" s="495"/>
      <c r="G32" s="495"/>
      <c r="H32" s="495"/>
      <c r="I32" s="495"/>
      <c r="J32" s="495"/>
      <c r="K32" s="495"/>
      <c r="L32" s="495"/>
      <c r="M32" s="495"/>
      <c r="N32" s="495"/>
      <c r="O32" s="495"/>
      <c r="P32" s="495"/>
      <c r="Q32" s="495"/>
      <c r="R32" s="495"/>
      <c r="S32" s="495"/>
      <c r="T32" s="495"/>
      <c r="U32" s="495"/>
      <c r="V32" s="495"/>
      <c r="W32" s="495"/>
      <c r="X32" s="495"/>
      <c r="Y32" s="495"/>
      <c r="Z32" s="496"/>
    </row>
    <row r="33" spans="1:27" ht="16.899999999999999" customHeight="1" x14ac:dyDescent="0.25">
      <c r="A33" s="501" t="s">
        <v>426</v>
      </c>
      <c r="B33" s="502"/>
      <c r="C33" s="502"/>
      <c r="D33" s="502"/>
      <c r="E33" s="502"/>
      <c r="F33" s="502"/>
      <c r="G33" s="502"/>
      <c r="H33" s="502"/>
      <c r="I33" s="502"/>
      <c r="J33" s="502"/>
      <c r="K33" s="502"/>
      <c r="L33" s="502"/>
      <c r="M33" s="502"/>
      <c r="N33" s="502"/>
      <c r="O33" s="502"/>
      <c r="P33" s="502"/>
      <c r="Q33" s="502"/>
      <c r="R33" s="502"/>
      <c r="S33" s="502"/>
      <c r="T33" s="502"/>
      <c r="U33" s="502"/>
      <c r="V33" s="502"/>
      <c r="W33" s="502"/>
      <c r="X33" s="502"/>
      <c r="Y33" s="502"/>
      <c r="Z33" s="502"/>
      <c r="AA33" s="309"/>
    </row>
    <row r="34" spans="1:27" ht="15" customHeight="1" x14ac:dyDescent="0.25">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7" ht="15" customHeight="1" x14ac:dyDescent="0.25">
      <c r="A35" s="153" t="s">
        <v>292</v>
      </c>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7" ht="45" customHeight="1" x14ac:dyDescent="0.25">
      <c r="A36" s="546" t="s">
        <v>331</v>
      </c>
      <c r="B36" s="546"/>
      <c r="C36" s="546"/>
      <c r="D36" s="546"/>
      <c r="E36" s="546"/>
      <c r="F36" s="546"/>
      <c r="G36" s="546"/>
      <c r="H36" s="546"/>
      <c r="I36" s="546"/>
      <c r="J36" s="546"/>
      <c r="K36" s="546"/>
      <c r="L36" s="546"/>
      <c r="M36" s="546"/>
      <c r="N36" s="546"/>
      <c r="O36" s="546"/>
      <c r="P36" s="546"/>
      <c r="Q36" s="546"/>
      <c r="R36" s="546"/>
      <c r="S36" s="235"/>
      <c r="T36" s="235"/>
      <c r="U36" s="235"/>
      <c r="V36" s="235"/>
      <c r="W36" s="235"/>
      <c r="X36" s="235"/>
      <c r="Y36" s="235"/>
      <c r="Z36" s="235"/>
    </row>
    <row r="37" spans="1:27" ht="15" customHeight="1"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7" ht="15" customHeight="1"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7" ht="15" customHeight="1" x14ac:dyDescent="0.25">
      <c r="A39" s="154" t="s">
        <v>212</v>
      </c>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spans="1:27" ht="15" customHeight="1" x14ac:dyDescent="0.25">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sheetData>
  <mergeCells count="9">
    <mergeCell ref="A36:R36"/>
    <mergeCell ref="A33:Z33"/>
    <mergeCell ref="A1:Z1"/>
    <mergeCell ref="A2:Z2"/>
    <mergeCell ref="A3:Z3"/>
    <mergeCell ref="A31:Z31"/>
    <mergeCell ref="A32:Z32"/>
    <mergeCell ref="B4:Z4"/>
    <mergeCell ref="A4:A5"/>
  </mergeCells>
  <hyperlinks>
    <hyperlink ref="A39" location="Index!A1" display="Terug naar index" xr:uid="{00000000-0004-0000-1D00-000000000000}"/>
  </hyperlinks>
  <printOptions horizontalCentered="1" verticalCentered="1"/>
  <pageMargins left="0.70866141732283472" right="0.70866141732283472" top="0.74803149606299213" bottom="0.74803149606299213" header="0.31496062992125984" footer="0.31496062992125984"/>
  <pageSetup paperSize="9" scale="73" fitToWidth="3" orientation="landscape" r:id="rId1"/>
  <headerFooter scaleWithDoc="0">
    <oddHeader>&amp;LEntreprises&amp;CÉCONOMIE</oddHeader>
    <oddFooter>&amp;C&amp;P/&amp;N&amp;R© IBSA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5"/>
  <dimension ref="A1:AD116"/>
  <sheetViews>
    <sheetView zoomScale="80" zoomScaleNormal="80" workbookViewId="0">
      <pane xSplit="1" topLeftCell="B1" activePane="topRight" state="frozen"/>
      <selection activeCell="A2" sqref="A2:D2"/>
      <selection pane="topRight" sqref="A1:L1"/>
    </sheetView>
  </sheetViews>
  <sheetFormatPr baseColWidth="10" defaultColWidth="9.140625" defaultRowHeight="15" x14ac:dyDescent="0.25"/>
  <cols>
    <col min="1" max="1" width="34.42578125" style="25" bestFit="1" customWidth="1"/>
    <col min="2" max="2" width="12.5703125" style="25" bestFit="1" customWidth="1"/>
    <col min="3" max="3" width="21" style="25" customWidth="1"/>
    <col min="4" max="10" width="15.7109375" style="25" customWidth="1"/>
    <col min="11" max="11" width="19.28515625" style="25" customWidth="1"/>
    <col min="12" max="12" width="18" style="25" customWidth="1"/>
    <col min="13" max="13" width="10.140625" style="25" bestFit="1" customWidth="1"/>
    <col min="14" max="16384" width="9.140625" style="25"/>
  </cols>
  <sheetData>
    <row r="1" spans="1:13" ht="19.899999999999999" customHeight="1" x14ac:dyDescent="0.25">
      <c r="A1" s="497" t="s">
        <v>470</v>
      </c>
      <c r="B1" s="498"/>
      <c r="C1" s="498"/>
      <c r="D1" s="498"/>
      <c r="E1" s="498"/>
      <c r="F1" s="498"/>
      <c r="G1" s="498"/>
      <c r="H1" s="498"/>
      <c r="I1" s="498"/>
      <c r="J1" s="498"/>
      <c r="K1" s="498"/>
      <c r="L1" s="499"/>
      <c r="M1" s="309"/>
    </row>
    <row r="2" spans="1:13" ht="19.899999999999999" customHeight="1" x14ac:dyDescent="0.25">
      <c r="A2" s="488" t="s">
        <v>471</v>
      </c>
      <c r="B2" s="489"/>
      <c r="C2" s="489"/>
      <c r="D2" s="489"/>
      <c r="E2" s="489"/>
      <c r="F2" s="489"/>
      <c r="G2" s="489"/>
      <c r="H2" s="489"/>
      <c r="I2" s="489"/>
      <c r="J2" s="489"/>
      <c r="K2" s="489"/>
      <c r="L2" s="490"/>
      <c r="M2" s="309"/>
    </row>
    <row r="3" spans="1:13" ht="19.899999999999999" customHeight="1" x14ac:dyDescent="0.25">
      <c r="A3" s="505" t="s">
        <v>524</v>
      </c>
      <c r="B3" s="506"/>
      <c r="C3" s="506"/>
      <c r="D3" s="506"/>
      <c r="E3" s="506"/>
      <c r="F3" s="506"/>
      <c r="G3" s="506"/>
      <c r="H3" s="506"/>
      <c r="I3" s="506"/>
      <c r="J3" s="506"/>
      <c r="K3" s="506"/>
      <c r="L3" s="507"/>
    </row>
    <row r="4" spans="1:13" ht="20.100000000000001" customHeight="1" x14ac:dyDescent="0.25">
      <c r="A4" s="522"/>
      <c r="B4" s="522" t="s">
        <v>334</v>
      </c>
      <c r="C4" s="547" t="s">
        <v>338</v>
      </c>
      <c r="D4" s="545" t="s">
        <v>333</v>
      </c>
      <c r="E4" s="486"/>
      <c r="F4" s="487"/>
      <c r="G4" s="545" t="s">
        <v>341</v>
      </c>
      <c r="H4" s="486"/>
      <c r="I4" s="487"/>
      <c r="J4" s="547" t="s">
        <v>472</v>
      </c>
      <c r="K4" s="547" t="s">
        <v>339</v>
      </c>
      <c r="L4" s="547" t="s">
        <v>332</v>
      </c>
    </row>
    <row r="5" spans="1:13" ht="20.100000000000001" customHeight="1" x14ac:dyDescent="0.25">
      <c r="A5" s="522"/>
      <c r="B5" s="522"/>
      <c r="C5" s="547"/>
      <c r="D5" s="551" t="s">
        <v>320</v>
      </c>
      <c r="E5" s="551" t="s">
        <v>319</v>
      </c>
      <c r="F5" s="551" t="s">
        <v>316</v>
      </c>
      <c r="G5" s="551" t="s">
        <v>318</v>
      </c>
      <c r="H5" s="551" t="s">
        <v>317</v>
      </c>
      <c r="I5" s="551" t="s">
        <v>316</v>
      </c>
      <c r="J5" s="547"/>
      <c r="K5" s="547"/>
      <c r="L5" s="547"/>
    </row>
    <row r="6" spans="1:13" ht="60" customHeight="1" x14ac:dyDescent="0.25">
      <c r="A6" s="523"/>
      <c r="B6" s="523"/>
      <c r="C6" s="548"/>
      <c r="D6" s="548"/>
      <c r="E6" s="548"/>
      <c r="F6" s="548"/>
      <c r="G6" s="548"/>
      <c r="H6" s="548"/>
      <c r="I6" s="548"/>
      <c r="J6" s="548"/>
      <c r="K6" s="548" t="s">
        <v>315</v>
      </c>
      <c r="L6" s="548"/>
    </row>
    <row r="7" spans="1:13" ht="15" customHeight="1" x14ac:dyDescent="0.25">
      <c r="A7" s="95" t="s">
        <v>0</v>
      </c>
      <c r="B7" s="219">
        <v>2009</v>
      </c>
      <c r="C7" s="125">
        <v>80058</v>
      </c>
      <c r="D7" s="114">
        <v>7863</v>
      </c>
      <c r="E7" s="116">
        <v>6693</v>
      </c>
      <c r="F7" s="96">
        <v>1170</v>
      </c>
      <c r="G7" s="114">
        <v>1422</v>
      </c>
      <c r="H7" s="116">
        <v>1876</v>
      </c>
      <c r="I7" s="96">
        <v>-454</v>
      </c>
      <c r="J7" s="96">
        <v>-3</v>
      </c>
      <c r="K7" s="96">
        <v>80771</v>
      </c>
      <c r="L7" s="96">
        <v>713</v>
      </c>
    </row>
    <row r="8" spans="1:13" ht="15" customHeight="1" x14ac:dyDescent="0.25">
      <c r="A8" s="193" t="s">
        <v>218</v>
      </c>
      <c r="B8" s="213">
        <v>2009</v>
      </c>
      <c r="C8" s="216">
        <v>72009</v>
      </c>
      <c r="D8" s="202">
        <v>5759</v>
      </c>
      <c r="E8" s="203">
        <v>4864</v>
      </c>
      <c r="F8" s="215">
        <v>895</v>
      </c>
      <c r="G8" s="210">
        <v>1377</v>
      </c>
      <c r="H8" s="209">
        <v>1392</v>
      </c>
      <c r="I8" s="215">
        <v>-15</v>
      </c>
      <c r="J8" s="215">
        <v>-3</v>
      </c>
      <c r="K8" s="215">
        <v>72886</v>
      </c>
      <c r="L8" s="215">
        <v>877</v>
      </c>
    </row>
    <row r="9" spans="1:13" ht="15" customHeight="1" x14ac:dyDescent="0.25">
      <c r="A9" s="191" t="s">
        <v>217</v>
      </c>
      <c r="B9" s="207">
        <v>2009</v>
      </c>
      <c r="C9" s="206">
        <v>31681</v>
      </c>
      <c r="D9" s="205">
        <v>2509</v>
      </c>
      <c r="E9" s="204">
        <v>2254</v>
      </c>
      <c r="F9" s="201">
        <v>255</v>
      </c>
      <c r="G9" s="202">
        <v>931</v>
      </c>
      <c r="H9" s="203">
        <v>726</v>
      </c>
      <c r="I9" s="201">
        <v>205</v>
      </c>
      <c r="J9" s="201">
        <v>-4</v>
      </c>
      <c r="K9" s="201">
        <v>32137</v>
      </c>
      <c r="L9" s="201">
        <v>456</v>
      </c>
    </row>
    <row r="10" spans="1:13" ht="15" customHeight="1" x14ac:dyDescent="0.25">
      <c r="A10" s="193" t="s">
        <v>219</v>
      </c>
      <c r="B10" s="213">
        <v>2009</v>
      </c>
      <c r="C10" s="344">
        <v>456669</v>
      </c>
      <c r="D10" s="210">
        <v>36466</v>
      </c>
      <c r="E10" s="211">
        <v>30359</v>
      </c>
      <c r="F10" s="208">
        <v>6107</v>
      </c>
      <c r="G10" s="210">
        <v>1186</v>
      </c>
      <c r="H10" s="209">
        <v>1261</v>
      </c>
      <c r="I10" s="208">
        <v>-75</v>
      </c>
      <c r="J10" s="208">
        <v>-7</v>
      </c>
      <c r="K10" s="208">
        <v>462694</v>
      </c>
      <c r="L10" s="208">
        <v>6025</v>
      </c>
    </row>
    <row r="11" spans="1:13" ht="15" customHeight="1" x14ac:dyDescent="0.25">
      <c r="A11" s="191" t="s">
        <v>220</v>
      </c>
      <c r="B11" s="207">
        <v>2009</v>
      </c>
      <c r="C11" s="206">
        <v>209721</v>
      </c>
      <c r="D11" s="205">
        <v>17042</v>
      </c>
      <c r="E11" s="204">
        <v>16878</v>
      </c>
      <c r="F11" s="201">
        <v>164</v>
      </c>
      <c r="G11" s="202">
        <v>1445</v>
      </c>
      <c r="H11" s="203">
        <v>916</v>
      </c>
      <c r="I11" s="201">
        <v>529</v>
      </c>
      <c r="J11" s="202">
        <v>-3</v>
      </c>
      <c r="K11" s="201">
        <v>210411</v>
      </c>
      <c r="L11" s="201">
        <v>690</v>
      </c>
    </row>
    <row r="12" spans="1:13" ht="15" customHeight="1" x14ac:dyDescent="0.25">
      <c r="A12" s="200" t="s">
        <v>216</v>
      </c>
      <c r="B12" s="217">
        <v>2009</v>
      </c>
      <c r="C12" s="199">
        <v>746448</v>
      </c>
      <c r="D12" s="197">
        <v>61371</v>
      </c>
      <c r="E12" s="198">
        <v>53930</v>
      </c>
      <c r="F12" s="196">
        <v>7441</v>
      </c>
      <c r="G12" s="218" t="s">
        <v>491</v>
      </c>
      <c r="H12" s="346" t="s">
        <v>491</v>
      </c>
      <c r="I12" s="218" t="s">
        <v>491</v>
      </c>
      <c r="J12" s="196">
        <v>-13</v>
      </c>
      <c r="K12" s="196">
        <v>753876</v>
      </c>
      <c r="L12" s="196">
        <v>7428</v>
      </c>
    </row>
    <row r="13" spans="1:13" ht="15" customHeight="1" x14ac:dyDescent="0.25">
      <c r="A13" s="95" t="s">
        <v>0</v>
      </c>
      <c r="B13" s="219">
        <v>2010</v>
      </c>
      <c r="C13" s="125">
        <v>80771</v>
      </c>
      <c r="D13" s="114">
        <v>9210</v>
      </c>
      <c r="E13" s="116">
        <v>6725</v>
      </c>
      <c r="F13" s="96">
        <v>2485</v>
      </c>
      <c r="G13" s="114">
        <v>1476</v>
      </c>
      <c r="H13" s="116">
        <v>2139</v>
      </c>
      <c r="I13" s="96">
        <v>-663</v>
      </c>
      <c r="J13" s="96">
        <v>13</v>
      </c>
      <c r="K13" s="96">
        <v>82606</v>
      </c>
      <c r="L13" s="96">
        <v>1835</v>
      </c>
    </row>
    <row r="14" spans="1:13" ht="15" customHeight="1" x14ac:dyDescent="0.25">
      <c r="A14" s="193" t="s">
        <v>218</v>
      </c>
      <c r="B14" s="213">
        <v>2010</v>
      </c>
      <c r="C14" s="216">
        <v>72886</v>
      </c>
      <c r="D14" s="202">
        <v>6262</v>
      </c>
      <c r="E14" s="203">
        <v>4699</v>
      </c>
      <c r="F14" s="215">
        <v>1563</v>
      </c>
      <c r="G14" s="210">
        <v>1595</v>
      </c>
      <c r="H14" s="209">
        <v>1446</v>
      </c>
      <c r="I14" s="215">
        <v>149</v>
      </c>
      <c r="J14" s="215">
        <v>-8</v>
      </c>
      <c r="K14" s="215">
        <v>74590</v>
      </c>
      <c r="L14" s="215">
        <v>1704</v>
      </c>
    </row>
    <row r="15" spans="1:13" ht="15" customHeight="1" x14ac:dyDescent="0.25">
      <c r="A15" s="191" t="s">
        <v>217</v>
      </c>
      <c r="B15" s="207">
        <v>2010</v>
      </c>
      <c r="C15" s="214">
        <v>32137</v>
      </c>
      <c r="D15" s="205">
        <v>2757</v>
      </c>
      <c r="E15" s="204">
        <v>2209</v>
      </c>
      <c r="F15" s="201">
        <v>548</v>
      </c>
      <c r="G15" s="202">
        <v>1025</v>
      </c>
      <c r="H15" s="203">
        <v>855</v>
      </c>
      <c r="I15" s="201">
        <v>170</v>
      </c>
      <c r="J15" s="201">
        <v>-3</v>
      </c>
      <c r="K15" s="201">
        <v>32852</v>
      </c>
      <c r="L15" s="201">
        <v>715</v>
      </c>
    </row>
    <row r="16" spans="1:13" ht="15" customHeight="1" x14ac:dyDescent="0.25">
      <c r="A16" s="193" t="s">
        <v>219</v>
      </c>
      <c r="B16" s="213">
        <v>2010</v>
      </c>
      <c r="C16" s="212">
        <v>462694</v>
      </c>
      <c r="D16" s="210">
        <v>39733</v>
      </c>
      <c r="E16" s="211">
        <v>29730</v>
      </c>
      <c r="F16" s="208">
        <v>10003</v>
      </c>
      <c r="G16" s="210">
        <v>1487</v>
      </c>
      <c r="H16" s="209">
        <v>1320</v>
      </c>
      <c r="I16" s="208">
        <v>167</v>
      </c>
      <c r="J16" s="208">
        <v>-11</v>
      </c>
      <c r="K16" s="208">
        <v>472853</v>
      </c>
      <c r="L16" s="208">
        <v>10159</v>
      </c>
    </row>
    <row r="17" spans="1:12" ht="15" customHeight="1" x14ac:dyDescent="0.25">
      <c r="A17" s="191" t="s">
        <v>220</v>
      </c>
      <c r="B17" s="207">
        <v>2010</v>
      </c>
      <c r="C17" s="206">
        <v>210411</v>
      </c>
      <c r="D17" s="205">
        <v>18612</v>
      </c>
      <c r="E17" s="204">
        <v>16205</v>
      </c>
      <c r="F17" s="201">
        <v>2407</v>
      </c>
      <c r="G17" s="202">
        <v>1482</v>
      </c>
      <c r="H17" s="203">
        <v>986</v>
      </c>
      <c r="I17" s="201">
        <v>496</v>
      </c>
      <c r="J17" s="202">
        <v>2</v>
      </c>
      <c r="K17" s="201">
        <v>213316</v>
      </c>
      <c r="L17" s="201">
        <v>2905</v>
      </c>
    </row>
    <row r="18" spans="1:12" ht="15" customHeight="1" x14ac:dyDescent="0.25">
      <c r="A18" s="200" t="s">
        <v>216</v>
      </c>
      <c r="B18" s="217">
        <v>2010</v>
      </c>
      <c r="C18" s="199">
        <v>753876</v>
      </c>
      <c r="D18" s="197">
        <v>67555</v>
      </c>
      <c r="E18" s="198">
        <v>52660</v>
      </c>
      <c r="F18" s="196">
        <v>14895</v>
      </c>
      <c r="G18" s="218" t="s">
        <v>491</v>
      </c>
      <c r="H18" s="346" t="s">
        <v>491</v>
      </c>
      <c r="I18" s="218" t="s">
        <v>491</v>
      </c>
      <c r="J18" s="196">
        <v>4</v>
      </c>
      <c r="K18" s="196">
        <v>768775</v>
      </c>
      <c r="L18" s="196">
        <v>14899</v>
      </c>
    </row>
    <row r="19" spans="1:12" ht="15" customHeight="1" x14ac:dyDescent="0.25">
      <c r="A19" s="95" t="s">
        <v>0</v>
      </c>
      <c r="B19" s="219">
        <v>2011</v>
      </c>
      <c r="C19" s="125">
        <v>82606</v>
      </c>
      <c r="D19" s="114">
        <v>9496</v>
      </c>
      <c r="E19" s="116">
        <v>6784</v>
      </c>
      <c r="F19" s="96">
        <v>2712</v>
      </c>
      <c r="G19" s="114">
        <v>1561</v>
      </c>
      <c r="H19" s="116">
        <v>2003</v>
      </c>
      <c r="I19" s="96">
        <v>-442</v>
      </c>
      <c r="J19" s="96">
        <v>0</v>
      </c>
      <c r="K19" s="96">
        <v>84876</v>
      </c>
      <c r="L19" s="96">
        <v>2270</v>
      </c>
    </row>
    <row r="20" spans="1:12" ht="15" customHeight="1" x14ac:dyDescent="0.25">
      <c r="A20" s="193" t="s">
        <v>218</v>
      </c>
      <c r="B20" s="213">
        <v>2011</v>
      </c>
      <c r="C20" s="216">
        <v>74590</v>
      </c>
      <c r="D20" s="202">
        <v>6493</v>
      </c>
      <c r="E20" s="203">
        <v>4757</v>
      </c>
      <c r="F20" s="215">
        <v>1736</v>
      </c>
      <c r="G20" s="210">
        <v>1429</v>
      </c>
      <c r="H20" s="209">
        <v>1470</v>
      </c>
      <c r="I20" s="215">
        <v>-41</v>
      </c>
      <c r="J20" s="215">
        <v>-4</v>
      </c>
      <c r="K20" s="215">
        <v>76281</v>
      </c>
      <c r="L20" s="215">
        <v>1691</v>
      </c>
    </row>
    <row r="21" spans="1:12" ht="15" customHeight="1" x14ac:dyDescent="0.25">
      <c r="A21" s="191" t="s">
        <v>217</v>
      </c>
      <c r="B21" s="207">
        <v>2011</v>
      </c>
      <c r="C21" s="214">
        <v>32852</v>
      </c>
      <c r="D21" s="205">
        <v>3009</v>
      </c>
      <c r="E21" s="204">
        <v>2072</v>
      </c>
      <c r="F21" s="201">
        <v>937</v>
      </c>
      <c r="G21" s="202">
        <v>1011</v>
      </c>
      <c r="H21" s="203">
        <v>862</v>
      </c>
      <c r="I21" s="201">
        <v>149</v>
      </c>
      <c r="J21" s="201">
        <v>-2</v>
      </c>
      <c r="K21" s="201">
        <v>33936</v>
      </c>
      <c r="L21" s="201">
        <v>1084</v>
      </c>
    </row>
    <row r="22" spans="1:12" ht="15" customHeight="1" x14ac:dyDescent="0.25">
      <c r="A22" s="193" t="s">
        <v>219</v>
      </c>
      <c r="B22" s="213">
        <v>2011</v>
      </c>
      <c r="C22" s="212">
        <v>472853</v>
      </c>
      <c r="D22" s="210">
        <v>41011</v>
      </c>
      <c r="E22" s="211">
        <v>29890</v>
      </c>
      <c r="F22" s="208">
        <v>11121</v>
      </c>
      <c r="G22" s="210">
        <v>1335</v>
      </c>
      <c r="H22" s="209">
        <v>1321</v>
      </c>
      <c r="I22" s="208">
        <v>14</v>
      </c>
      <c r="J22" s="208">
        <v>-26</v>
      </c>
      <c r="K22" s="208">
        <v>483962</v>
      </c>
      <c r="L22" s="208">
        <v>11109</v>
      </c>
    </row>
    <row r="23" spans="1:12" ht="15" customHeight="1" x14ac:dyDescent="0.25">
      <c r="A23" s="191" t="s">
        <v>220</v>
      </c>
      <c r="B23" s="207">
        <v>2011</v>
      </c>
      <c r="C23" s="206">
        <v>213316</v>
      </c>
      <c r="D23" s="205">
        <v>19736</v>
      </c>
      <c r="E23" s="204">
        <v>16079</v>
      </c>
      <c r="F23" s="201">
        <v>3657</v>
      </c>
      <c r="G23" s="202">
        <v>1463</v>
      </c>
      <c r="H23" s="203">
        <v>1035</v>
      </c>
      <c r="I23" s="201">
        <v>428</v>
      </c>
      <c r="J23" s="202">
        <v>-18</v>
      </c>
      <c r="K23" s="201">
        <v>217383</v>
      </c>
      <c r="L23" s="201">
        <v>4067</v>
      </c>
    </row>
    <row r="24" spans="1:12" ht="15" customHeight="1" x14ac:dyDescent="0.25">
      <c r="A24" s="200" t="s">
        <v>216</v>
      </c>
      <c r="B24" s="217">
        <v>2011</v>
      </c>
      <c r="C24" s="199">
        <v>768775</v>
      </c>
      <c r="D24" s="197">
        <v>70243</v>
      </c>
      <c r="E24" s="198">
        <v>52753</v>
      </c>
      <c r="F24" s="196">
        <v>17490</v>
      </c>
      <c r="G24" s="218" t="s">
        <v>491</v>
      </c>
      <c r="H24" s="346" t="s">
        <v>491</v>
      </c>
      <c r="I24" s="218" t="s">
        <v>491</v>
      </c>
      <c r="J24" s="196">
        <v>-44</v>
      </c>
      <c r="K24" s="196">
        <v>786221</v>
      </c>
      <c r="L24" s="196">
        <v>17446</v>
      </c>
    </row>
    <row r="25" spans="1:12" ht="15" customHeight="1" x14ac:dyDescent="0.25">
      <c r="A25" s="95" t="s">
        <v>0</v>
      </c>
      <c r="B25" s="219">
        <v>2012</v>
      </c>
      <c r="C25" s="125">
        <v>84876</v>
      </c>
      <c r="D25" s="114">
        <v>9694</v>
      </c>
      <c r="E25" s="116">
        <v>6653</v>
      </c>
      <c r="F25" s="96">
        <v>3041</v>
      </c>
      <c r="G25" s="114">
        <v>1497</v>
      </c>
      <c r="H25" s="116">
        <v>2060</v>
      </c>
      <c r="I25" s="96">
        <v>-563</v>
      </c>
      <c r="J25" s="96">
        <v>4</v>
      </c>
      <c r="K25" s="96">
        <v>87358</v>
      </c>
      <c r="L25" s="96">
        <v>2482</v>
      </c>
    </row>
    <row r="26" spans="1:12" ht="15" customHeight="1" x14ac:dyDescent="0.25">
      <c r="A26" s="193" t="s">
        <v>218</v>
      </c>
      <c r="B26" s="213">
        <v>2012</v>
      </c>
      <c r="C26" s="216">
        <v>76281</v>
      </c>
      <c r="D26" s="202">
        <v>6387</v>
      </c>
      <c r="E26" s="203">
        <v>4852</v>
      </c>
      <c r="F26" s="215">
        <v>1535</v>
      </c>
      <c r="G26" s="210">
        <v>1638</v>
      </c>
      <c r="H26" s="209">
        <v>1401</v>
      </c>
      <c r="I26" s="215">
        <v>237</v>
      </c>
      <c r="J26" s="215">
        <v>-10</v>
      </c>
      <c r="K26" s="215">
        <v>78043</v>
      </c>
      <c r="L26" s="215">
        <v>1762</v>
      </c>
    </row>
    <row r="27" spans="1:12" ht="15" customHeight="1" x14ac:dyDescent="0.25">
      <c r="A27" s="191" t="s">
        <v>217</v>
      </c>
      <c r="B27" s="207">
        <v>2012</v>
      </c>
      <c r="C27" s="214">
        <v>33936</v>
      </c>
      <c r="D27" s="205">
        <v>3026</v>
      </c>
      <c r="E27" s="204">
        <v>2242</v>
      </c>
      <c r="F27" s="201">
        <v>784</v>
      </c>
      <c r="G27" s="202">
        <v>989</v>
      </c>
      <c r="H27" s="203">
        <v>807</v>
      </c>
      <c r="I27" s="201">
        <v>182</v>
      </c>
      <c r="J27" s="201">
        <v>-2</v>
      </c>
      <c r="K27" s="201">
        <v>34900</v>
      </c>
      <c r="L27" s="201">
        <v>964</v>
      </c>
    </row>
    <row r="28" spans="1:12" ht="15" customHeight="1" x14ac:dyDescent="0.25">
      <c r="A28" s="193" t="s">
        <v>219</v>
      </c>
      <c r="B28" s="213">
        <v>2012</v>
      </c>
      <c r="C28" s="212">
        <v>483962</v>
      </c>
      <c r="D28" s="210">
        <v>40154</v>
      </c>
      <c r="E28" s="211">
        <v>30973</v>
      </c>
      <c r="F28" s="208">
        <v>9181</v>
      </c>
      <c r="G28" s="210">
        <v>1412</v>
      </c>
      <c r="H28" s="209">
        <v>1265</v>
      </c>
      <c r="I28" s="208">
        <v>147</v>
      </c>
      <c r="J28" s="208">
        <v>-30</v>
      </c>
      <c r="K28" s="208">
        <v>493260</v>
      </c>
      <c r="L28" s="208">
        <v>9298</v>
      </c>
    </row>
    <row r="29" spans="1:12" ht="15" customHeight="1" x14ac:dyDescent="0.25">
      <c r="A29" s="191" t="s">
        <v>220</v>
      </c>
      <c r="B29" s="207">
        <v>2012</v>
      </c>
      <c r="C29" s="206">
        <v>217383</v>
      </c>
      <c r="D29" s="205">
        <v>20241</v>
      </c>
      <c r="E29" s="204">
        <v>16276</v>
      </c>
      <c r="F29" s="201">
        <v>3965</v>
      </c>
      <c r="G29" s="202">
        <v>1446</v>
      </c>
      <c r="H29" s="203">
        <v>1030</v>
      </c>
      <c r="I29" s="201">
        <v>416</v>
      </c>
      <c r="J29" s="202">
        <v>-13</v>
      </c>
      <c r="K29" s="201">
        <v>221751</v>
      </c>
      <c r="L29" s="201">
        <v>4368</v>
      </c>
    </row>
    <row r="30" spans="1:12" ht="15" customHeight="1" x14ac:dyDescent="0.25">
      <c r="A30" s="200" t="s">
        <v>216</v>
      </c>
      <c r="B30" s="217">
        <v>2012</v>
      </c>
      <c r="C30" s="199">
        <v>786221</v>
      </c>
      <c r="D30" s="197">
        <v>70089</v>
      </c>
      <c r="E30" s="198">
        <v>53902</v>
      </c>
      <c r="F30" s="196">
        <v>16187</v>
      </c>
      <c r="G30" s="218" t="s">
        <v>491</v>
      </c>
      <c r="H30" s="346" t="s">
        <v>491</v>
      </c>
      <c r="I30" s="218" t="s">
        <v>491</v>
      </c>
      <c r="J30" s="196">
        <v>-39</v>
      </c>
      <c r="K30" s="196">
        <v>802369</v>
      </c>
      <c r="L30" s="196">
        <v>16148</v>
      </c>
    </row>
    <row r="31" spans="1:12" ht="15" customHeight="1" x14ac:dyDescent="0.25">
      <c r="A31" s="95" t="s">
        <v>0</v>
      </c>
      <c r="B31" s="219">
        <v>2013</v>
      </c>
      <c r="C31" s="125">
        <v>87358</v>
      </c>
      <c r="D31" s="114">
        <v>9640</v>
      </c>
      <c r="E31" s="116">
        <v>7667</v>
      </c>
      <c r="F31" s="96">
        <v>1973</v>
      </c>
      <c r="G31" s="114">
        <v>1649</v>
      </c>
      <c r="H31" s="116">
        <v>2259</v>
      </c>
      <c r="I31" s="96">
        <v>-610</v>
      </c>
      <c r="J31" s="96">
        <v>10</v>
      </c>
      <c r="K31" s="96">
        <v>88731</v>
      </c>
      <c r="L31" s="96">
        <v>1373</v>
      </c>
    </row>
    <row r="32" spans="1:12" ht="15" customHeight="1" x14ac:dyDescent="0.25">
      <c r="A32" s="193" t="s">
        <v>218</v>
      </c>
      <c r="B32" s="213">
        <v>2013</v>
      </c>
      <c r="C32" s="216">
        <v>78043</v>
      </c>
      <c r="D32" s="202">
        <v>6064</v>
      </c>
      <c r="E32" s="203">
        <v>5097</v>
      </c>
      <c r="F32" s="215">
        <v>967</v>
      </c>
      <c r="G32" s="210">
        <v>1655</v>
      </c>
      <c r="H32" s="209">
        <v>1605</v>
      </c>
      <c r="I32" s="215">
        <v>50</v>
      </c>
      <c r="J32" s="215">
        <v>-9</v>
      </c>
      <c r="K32" s="215">
        <v>79051</v>
      </c>
      <c r="L32" s="215">
        <v>1008</v>
      </c>
    </row>
    <row r="33" spans="1:12" ht="15" customHeight="1" x14ac:dyDescent="0.25">
      <c r="A33" s="191" t="s">
        <v>217</v>
      </c>
      <c r="B33" s="207">
        <v>2013</v>
      </c>
      <c r="C33" s="214">
        <v>34900</v>
      </c>
      <c r="D33" s="205">
        <v>2790</v>
      </c>
      <c r="E33" s="204">
        <v>2397</v>
      </c>
      <c r="F33" s="201">
        <v>393</v>
      </c>
      <c r="G33" s="202">
        <v>1075</v>
      </c>
      <c r="H33" s="203">
        <v>892</v>
      </c>
      <c r="I33" s="201">
        <v>183</v>
      </c>
      <c r="J33" s="201">
        <v>-9</v>
      </c>
      <c r="K33" s="201">
        <v>35467</v>
      </c>
      <c r="L33" s="201">
        <v>567</v>
      </c>
    </row>
    <row r="34" spans="1:12" ht="15" customHeight="1" x14ac:dyDescent="0.25">
      <c r="A34" s="193" t="s">
        <v>219</v>
      </c>
      <c r="B34" s="213">
        <v>2013</v>
      </c>
      <c r="C34" s="212">
        <v>493260</v>
      </c>
      <c r="D34" s="210">
        <v>37355</v>
      </c>
      <c r="E34" s="211">
        <v>33120</v>
      </c>
      <c r="F34" s="208">
        <v>4235</v>
      </c>
      <c r="G34" s="210">
        <v>1485</v>
      </c>
      <c r="H34" s="209">
        <v>1409</v>
      </c>
      <c r="I34" s="208">
        <v>76</v>
      </c>
      <c r="J34" s="208">
        <v>-21</v>
      </c>
      <c r="K34" s="208">
        <v>497550</v>
      </c>
      <c r="L34" s="208">
        <v>4290</v>
      </c>
    </row>
    <row r="35" spans="1:12" ht="15" customHeight="1" x14ac:dyDescent="0.25">
      <c r="A35" s="191" t="s">
        <v>220</v>
      </c>
      <c r="B35" s="207">
        <v>2013</v>
      </c>
      <c r="C35" s="206">
        <v>221751</v>
      </c>
      <c r="D35" s="205">
        <v>19234</v>
      </c>
      <c r="E35" s="204">
        <v>17621</v>
      </c>
      <c r="F35" s="201">
        <v>1613</v>
      </c>
      <c r="G35" s="202">
        <v>1610</v>
      </c>
      <c r="H35" s="203">
        <v>1076</v>
      </c>
      <c r="I35" s="201">
        <v>534</v>
      </c>
      <c r="J35" s="202">
        <v>-46</v>
      </c>
      <c r="K35" s="201">
        <v>223852</v>
      </c>
      <c r="L35" s="201">
        <v>2101</v>
      </c>
    </row>
    <row r="36" spans="1:12" ht="15" customHeight="1" x14ac:dyDescent="0.25">
      <c r="A36" s="200" t="s">
        <v>216</v>
      </c>
      <c r="B36" s="217">
        <v>2013</v>
      </c>
      <c r="C36" s="199">
        <v>802369</v>
      </c>
      <c r="D36" s="197">
        <v>66229</v>
      </c>
      <c r="E36" s="198">
        <v>58408</v>
      </c>
      <c r="F36" s="196">
        <v>7821</v>
      </c>
      <c r="G36" s="348" t="s">
        <v>491</v>
      </c>
      <c r="H36" s="347" t="s">
        <v>491</v>
      </c>
      <c r="I36" s="218" t="s">
        <v>491</v>
      </c>
      <c r="J36" s="196">
        <v>-57</v>
      </c>
      <c r="K36" s="196">
        <v>810133</v>
      </c>
      <c r="L36" s="196">
        <v>7764</v>
      </c>
    </row>
    <row r="37" spans="1:12" ht="15" customHeight="1" x14ac:dyDescent="0.25">
      <c r="A37" s="95" t="s">
        <v>0</v>
      </c>
      <c r="B37" s="219">
        <v>2014</v>
      </c>
      <c r="C37" s="125">
        <v>88731</v>
      </c>
      <c r="D37" s="114">
        <v>14030</v>
      </c>
      <c r="E37" s="116">
        <v>7984</v>
      </c>
      <c r="F37" s="96">
        <v>6046</v>
      </c>
      <c r="G37" s="114">
        <v>1625</v>
      </c>
      <c r="H37" s="116">
        <v>1989</v>
      </c>
      <c r="I37" s="96">
        <v>-364</v>
      </c>
      <c r="J37" s="96">
        <v>23</v>
      </c>
      <c r="K37" s="96">
        <v>94436</v>
      </c>
      <c r="L37" s="96">
        <v>5705</v>
      </c>
    </row>
    <row r="38" spans="1:12" ht="15" customHeight="1" x14ac:dyDescent="0.25">
      <c r="A38" s="193" t="s">
        <v>218</v>
      </c>
      <c r="B38" s="213">
        <v>2014</v>
      </c>
      <c r="C38" s="216">
        <v>79051</v>
      </c>
      <c r="D38" s="202">
        <v>8755</v>
      </c>
      <c r="E38" s="203">
        <v>6162</v>
      </c>
      <c r="F38" s="215">
        <v>2593</v>
      </c>
      <c r="G38" s="210">
        <v>1605</v>
      </c>
      <c r="H38" s="209">
        <v>1587</v>
      </c>
      <c r="I38" s="215">
        <v>18</v>
      </c>
      <c r="J38" s="215">
        <v>-2</v>
      </c>
      <c r="K38" s="215">
        <v>81660</v>
      </c>
      <c r="L38" s="215">
        <v>2609</v>
      </c>
    </row>
    <row r="39" spans="1:12" ht="15" customHeight="1" x14ac:dyDescent="0.25">
      <c r="A39" s="191" t="s">
        <v>217</v>
      </c>
      <c r="B39" s="207">
        <v>2014</v>
      </c>
      <c r="C39" s="214">
        <v>35467</v>
      </c>
      <c r="D39" s="205">
        <v>3854</v>
      </c>
      <c r="E39" s="204">
        <v>2816</v>
      </c>
      <c r="F39" s="201">
        <v>1038</v>
      </c>
      <c r="G39" s="202">
        <v>988</v>
      </c>
      <c r="H39" s="203">
        <v>895</v>
      </c>
      <c r="I39" s="201">
        <v>93</v>
      </c>
      <c r="J39" s="201">
        <v>-4</v>
      </c>
      <c r="K39" s="201">
        <v>36594</v>
      </c>
      <c r="L39" s="201">
        <v>1127</v>
      </c>
    </row>
    <row r="40" spans="1:12" ht="15" customHeight="1" x14ac:dyDescent="0.25">
      <c r="A40" s="193" t="s">
        <v>219</v>
      </c>
      <c r="B40" s="213">
        <v>2014</v>
      </c>
      <c r="C40" s="212">
        <v>497550</v>
      </c>
      <c r="D40" s="210">
        <v>51013</v>
      </c>
      <c r="E40" s="211">
        <v>37249</v>
      </c>
      <c r="F40" s="208">
        <v>13764</v>
      </c>
      <c r="G40" s="210">
        <v>1377</v>
      </c>
      <c r="H40" s="209">
        <v>1382</v>
      </c>
      <c r="I40" s="208">
        <v>-5</v>
      </c>
      <c r="J40" s="208">
        <v>-21</v>
      </c>
      <c r="K40" s="208">
        <v>511288</v>
      </c>
      <c r="L40" s="208">
        <v>13738</v>
      </c>
    </row>
    <row r="41" spans="1:12" ht="15" customHeight="1" x14ac:dyDescent="0.25">
      <c r="A41" s="191" t="s">
        <v>220</v>
      </c>
      <c r="B41" s="207">
        <v>2014</v>
      </c>
      <c r="C41" s="206">
        <v>223852</v>
      </c>
      <c r="D41" s="205">
        <v>23388</v>
      </c>
      <c r="E41" s="204">
        <v>18434</v>
      </c>
      <c r="F41" s="201">
        <v>4954</v>
      </c>
      <c r="G41" s="202">
        <v>1410</v>
      </c>
      <c r="H41" s="203">
        <v>1041</v>
      </c>
      <c r="I41" s="201">
        <v>369</v>
      </c>
      <c r="J41" s="202">
        <v>-18</v>
      </c>
      <c r="K41" s="201">
        <v>229157</v>
      </c>
      <c r="L41" s="201">
        <v>5305</v>
      </c>
    </row>
    <row r="42" spans="1:12" ht="15" customHeight="1" x14ac:dyDescent="0.25">
      <c r="A42" s="200" t="s">
        <v>216</v>
      </c>
      <c r="B42" s="217">
        <v>2014</v>
      </c>
      <c r="C42" s="199">
        <v>810133</v>
      </c>
      <c r="D42" s="197">
        <v>88431</v>
      </c>
      <c r="E42" s="198">
        <v>63667</v>
      </c>
      <c r="F42" s="196">
        <v>24764</v>
      </c>
      <c r="G42" s="218" t="s">
        <v>491</v>
      </c>
      <c r="H42" s="346" t="s">
        <v>491</v>
      </c>
      <c r="I42" s="218" t="s">
        <v>491</v>
      </c>
      <c r="J42" s="196">
        <v>-16</v>
      </c>
      <c r="K42" s="196">
        <v>834881</v>
      </c>
      <c r="L42" s="196">
        <v>24748</v>
      </c>
    </row>
    <row r="43" spans="1:12" ht="15" customHeight="1" x14ac:dyDescent="0.25">
      <c r="A43" s="95" t="s">
        <v>0</v>
      </c>
      <c r="B43" s="219">
        <v>2015</v>
      </c>
      <c r="C43" s="125">
        <v>94436</v>
      </c>
      <c r="D43" s="114">
        <v>11060</v>
      </c>
      <c r="E43" s="116">
        <v>7780</v>
      </c>
      <c r="F43" s="96">
        <v>3280</v>
      </c>
      <c r="G43" s="114">
        <v>1782</v>
      </c>
      <c r="H43" s="116">
        <v>2333</v>
      </c>
      <c r="I43" s="96">
        <v>-551</v>
      </c>
      <c r="J43" s="96">
        <v>8</v>
      </c>
      <c r="K43" s="96">
        <v>97173</v>
      </c>
      <c r="L43" s="96">
        <v>2737</v>
      </c>
    </row>
    <row r="44" spans="1:12" ht="15" customHeight="1" x14ac:dyDescent="0.25">
      <c r="A44" s="193" t="s">
        <v>218</v>
      </c>
      <c r="B44" s="213">
        <v>2015</v>
      </c>
      <c r="C44" s="216">
        <v>81660</v>
      </c>
      <c r="D44" s="202">
        <v>7478</v>
      </c>
      <c r="E44" s="203">
        <v>5230</v>
      </c>
      <c r="F44" s="215">
        <v>2248</v>
      </c>
      <c r="G44" s="210">
        <v>1827</v>
      </c>
      <c r="H44" s="209">
        <v>1700</v>
      </c>
      <c r="I44" s="215">
        <v>127</v>
      </c>
      <c r="J44" s="215">
        <v>0</v>
      </c>
      <c r="K44" s="215">
        <v>84035</v>
      </c>
      <c r="L44" s="215">
        <v>2375</v>
      </c>
    </row>
    <row r="45" spans="1:12" ht="15" customHeight="1" x14ac:dyDescent="0.25">
      <c r="A45" s="191" t="s">
        <v>217</v>
      </c>
      <c r="B45" s="207">
        <v>2015</v>
      </c>
      <c r="C45" s="214">
        <v>36594</v>
      </c>
      <c r="D45" s="205">
        <v>3472</v>
      </c>
      <c r="E45" s="204">
        <v>2601</v>
      </c>
      <c r="F45" s="201">
        <v>871</v>
      </c>
      <c r="G45" s="202">
        <v>1104</v>
      </c>
      <c r="H45" s="203">
        <v>927</v>
      </c>
      <c r="I45" s="201">
        <v>177</v>
      </c>
      <c r="J45" s="201">
        <v>-4</v>
      </c>
      <c r="K45" s="201">
        <v>37638</v>
      </c>
      <c r="L45" s="201">
        <v>1044</v>
      </c>
    </row>
    <row r="46" spans="1:12" ht="15" customHeight="1" x14ac:dyDescent="0.25">
      <c r="A46" s="193" t="s">
        <v>219</v>
      </c>
      <c r="B46" s="213">
        <v>2015</v>
      </c>
      <c r="C46" s="212">
        <v>511288</v>
      </c>
      <c r="D46" s="210">
        <v>45762</v>
      </c>
      <c r="E46" s="211">
        <v>32643</v>
      </c>
      <c r="F46" s="208">
        <v>13119</v>
      </c>
      <c r="G46" s="210">
        <v>1683</v>
      </c>
      <c r="H46" s="209">
        <v>1474</v>
      </c>
      <c r="I46" s="208">
        <v>209</v>
      </c>
      <c r="J46" s="208">
        <v>-1</v>
      </c>
      <c r="K46" s="208">
        <v>524615</v>
      </c>
      <c r="L46" s="208">
        <v>13327</v>
      </c>
    </row>
    <row r="47" spans="1:12" ht="15" customHeight="1" x14ac:dyDescent="0.25">
      <c r="A47" s="191" t="s">
        <v>220</v>
      </c>
      <c r="B47" s="207">
        <v>2015</v>
      </c>
      <c r="C47" s="206">
        <v>229157</v>
      </c>
      <c r="D47" s="205">
        <v>21061</v>
      </c>
      <c r="E47" s="204">
        <v>17551</v>
      </c>
      <c r="F47" s="201">
        <v>3510</v>
      </c>
      <c r="G47" s="202">
        <v>1539</v>
      </c>
      <c r="H47" s="203">
        <v>1197</v>
      </c>
      <c r="I47" s="201">
        <v>342</v>
      </c>
      <c r="J47" s="202">
        <v>-32</v>
      </c>
      <c r="K47" s="201">
        <v>232977</v>
      </c>
      <c r="L47" s="201">
        <v>3820</v>
      </c>
    </row>
    <row r="48" spans="1:12" ht="15" customHeight="1" x14ac:dyDescent="0.25">
      <c r="A48" s="200" t="s">
        <v>216</v>
      </c>
      <c r="B48" s="217">
        <v>2015</v>
      </c>
      <c r="C48" s="199">
        <v>834881</v>
      </c>
      <c r="D48" s="197">
        <v>77883</v>
      </c>
      <c r="E48" s="198">
        <v>57974</v>
      </c>
      <c r="F48" s="196">
        <v>19909</v>
      </c>
      <c r="G48" s="218" t="s">
        <v>491</v>
      </c>
      <c r="H48" s="346" t="s">
        <v>491</v>
      </c>
      <c r="I48" s="218" t="s">
        <v>491</v>
      </c>
      <c r="J48" s="196">
        <v>-25</v>
      </c>
      <c r="K48" s="196">
        <v>854765</v>
      </c>
      <c r="L48" s="196">
        <v>19884</v>
      </c>
    </row>
    <row r="49" spans="1:12" ht="15" customHeight="1" x14ac:dyDescent="0.25">
      <c r="A49" s="95" t="s">
        <v>0</v>
      </c>
      <c r="B49" s="219">
        <v>2016</v>
      </c>
      <c r="C49" s="125">
        <v>97173</v>
      </c>
      <c r="D49" s="114">
        <v>11961</v>
      </c>
      <c r="E49" s="116">
        <v>7383</v>
      </c>
      <c r="F49" s="96">
        <v>4578</v>
      </c>
      <c r="G49" s="114">
        <v>1872</v>
      </c>
      <c r="H49" s="116">
        <v>2481</v>
      </c>
      <c r="I49" s="96">
        <v>-609</v>
      </c>
      <c r="J49" s="96">
        <v>-11</v>
      </c>
      <c r="K49" s="96">
        <v>101131</v>
      </c>
      <c r="L49" s="96">
        <v>3958</v>
      </c>
    </row>
    <row r="50" spans="1:12" ht="15" customHeight="1" x14ac:dyDescent="0.25">
      <c r="A50" s="193" t="s">
        <v>218</v>
      </c>
      <c r="B50" s="213">
        <v>2016</v>
      </c>
      <c r="C50" s="216">
        <v>84035</v>
      </c>
      <c r="D50" s="202">
        <v>8856</v>
      </c>
      <c r="E50" s="203">
        <v>4960</v>
      </c>
      <c r="F50" s="215">
        <v>3896</v>
      </c>
      <c r="G50" s="210">
        <v>1887</v>
      </c>
      <c r="H50" s="209">
        <v>1726</v>
      </c>
      <c r="I50" s="215">
        <v>161</v>
      </c>
      <c r="J50" s="215">
        <v>-6</v>
      </c>
      <c r="K50" s="215">
        <v>88086</v>
      </c>
      <c r="L50" s="215">
        <v>4051</v>
      </c>
    </row>
    <row r="51" spans="1:12" ht="15" customHeight="1" x14ac:dyDescent="0.25">
      <c r="A51" s="191" t="s">
        <v>217</v>
      </c>
      <c r="B51" s="207">
        <v>2016</v>
      </c>
      <c r="C51" s="214">
        <v>37638</v>
      </c>
      <c r="D51" s="205">
        <v>4029</v>
      </c>
      <c r="E51" s="204">
        <v>2270</v>
      </c>
      <c r="F51" s="201">
        <v>1759</v>
      </c>
      <c r="G51" s="202">
        <v>1088</v>
      </c>
      <c r="H51" s="203">
        <v>906</v>
      </c>
      <c r="I51" s="201">
        <v>182</v>
      </c>
      <c r="J51" s="201">
        <v>-4</v>
      </c>
      <c r="K51" s="201">
        <v>39575</v>
      </c>
      <c r="L51" s="201">
        <v>1937</v>
      </c>
    </row>
    <row r="52" spans="1:12" ht="15" customHeight="1" x14ac:dyDescent="0.25">
      <c r="A52" s="193" t="s">
        <v>219</v>
      </c>
      <c r="B52" s="213">
        <v>2016</v>
      </c>
      <c r="C52" s="212">
        <v>524615</v>
      </c>
      <c r="D52" s="210">
        <v>53722</v>
      </c>
      <c r="E52" s="211">
        <v>30980</v>
      </c>
      <c r="F52" s="208">
        <v>22742</v>
      </c>
      <c r="G52" s="210">
        <v>1763</v>
      </c>
      <c r="H52" s="209">
        <v>1579</v>
      </c>
      <c r="I52" s="208">
        <v>184</v>
      </c>
      <c r="J52" s="208">
        <v>-37</v>
      </c>
      <c r="K52" s="208">
        <v>547504</v>
      </c>
      <c r="L52" s="208">
        <v>22889</v>
      </c>
    </row>
    <row r="53" spans="1:12" ht="15" customHeight="1" x14ac:dyDescent="0.25">
      <c r="A53" s="191" t="s">
        <v>220</v>
      </c>
      <c r="B53" s="207">
        <v>2016</v>
      </c>
      <c r="C53" s="206">
        <v>232977</v>
      </c>
      <c r="D53" s="205">
        <v>23362</v>
      </c>
      <c r="E53" s="204">
        <v>15728</v>
      </c>
      <c r="F53" s="201">
        <v>7634</v>
      </c>
      <c r="G53" s="202">
        <v>1583</v>
      </c>
      <c r="H53" s="203">
        <v>1158</v>
      </c>
      <c r="I53" s="201">
        <v>425</v>
      </c>
      <c r="J53" s="202">
        <v>-36</v>
      </c>
      <c r="K53" s="201">
        <v>241000</v>
      </c>
      <c r="L53" s="201">
        <v>8023</v>
      </c>
    </row>
    <row r="54" spans="1:12" ht="15" customHeight="1" x14ac:dyDescent="0.25">
      <c r="A54" s="200" t="s">
        <v>216</v>
      </c>
      <c r="B54" s="217">
        <v>2016</v>
      </c>
      <c r="C54" s="199">
        <v>854765</v>
      </c>
      <c r="D54" s="197">
        <v>89045</v>
      </c>
      <c r="E54" s="198">
        <v>54091</v>
      </c>
      <c r="F54" s="196">
        <v>34954</v>
      </c>
      <c r="G54" s="218" t="s">
        <v>491</v>
      </c>
      <c r="H54" s="346" t="s">
        <v>491</v>
      </c>
      <c r="I54" s="218" t="s">
        <v>491</v>
      </c>
      <c r="J54" s="196">
        <v>-84</v>
      </c>
      <c r="K54" s="196">
        <v>889635</v>
      </c>
      <c r="L54" s="196">
        <v>34870</v>
      </c>
    </row>
    <row r="55" spans="1:12" ht="15" customHeight="1" x14ac:dyDescent="0.25">
      <c r="A55" s="95" t="s">
        <v>0</v>
      </c>
      <c r="B55" s="219">
        <v>2017</v>
      </c>
      <c r="C55" s="125">
        <v>101131</v>
      </c>
      <c r="D55" s="114">
        <v>12273</v>
      </c>
      <c r="E55" s="116">
        <v>7979</v>
      </c>
      <c r="F55" s="96">
        <v>4294</v>
      </c>
      <c r="G55" s="114">
        <v>1994</v>
      </c>
      <c r="H55" s="116">
        <v>2696</v>
      </c>
      <c r="I55" s="96">
        <v>-702</v>
      </c>
      <c r="J55" s="96">
        <v>-18</v>
      </c>
      <c r="K55" s="96">
        <v>104705</v>
      </c>
      <c r="L55" s="96">
        <v>3574</v>
      </c>
    </row>
    <row r="56" spans="1:12" ht="15" customHeight="1" x14ac:dyDescent="0.25">
      <c r="A56" s="193" t="s">
        <v>218</v>
      </c>
      <c r="B56" s="213">
        <v>2017</v>
      </c>
      <c r="C56" s="216">
        <v>88086</v>
      </c>
      <c r="D56" s="202">
        <v>9095</v>
      </c>
      <c r="E56" s="203">
        <v>4997</v>
      </c>
      <c r="F56" s="215">
        <v>4098</v>
      </c>
      <c r="G56" s="210">
        <v>2096</v>
      </c>
      <c r="H56" s="209">
        <v>1802</v>
      </c>
      <c r="I56" s="215">
        <v>294</v>
      </c>
      <c r="J56" s="215">
        <v>-13</v>
      </c>
      <c r="K56" s="215">
        <v>92465</v>
      </c>
      <c r="L56" s="215">
        <v>4379</v>
      </c>
    </row>
    <row r="57" spans="1:12" ht="15" customHeight="1" x14ac:dyDescent="0.25">
      <c r="A57" s="191" t="s">
        <v>217</v>
      </c>
      <c r="B57" s="207">
        <v>2017</v>
      </c>
      <c r="C57" s="214">
        <v>39575</v>
      </c>
      <c r="D57" s="205">
        <v>4055</v>
      </c>
      <c r="E57" s="204">
        <v>2319</v>
      </c>
      <c r="F57" s="201">
        <v>1736</v>
      </c>
      <c r="G57" s="202">
        <v>1162</v>
      </c>
      <c r="H57" s="203">
        <v>963</v>
      </c>
      <c r="I57" s="201">
        <v>199</v>
      </c>
      <c r="J57" s="201">
        <v>-12</v>
      </c>
      <c r="K57" s="201">
        <v>41498</v>
      </c>
      <c r="L57" s="201">
        <v>1923</v>
      </c>
    </row>
    <row r="58" spans="1:12" ht="15" customHeight="1" x14ac:dyDescent="0.25">
      <c r="A58" s="193" t="s">
        <v>219</v>
      </c>
      <c r="B58" s="213">
        <v>2017</v>
      </c>
      <c r="C58" s="212">
        <v>547504</v>
      </c>
      <c r="D58" s="210">
        <v>54659</v>
      </c>
      <c r="E58" s="211">
        <v>31905</v>
      </c>
      <c r="F58" s="208">
        <v>22754</v>
      </c>
      <c r="G58" s="210">
        <v>1948</v>
      </c>
      <c r="H58" s="209">
        <v>1743</v>
      </c>
      <c r="I58" s="208">
        <v>205</v>
      </c>
      <c r="J58" s="208">
        <v>-119</v>
      </c>
      <c r="K58" s="208">
        <v>570344</v>
      </c>
      <c r="L58" s="208">
        <v>22840</v>
      </c>
    </row>
    <row r="59" spans="1:12" ht="15" customHeight="1" x14ac:dyDescent="0.25">
      <c r="A59" s="191" t="s">
        <v>220</v>
      </c>
      <c r="B59" s="207">
        <v>2017</v>
      </c>
      <c r="C59" s="206">
        <v>241000</v>
      </c>
      <c r="D59" s="205">
        <v>23950</v>
      </c>
      <c r="E59" s="204">
        <v>16577</v>
      </c>
      <c r="F59" s="201">
        <v>7373</v>
      </c>
      <c r="G59" s="202">
        <v>1748</v>
      </c>
      <c r="H59" s="203">
        <v>1251</v>
      </c>
      <c r="I59" s="201">
        <v>497</v>
      </c>
      <c r="J59" s="202">
        <v>-94</v>
      </c>
      <c r="K59" s="201">
        <v>248776</v>
      </c>
      <c r="L59" s="201">
        <v>7776</v>
      </c>
    </row>
    <row r="60" spans="1:12" ht="15" customHeight="1" x14ac:dyDescent="0.25">
      <c r="A60" s="200" t="s">
        <v>216</v>
      </c>
      <c r="B60" s="217">
        <v>2017</v>
      </c>
      <c r="C60" s="199">
        <v>889635</v>
      </c>
      <c r="D60" s="197">
        <v>90882</v>
      </c>
      <c r="E60" s="198">
        <v>56461</v>
      </c>
      <c r="F60" s="196">
        <v>34421</v>
      </c>
      <c r="G60" s="218" t="s">
        <v>491</v>
      </c>
      <c r="H60" s="346" t="s">
        <v>491</v>
      </c>
      <c r="I60" s="218" t="s">
        <v>491</v>
      </c>
      <c r="J60" s="196">
        <v>-231</v>
      </c>
      <c r="K60" s="196">
        <v>923825</v>
      </c>
      <c r="L60" s="196">
        <v>34190</v>
      </c>
    </row>
    <row r="61" spans="1:12" ht="15" customHeight="1" x14ac:dyDescent="0.25">
      <c r="A61" s="95" t="s">
        <v>0</v>
      </c>
      <c r="B61" s="219">
        <v>2018</v>
      </c>
      <c r="C61" s="125">
        <v>104705</v>
      </c>
      <c r="D61" s="114">
        <v>12584</v>
      </c>
      <c r="E61" s="116">
        <v>8346</v>
      </c>
      <c r="F61" s="96">
        <v>4238</v>
      </c>
      <c r="G61" s="114">
        <v>2116</v>
      </c>
      <c r="H61" s="116">
        <v>2778</v>
      </c>
      <c r="I61" s="96">
        <v>-662</v>
      </c>
      <c r="J61" s="96">
        <v>-38</v>
      </c>
      <c r="K61" s="96">
        <v>108243</v>
      </c>
      <c r="L61" s="96">
        <v>3538</v>
      </c>
    </row>
    <row r="62" spans="1:12" ht="15" customHeight="1" x14ac:dyDescent="0.25">
      <c r="A62" s="193" t="s">
        <v>218</v>
      </c>
      <c r="B62" s="213">
        <v>2018</v>
      </c>
      <c r="C62" s="216">
        <v>92465</v>
      </c>
      <c r="D62" s="202">
        <v>9788</v>
      </c>
      <c r="E62" s="203">
        <v>5484</v>
      </c>
      <c r="F62" s="215">
        <v>4304</v>
      </c>
      <c r="G62" s="210">
        <v>2232</v>
      </c>
      <c r="H62" s="209">
        <v>2046</v>
      </c>
      <c r="I62" s="215">
        <v>186</v>
      </c>
      <c r="J62" s="215">
        <v>-21</v>
      </c>
      <c r="K62" s="215">
        <v>96934</v>
      </c>
      <c r="L62" s="215">
        <v>4469</v>
      </c>
    </row>
    <row r="63" spans="1:12" ht="15" customHeight="1" x14ac:dyDescent="0.25">
      <c r="A63" s="191" t="s">
        <v>217</v>
      </c>
      <c r="B63" s="207">
        <v>2018</v>
      </c>
      <c r="C63" s="214">
        <v>41498</v>
      </c>
      <c r="D63" s="205">
        <v>3987</v>
      </c>
      <c r="E63" s="204">
        <v>2511</v>
      </c>
      <c r="F63" s="201">
        <v>1476</v>
      </c>
      <c r="G63" s="202">
        <v>1245</v>
      </c>
      <c r="H63" s="203">
        <v>1057</v>
      </c>
      <c r="I63" s="201">
        <v>188</v>
      </c>
      <c r="J63" s="201">
        <v>-17</v>
      </c>
      <c r="K63" s="201">
        <v>43145</v>
      </c>
      <c r="L63" s="201">
        <v>1647</v>
      </c>
    </row>
    <row r="64" spans="1:12" ht="15" customHeight="1" x14ac:dyDescent="0.25">
      <c r="A64" s="193" t="s">
        <v>219</v>
      </c>
      <c r="B64" s="213">
        <v>2018</v>
      </c>
      <c r="C64" s="212">
        <v>570344</v>
      </c>
      <c r="D64" s="210">
        <v>57903</v>
      </c>
      <c r="E64" s="211">
        <v>35359</v>
      </c>
      <c r="F64" s="208">
        <v>22544</v>
      </c>
      <c r="G64" s="210">
        <v>2064</v>
      </c>
      <c r="H64" s="209">
        <v>1760</v>
      </c>
      <c r="I64" s="208">
        <v>304</v>
      </c>
      <c r="J64" s="208">
        <v>-103</v>
      </c>
      <c r="K64" s="208">
        <v>593089</v>
      </c>
      <c r="L64" s="208">
        <v>22745</v>
      </c>
    </row>
    <row r="65" spans="1:16" ht="15" customHeight="1" x14ac:dyDescent="0.25">
      <c r="A65" s="191" t="s">
        <v>220</v>
      </c>
      <c r="B65" s="207">
        <v>2018</v>
      </c>
      <c r="C65" s="206">
        <v>248776</v>
      </c>
      <c r="D65" s="205">
        <v>23461</v>
      </c>
      <c r="E65" s="204">
        <v>17069</v>
      </c>
      <c r="F65" s="201">
        <v>6392</v>
      </c>
      <c r="G65" s="202">
        <v>1674</v>
      </c>
      <c r="H65" s="203">
        <v>1316</v>
      </c>
      <c r="I65" s="201">
        <v>358</v>
      </c>
      <c r="J65" s="202">
        <v>-100</v>
      </c>
      <c r="K65" s="201">
        <v>255426</v>
      </c>
      <c r="L65" s="201">
        <v>6650</v>
      </c>
    </row>
    <row r="66" spans="1:16" ht="15" customHeight="1" x14ac:dyDescent="0.25">
      <c r="A66" s="200" t="s">
        <v>216</v>
      </c>
      <c r="B66" s="217">
        <v>2018</v>
      </c>
      <c r="C66" s="199">
        <v>923825</v>
      </c>
      <c r="D66" s="197">
        <v>93948</v>
      </c>
      <c r="E66" s="198">
        <v>60774</v>
      </c>
      <c r="F66" s="196">
        <v>33174</v>
      </c>
      <c r="G66" s="218" t="s">
        <v>491</v>
      </c>
      <c r="H66" s="346" t="s">
        <v>491</v>
      </c>
      <c r="I66" s="218" t="s">
        <v>491</v>
      </c>
      <c r="J66" s="196">
        <v>-241</v>
      </c>
      <c r="K66" s="196">
        <v>956758</v>
      </c>
      <c r="L66" s="196">
        <v>32933</v>
      </c>
    </row>
    <row r="67" spans="1:16" ht="15" customHeight="1" x14ac:dyDescent="0.25">
      <c r="A67" s="95" t="s">
        <v>0</v>
      </c>
      <c r="B67" s="219">
        <v>2019</v>
      </c>
      <c r="C67" s="125">
        <v>108243</v>
      </c>
      <c r="D67" s="114">
        <v>12241</v>
      </c>
      <c r="E67" s="116">
        <v>8825</v>
      </c>
      <c r="F67" s="96">
        <v>3416</v>
      </c>
      <c r="G67" s="114">
        <v>2111</v>
      </c>
      <c r="H67" s="116">
        <v>2893</v>
      </c>
      <c r="I67" s="96">
        <v>-782</v>
      </c>
      <c r="J67" s="96">
        <v>-52</v>
      </c>
      <c r="K67" s="96">
        <v>110825</v>
      </c>
      <c r="L67" s="96">
        <v>2582</v>
      </c>
      <c r="M67" s="26"/>
    </row>
    <row r="68" spans="1:16" ht="15" customHeight="1" x14ac:dyDescent="0.25">
      <c r="A68" s="193" t="s">
        <v>218</v>
      </c>
      <c r="B68" s="213">
        <v>2019</v>
      </c>
      <c r="C68" s="216">
        <v>96934</v>
      </c>
      <c r="D68" s="202">
        <v>11627</v>
      </c>
      <c r="E68" s="203">
        <v>6415</v>
      </c>
      <c r="F68" s="215">
        <v>5212</v>
      </c>
      <c r="G68" s="210">
        <v>2493</v>
      </c>
      <c r="H68" s="209">
        <v>2111</v>
      </c>
      <c r="I68" s="215">
        <v>382</v>
      </c>
      <c r="J68" s="215">
        <v>-17</v>
      </c>
      <c r="K68" s="215">
        <v>102511</v>
      </c>
      <c r="L68" s="215">
        <v>5577</v>
      </c>
      <c r="M68" s="26"/>
    </row>
    <row r="69" spans="1:16" ht="15" customHeight="1" x14ac:dyDescent="0.25">
      <c r="A69" s="191" t="s">
        <v>217</v>
      </c>
      <c r="B69" s="207">
        <v>2019</v>
      </c>
      <c r="C69" s="214">
        <v>43145</v>
      </c>
      <c r="D69" s="205">
        <v>4066</v>
      </c>
      <c r="E69" s="204">
        <v>3236</v>
      </c>
      <c r="F69" s="201">
        <v>830</v>
      </c>
      <c r="G69" s="202">
        <v>1250</v>
      </c>
      <c r="H69" s="203">
        <v>1077</v>
      </c>
      <c r="I69" s="201">
        <v>173</v>
      </c>
      <c r="J69" s="201">
        <v>-14</v>
      </c>
      <c r="K69" s="201">
        <v>44134</v>
      </c>
      <c r="L69" s="201">
        <v>989</v>
      </c>
      <c r="M69" s="26"/>
    </row>
    <row r="70" spans="1:16" ht="15" customHeight="1" x14ac:dyDescent="0.25">
      <c r="A70" s="193" t="s">
        <v>219</v>
      </c>
      <c r="B70" s="213">
        <v>2019</v>
      </c>
      <c r="C70" s="212">
        <v>593089</v>
      </c>
      <c r="D70" s="210">
        <v>64140</v>
      </c>
      <c r="E70" s="211">
        <v>39990</v>
      </c>
      <c r="F70" s="208">
        <v>24150</v>
      </c>
      <c r="G70" s="210">
        <v>2343</v>
      </c>
      <c r="H70" s="209">
        <v>1797</v>
      </c>
      <c r="I70" s="208">
        <v>546</v>
      </c>
      <c r="J70" s="208">
        <v>-100</v>
      </c>
      <c r="K70" s="208">
        <v>617685</v>
      </c>
      <c r="L70" s="208">
        <v>24596</v>
      </c>
      <c r="M70" s="26"/>
    </row>
    <row r="71" spans="1:16" ht="15" customHeight="1" x14ac:dyDescent="0.25">
      <c r="A71" s="191" t="s">
        <v>220</v>
      </c>
      <c r="B71" s="207">
        <v>2019</v>
      </c>
      <c r="C71" s="206">
        <v>255426</v>
      </c>
      <c r="D71" s="205">
        <v>24428</v>
      </c>
      <c r="E71" s="204">
        <v>19250</v>
      </c>
      <c r="F71" s="201">
        <v>5178</v>
      </c>
      <c r="G71" s="202">
        <v>1629</v>
      </c>
      <c r="H71" s="203">
        <v>1393</v>
      </c>
      <c r="I71" s="201">
        <v>236</v>
      </c>
      <c r="J71" s="202">
        <v>-98</v>
      </c>
      <c r="K71" s="201">
        <v>260742</v>
      </c>
      <c r="L71" s="201">
        <v>5316</v>
      </c>
      <c r="M71" s="26"/>
    </row>
    <row r="72" spans="1:16" ht="15" customHeight="1" x14ac:dyDescent="0.25">
      <c r="A72" s="200" t="s">
        <v>216</v>
      </c>
      <c r="B72" s="217">
        <v>2019</v>
      </c>
      <c r="C72" s="199">
        <v>956758</v>
      </c>
      <c r="D72" s="197">
        <v>100809</v>
      </c>
      <c r="E72" s="198">
        <v>68065</v>
      </c>
      <c r="F72" s="196">
        <v>32744</v>
      </c>
      <c r="G72" s="218" t="s">
        <v>491</v>
      </c>
      <c r="H72" s="346" t="s">
        <v>491</v>
      </c>
      <c r="I72" s="218" t="s">
        <v>491</v>
      </c>
      <c r="J72" s="196">
        <v>-250</v>
      </c>
      <c r="K72" s="196">
        <v>989252</v>
      </c>
      <c r="L72" s="196">
        <v>32494</v>
      </c>
      <c r="M72" s="26"/>
    </row>
    <row r="73" spans="1:16" ht="15" customHeight="1" x14ac:dyDescent="0.25">
      <c r="A73" s="95" t="s">
        <v>0</v>
      </c>
      <c r="B73" s="219">
        <v>2020</v>
      </c>
      <c r="C73" s="125">
        <v>110825</v>
      </c>
      <c r="D73" s="114">
        <v>11186</v>
      </c>
      <c r="E73" s="116">
        <v>7889</v>
      </c>
      <c r="F73" s="96">
        <v>3297</v>
      </c>
      <c r="G73" s="114">
        <v>1928</v>
      </c>
      <c r="H73" s="116">
        <v>2824</v>
      </c>
      <c r="I73" s="96">
        <v>-896</v>
      </c>
      <c r="J73" s="96">
        <v>-32</v>
      </c>
      <c r="K73" s="96">
        <v>113194</v>
      </c>
      <c r="L73" s="96">
        <v>2369</v>
      </c>
      <c r="M73" s="26"/>
    </row>
    <row r="74" spans="1:16" ht="15" customHeight="1" x14ac:dyDescent="0.25">
      <c r="A74" s="193" t="s">
        <v>218</v>
      </c>
      <c r="B74" s="213">
        <v>2020</v>
      </c>
      <c r="C74" s="216">
        <v>102511</v>
      </c>
      <c r="D74" s="202">
        <v>12192</v>
      </c>
      <c r="E74" s="203">
        <v>6537</v>
      </c>
      <c r="F74" s="215">
        <v>5655</v>
      </c>
      <c r="G74" s="210">
        <v>2362</v>
      </c>
      <c r="H74" s="209">
        <v>2208</v>
      </c>
      <c r="I74" s="215">
        <v>154</v>
      </c>
      <c r="J74" s="215">
        <v>-14</v>
      </c>
      <c r="K74" s="215">
        <v>108306</v>
      </c>
      <c r="L74" s="215">
        <v>5795</v>
      </c>
      <c r="M74" s="26"/>
    </row>
    <row r="75" spans="1:16" ht="15" customHeight="1" x14ac:dyDescent="0.25">
      <c r="A75" s="191" t="s">
        <v>217</v>
      </c>
      <c r="B75" s="207">
        <v>2020</v>
      </c>
      <c r="C75" s="214">
        <v>44134</v>
      </c>
      <c r="D75" s="205">
        <v>3851</v>
      </c>
      <c r="E75" s="204">
        <v>2492</v>
      </c>
      <c r="F75" s="201">
        <v>1359</v>
      </c>
      <c r="G75" s="202">
        <v>1244</v>
      </c>
      <c r="H75" s="203">
        <v>1073</v>
      </c>
      <c r="I75" s="201">
        <v>171</v>
      </c>
      <c r="J75" s="201">
        <v>-16</v>
      </c>
      <c r="K75" s="201">
        <v>45648</v>
      </c>
      <c r="L75" s="201">
        <v>1514</v>
      </c>
      <c r="M75" s="26"/>
    </row>
    <row r="76" spans="1:16" ht="15" customHeight="1" x14ac:dyDescent="0.25">
      <c r="A76" s="193" t="s">
        <v>219</v>
      </c>
      <c r="B76" s="213">
        <v>2020</v>
      </c>
      <c r="C76" s="212">
        <v>617685</v>
      </c>
      <c r="D76" s="210">
        <v>67026</v>
      </c>
      <c r="E76" s="211">
        <v>38475</v>
      </c>
      <c r="F76" s="208">
        <v>28551</v>
      </c>
      <c r="G76" s="210">
        <v>2175</v>
      </c>
      <c r="H76" s="209">
        <v>1706</v>
      </c>
      <c r="I76" s="208">
        <v>469</v>
      </c>
      <c r="J76" s="208">
        <v>-109</v>
      </c>
      <c r="K76" s="208">
        <v>646596</v>
      </c>
      <c r="L76" s="208">
        <v>28911</v>
      </c>
      <c r="M76" s="26"/>
    </row>
    <row r="77" spans="1:16" ht="15" customHeight="1" x14ac:dyDescent="0.25">
      <c r="A77" s="191" t="s">
        <v>220</v>
      </c>
      <c r="B77" s="207">
        <v>2020</v>
      </c>
      <c r="C77" s="206">
        <v>260742</v>
      </c>
      <c r="D77" s="205">
        <v>23532</v>
      </c>
      <c r="E77" s="204">
        <v>15320</v>
      </c>
      <c r="F77" s="201">
        <v>8212</v>
      </c>
      <c r="G77" s="202">
        <v>1645</v>
      </c>
      <c r="H77" s="203">
        <v>1218</v>
      </c>
      <c r="I77" s="201">
        <v>427</v>
      </c>
      <c r="J77" s="202">
        <v>-103</v>
      </c>
      <c r="K77" s="201">
        <v>269278</v>
      </c>
      <c r="L77" s="201">
        <v>8536</v>
      </c>
      <c r="M77" s="26"/>
    </row>
    <row r="78" spans="1:16" ht="15" customHeight="1" x14ac:dyDescent="0.25">
      <c r="A78" s="200" t="s">
        <v>216</v>
      </c>
      <c r="B78" s="217">
        <v>2020</v>
      </c>
      <c r="C78" s="199">
        <v>989252</v>
      </c>
      <c r="D78" s="197">
        <v>101744</v>
      </c>
      <c r="E78" s="198">
        <v>61684</v>
      </c>
      <c r="F78" s="196">
        <v>40060</v>
      </c>
      <c r="G78" s="218" t="s">
        <v>491</v>
      </c>
      <c r="H78" s="346" t="s">
        <v>491</v>
      </c>
      <c r="I78" s="218" t="s">
        <v>491</v>
      </c>
      <c r="J78" s="196">
        <v>-244</v>
      </c>
      <c r="K78" s="196">
        <v>1029068</v>
      </c>
      <c r="L78" s="196">
        <v>39816</v>
      </c>
      <c r="M78" s="26"/>
    </row>
    <row r="79" spans="1:16" ht="15" customHeight="1" x14ac:dyDescent="0.25">
      <c r="A79" s="95" t="s">
        <v>0</v>
      </c>
      <c r="B79" s="219">
        <v>2021</v>
      </c>
      <c r="C79" s="125">
        <v>113194</v>
      </c>
      <c r="D79" s="114">
        <v>11471</v>
      </c>
      <c r="E79" s="116">
        <v>8086</v>
      </c>
      <c r="F79" s="96">
        <v>3385</v>
      </c>
      <c r="G79" s="114">
        <v>2103</v>
      </c>
      <c r="H79" s="116">
        <v>3119</v>
      </c>
      <c r="I79" s="96">
        <v>-1016</v>
      </c>
      <c r="J79" s="96">
        <v>-22</v>
      </c>
      <c r="K79" s="96">
        <v>115541</v>
      </c>
      <c r="L79" s="96">
        <v>2347</v>
      </c>
      <c r="M79" s="26"/>
      <c r="N79" s="26"/>
      <c r="O79" s="26"/>
      <c r="P79" s="26"/>
    </row>
    <row r="80" spans="1:16" ht="15" customHeight="1" x14ac:dyDescent="0.25">
      <c r="A80" s="193" t="s">
        <v>218</v>
      </c>
      <c r="B80" s="213">
        <v>2021</v>
      </c>
      <c r="C80" s="216">
        <v>108306</v>
      </c>
      <c r="D80" s="202">
        <v>13695</v>
      </c>
      <c r="E80" s="203">
        <v>6904</v>
      </c>
      <c r="F80" s="215">
        <v>6791</v>
      </c>
      <c r="G80" s="210">
        <v>2560</v>
      </c>
      <c r="H80" s="209">
        <v>2420</v>
      </c>
      <c r="I80" s="215">
        <v>140</v>
      </c>
      <c r="J80" s="215">
        <v>-20</v>
      </c>
      <c r="K80" s="215">
        <v>115217</v>
      </c>
      <c r="L80" s="215">
        <v>6911</v>
      </c>
      <c r="M80" s="26"/>
      <c r="N80" s="26"/>
      <c r="O80" s="26"/>
      <c r="P80" s="26"/>
    </row>
    <row r="81" spans="1:16" ht="15" customHeight="1" x14ac:dyDescent="0.25">
      <c r="A81" s="191" t="s">
        <v>217</v>
      </c>
      <c r="B81" s="207">
        <v>2021</v>
      </c>
      <c r="C81" s="214">
        <v>45648</v>
      </c>
      <c r="D81" s="205">
        <v>4288</v>
      </c>
      <c r="E81" s="204">
        <v>2691</v>
      </c>
      <c r="F81" s="201">
        <v>1597</v>
      </c>
      <c r="G81" s="202">
        <v>1270</v>
      </c>
      <c r="H81" s="203">
        <v>1116</v>
      </c>
      <c r="I81" s="201">
        <v>154</v>
      </c>
      <c r="J81" s="201">
        <v>-16</v>
      </c>
      <c r="K81" s="201">
        <v>47383</v>
      </c>
      <c r="L81" s="201">
        <v>1735</v>
      </c>
      <c r="M81" s="26"/>
      <c r="N81" s="26"/>
      <c r="O81" s="26"/>
      <c r="P81" s="26"/>
    </row>
    <row r="82" spans="1:16" ht="15" customHeight="1" x14ac:dyDescent="0.25">
      <c r="A82" s="193" t="s">
        <v>219</v>
      </c>
      <c r="B82" s="213">
        <v>2021</v>
      </c>
      <c r="C82" s="212">
        <v>646596</v>
      </c>
      <c r="D82" s="210">
        <v>73624</v>
      </c>
      <c r="E82" s="211">
        <v>41459</v>
      </c>
      <c r="F82" s="208">
        <v>32165</v>
      </c>
      <c r="G82" s="210">
        <v>2390</v>
      </c>
      <c r="H82" s="209">
        <v>1934</v>
      </c>
      <c r="I82" s="208">
        <v>456</v>
      </c>
      <c r="J82" s="208">
        <v>-112</v>
      </c>
      <c r="K82" s="208">
        <v>679105</v>
      </c>
      <c r="L82" s="208">
        <v>32509</v>
      </c>
      <c r="M82" s="26"/>
      <c r="N82" s="26"/>
      <c r="O82" s="26"/>
      <c r="P82" s="26"/>
    </row>
    <row r="83" spans="1:16" ht="15" customHeight="1" x14ac:dyDescent="0.25">
      <c r="A83" s="191" t="s">
        <v>220</v>
      </c>
      <c r="B83" s="207">
        <v>2021</v>
      </c>
      <c r="C83" s="206">
        <v>269278</v>
      </c>
      <c r="D83" s="205">
        <v>26284</v>
      </c>
      <c r="E83" s="204">
        <v>16612</v>
      </c>
      <c r="F83" s="201">
        <v>9672</v>
      </c>
      <c r="G83" s="202">
        <v>1853</v>
      </c>
      <c r="H83" s="203">
        <v>1293</v>
      </c>
      <c r="I83" s="201">
        <v>560</v>
      </c>
      <c r="J83" s="202">
        <v>-75</v>
      </c>
      <c r="K83" s="201">
        <v>279435</v>
      </c>
      <c r="L83" s="201">
        <v>10157</v>
      </c>
      <c r="M83" s="26"/>
      <c r="N83" s="26"/>
      <c r="O83" s="26"/>
    </row>
    <row r="84" spans="1:16" ht="15" customHeight="1" x14ac:dyDescent="0.25">
      <c r="A84" s="200" t="s">
        <v>216</v>
      </c>
      <c r="B84" s="217">
        <v>2021</v>
      </c>
      <c r="C84" s="199">
        <v>1029068</v>
      </c>
      <c r="D84" s="197">
        <v>111379</v>
      </c>
      <c r="E84" s="198">
        <v>66157</v>
      </c>
      <c r="F84" s="196">
        <v>45222</v>
      </c>
      <c r="G84" s="218" t="s">
        <v>491</v>
      </c>
      <c r="H84" s="346" t="s">
        <v>491</v>
      </c>
      <c r="I84" s="218" t="s">
        <v>491</v>
      </c>
      <c r="J84" s="196">
        <v>-209</v>
      </c>
      <c r="K84" s="196">
        <v>1074081</v>
      </c>
      <c r="L84" s="196">
        <v>45013</v>
      </c>
      <c r="M84" s="26"/>
      <c r="N84" s="26"/>
      <c r="O84" s="26"/>
    </row>
    <row r="85" spans="1:16" ht="15" customHeight="1" x14ac:dyDescent="0.25">
      <c r="A85" s="95" t="s">
        <v>0</v>
      </c>
      <c r="B85" s="219">
        <v>2022</v>
      </c>
      <c r="C85" s="125">
        <v>115541</v>
      </c>
      <c r="D85" s="114">
        <v>12445</v>
      </c>
      <c r="E85" s="116">
        <v>8746</v>
      </c>
      <c r="F85" s="96">
        <v>3699</v>
      </c>
      <c r="G85" s="146">
        <v>2064</v>
      </c>
      <c r="H85" s="147">
        <v>3001</v>
      </c>
      <c r="I85" s="148">
        <v>-937</v>
      </c>
      <c r="J85" s="96">
        <v>-17</v>
      </c>
      <c r="K85" s="96">
        <v>118286</v>
      </c>
      <c r="L85" s="96">
        <v>2745</v>
      </c>
      <c r="M85" s="26"/>
      <c r="N85" s="26"/>
      <c r="O85" s="26"/>
    </row>
    <row r="86" spans="1:16" ht="15" customHeight="1" x14ac:dyDescent="0.25">
      <c r="A86" s="193" t="s">
        <v>218</v>
      </c>
      <c r="B86" s="213">
        <v>2022</v>
      </c>
      <c r="C86" s="216">
        <v>115217</v>
      </c>
      <c r="D86" s="202">
        <v>15565</v>
      </c>
      <c r="E86" s="203">
        <v>8193</v>
      </c>
      <c r="F86" s="215">
        <v>7372</v>
      </c>
      <c r="G86" s="210">
        <v>2637</v>
      </c>
      <c r="H86" s="209">
        <v>2485</v>
      </c>
      <c r="I86" s="215">
        <v>152</v>
      </c>
      <c r="J86" s="215">
        <v>-13</v>
      </c>
      <c r="K86" s="215">
        <v>122728</v>
      </c>
      <c r="L86" s="215">
        <v>7511</v>
      </c>
      <c r="M86" s="26"/>
      <c r="N86" s="26"/>
      <c r="O86" s="26"/>
    </row>
    <row r="87" spans="1:16" ht="15" customHeight="1" x14ac:dyDescent="0.25">
      <c r="A87" s="191" t="s">
        <v>217</v>
      </c>
      <c r="B87" s="207">
        <v>2022</v>
      </c>
      <c r="C87" s="214">
        <v>47383</v>
      </c>
      <c r="D87" s="205">
        <v>4663</v>
      </c>
      <c r="E87" s="204">
        <v>2989</v>
      </c>
      <c r="F87" s="239">
        <v>1674</v>
      </c>
      <c r="G87" s="202">
        <v>1282</v>
      </c>
      <c r="H87" s="203">
        <v>1198</v>
      </c>
      <c r="I87" s="201">
        <v>84</v>
      </c>
      <c r="J87" s="201">
        <v>-6</v>
      </c>
      <c r="K87" s="201">
        <v>49135</v>
      </c>
      <c r="L87" s="201">
        <v>1752</v>
      </c>
      <c r="M87" s="26"/>
      <c r="N87" s="26"/>
      <c r="O87" s="26"/>
    </row>
    <row r="88" spans="1:16" ht="15" customHeight="1" x14ac:dyDescent="0.25">
      <c r="A88" s="193" t="s">
        <v>219</v>
      </c>
      <c r="B88" s="213">
        <v>2022</v>
      </c>
      <c r="C88" s="212">
        <v>679105</v>
      </c>
      <c r="D88" s="210">
        <v>82494</v>
      </c>
      <c r="E88" s="211">
        <v>47948</v>
      </c>
      <c r="F88" s="208">
        <v>34546</v>
      </c>
      <c r="G88" s="210">
        <v>2423</v>
      </c>
      <c r="H88" s="209">
        <v>1927</v>
      </c>
      <c r="I88" s="208">
        <v>496</v>
      </c>
      <c r="J88" s="208">
        <v>-64</v>
      </c>
      <c r="K88" s="208">
        <v>714083</v>
      </c>
      <c r="L88" s="208">
        <v>34978</v>
      </c>
      <c r="M88" s="26"/>
      <c r="N88" s="26"/>
      <c r="O88" s="26"/>
    </row>
    <row r="89" spans="1:16" ht="15" customHeight="1" x14ac:dyDescent="0.25">
      <c r="A89" s="191" t="s">
        <v>220</v>
      </c>
      <c r="B89" s="207">
        <v>2022</v>
      </c>
      <c r="C89" s="206">
        <v>279435</v>
      </c>
      <c r="D89" s="205">
        <v>29344</v>
      </c>
      <c r="E89" s="204">
        <v>18768</v>
      </c>
      <c r="F89" s="215">
        <v>10576</v>
      </c>
      <c r="G89" s="202">
        <v>1789</v>
      </c>
      <c r="H89" s="203">
        <v>1348</v>
      </c>
      <c r="I89" s="201">
        <v>441</v>
      </c>
      <c r="J89" s="202">
        <v>-46</v>
      </c>
      <c r="K89" s="201">
        <v>290406</v>
      </c>
      <c r="L89" s="201">
        <v>10971</v>
      </c>
      <c r="M89" s="26"/>
      <c r="N89" s="26"/>
      <c r="O89" s="26"/>
    </row>
    <row r="90" spans="1:16" ht="15" customHeight="1" x14ac:dyDescent="0.25">
      <c r="A90" s="271" t="s">
        <v>216</v>
      </c>
      <c r="B90" s="272">
        <v>2022</v>
      </c>
      <c r="C90" s="273">
        <v>1074081</v>
      </c>
      <c r="D90" s="274">
        <v>124283</v>
      </c>
      <c r="E90" s="275">
        <v>75462</v>
      </c>
      <c r="F90" s="276">
        <v>48821</v>
      </c>
      <c r="G90" s="310" t="s">
        <v>491</v>
      </c>
      <c r="H90" s="310" t="s">
        <v>491</v>
      </c>
      <c r="I90" s="310" t="s">
        <v>491</v>
      </c>
      <c r="J90" s="276">
        <v>-127</v>
      </c>
      <c r="K90" s="276">
        <v>1122775</v>
      </c>
      <c r="L90" s="276">
        <v>48694</v>
      </c>
      <c r="M90" s="26"/>
      <c r="N90" s="26"/>
      <c r="O90" s="26"/>
    </row>
    <row r="91" spans="1:16" ht="15" customHeight="1" x14ac:dyDescent="0.25">
      <c r="A91" s="95" t="s">
        <v>0</v>
      </c>
      <c r="B91" s="219">
        <v>2023</v>
      </c>
      <c r="C91" s="125">
        <v>118286</v>
      </c>
      <c r="D91" s="114">
        <v>11454</v>
      </c>
      <c r="E91" s="116">
        <v>9645</v>
      </c>
      <c r="F91" s="96">
        <v>1809</v>
      </c>
      <c r="G91" s="146">
        <v>2129</v>
      </c>
      <c r="H91" s="147">
        <v>3115</v>
      </c>
      <c r="I91" s="96">
        <v>-986</v>
      </c>
      <c r="J91" s="96">
        <v>-25</v>
      </c>
      <c r="K91" s="96">
        <v>119084</v>
      </c>
      <c r="L91" s="96">
        <v>798</v>
      </c>
      <c r="M91" s="26"/>
      <c r="N91" s="26"/>
      <c r="O91" s="26"/>
    </row>
    <row r="92" spans="1:16" ht="15" customHeight="1" x14ac:dyDescent="0.25">
      <c r="A92" s="193" t="s">
        <v>218</v>
      </c>
      <c r="B92" s="213">
        <v>2023</v>
      </c>
      <c r="C92" s="216">
        <v>122728</v>
      </c>
      <c r="D92" s="202">
        <v>14280</v>
      </c>
      <c r="E92" s="203">
        <v>9481</v>
      </c>
      <c r="F92" s="215">
        <v>4799</v>
      </c>
      <c r="G92" s="210">
        <v>2837</v>
      </c>
      <c r="H92" s="209">
        <v>2552</v>
      </c>
      <c r="I92" s="215">
        <v>285</v>
      </c>
      <c r="J92" s="215">
        <v>-19</v>
      </c>
      <c r="K92" s="215">
        <v>127793</v>
      </c>
      <c r="L92" s="215">
        <v>5065</v>
      </c>
      <c r="M92" s="26"/>
      <c r="N92" s="26"/>
      <c r="O92" s="26"/>
    </row>
    <row r="93" spans="1:16" ht="15" customHeight="1" x14ac:dyDescent="0.25">
      <c r="A93" s="191" t="s">
        <v>217</v>
      </c>
      <c r="B93" s="207">
        <v>2023</v>
      </c>
      <c r="C93" s="214">
        <v>49135</v>
      </c>
      <c r="D93" s="205">
        <v>4057</v>
      </c>
      <c r="E93" s="204">
        <v>3405</v>
      </c>
      <c r="F93" s="239">
        <v>652</v>
      </c>
      <c r="G93" s="202">
        <v>1353</v>
      </c>
      <c r="H93" s="203">
        <v>1182</v>
      </c>
      <c r="I93" s="239">
        <v>171</v>
      </c>
      <c r="J93" s="239">
        <v>-17</v>
      </c>
      <c r="K93" s="201">
        <v>49941</v>
      </c>
      <c r="L93" s="201">
        <v>806</v>
      </c>
      <c r="M93" s="26"/>
      <c r="N93" s="26"/>
      <c r="O93" s="26"/>
    </row>
    <row r="94" spans="1:16" ht="15" customHeight="1" x14ac:dyDescent="0.25">
      <c r="A94" s="193" t="s">
        <v>219</v>
      </c>
      <c r="B94" s="213">
        <v>2023</v>
      </c>
      <c r="C94" s="212">
        <v>714083</v>
      </c>
      <c r="D94" s="210">
        <v>74050</v>
      </c>
      <c r="E94" s="211">
        <v>53295</v>
      </c>
      <c r="F94" s="208">
        <v>20755</v>
      </c>
      <c r="G94" s="210">
        <v>2445</v>
      </c>
      <c r="H94" s="209">
        <v>1957</v>
      </c>
      <c r="I94" s="208">
        <v>488</v>
      </c>
      <c r="J94" s="208">
        <v>-41</v>
      </c>
      <c r="K94" s="208">
        <v>735285</v>
      </c>
      <c r="L94" s="208">
        <v>21202</v>
      </c>
      <c r="M94" s="26"/>
      <c r="N94" s="26"/>
      <c r="O94" s="26"/>
    </row>
    <row r="95" spans="1:16" ht="15" customHeight="1" x14ac:dyDescent="0.25">
      <c r="A95" s="191" t="s">
        <v>220</v>
      </c>
      <c r="B95" s="207">
        <v>2023</v>
      </c>
      <c r="C95" s="206">
        <v>290406</v>
      </c>
      <c r="D95" s="205">
        <v>26433</v>
      </c>
      <c r="E95" s="204">
        <v>21396</v>
      </c>
      <c r="F95" s="215">
        <v>5037</v>
      </c>
      <c r="G95" s="202">
        <v>1885</v>
      </c>
      <c r="H95" s="203">
        <v>1387</v>
      </c>
      <c r="I95" s="215">
        <v>498</v>
      </c>
      <c r="J95" s="215">
        <v>-44</v>
      </c>
      <c r="K95" s="201">
        <v>295897</v>
      </c>
      <c r="L95" s="201">
        <v>5491</v>
      </c>
      <c r="M95" s="26"/>
      <c r="N95" s="26"/>
      <c r="O95" s="26"/>
    </row>
    <row r="96" spans="1:16" ht="15" customHeight="1" x14ac:dyDescent="0.25">
      <c r="A96" s="271" t="s">
        <v>216</v>
      </c>
      <c r="B96" s="272">
        <v>2023</v>
      </c>
      <c r="C96" s="273">
        <v>1122775</v>
      </c>
      <c r="D96" s="274">
        <v>111937</v>
      </c>
      <c r="E96" s="275">
        <v>84336</v>
      </c>
      <c r="F96" s="276">
        <v>27601</v>
      </c>
      <c r="G96" s="348" t="s">
        <v>491</v>
      </c>
      <c r="H96" s="349" t="s">
        <v>491</v>
      </c>
      <c r="I96" s="310" t="s">
        <v>491</v>
      </c>
      <c r="J96" s="345">
        <v>-110</v>
      </c>
      <c r="K96" s="276">
        <v>1150266</v>
      </c>
      <c r="L96" s="276">
        <v>27491</v>
      </c>
      <c r="M96" s="26"/>
      <c r="N96" s="26"/>
      <c r="O96" s="26"/>
    </row>
    <row r="97" spans="1:30" ht="15" customHeight="1" x14ac:dyDescent="0.25">
      <c r="A97" s="95" t="s">
        <v>0</v>
      </c>
      <c r="B97" s="219">
        <v>2024</v>
      </c>
      <c r="C97" s="125">
        <v>119084</v>
      </c>
      <c r="D97" s="114">
        <v>14410</v>
      </c>
      <c r="E97" s="116">
        <v>10244</v>
      </c>
      <c r="F97" s="116">
        <v>4166</v>
      </c>
      <c r="G97" s="146">
        <v>2638</v>
      </c>
      <c r="H97" s="147">
        <v>3152</v>
      </c>
      <c r="I97" s="96">
        <v>-514</v>
      </c>
      <c r="J97" s="96">
        <f>K97-(C97+F97+I97)</f>
        <v>-11</v>
      </c>
      <c r="K97" s="96">
        <v>122725</v>
      </c>
      <c r="L97" s="96">
        <f>K97-C97</f>
        <v>3641</v>
      </c>
      <c r="M97" s="26"/>
      <c r="N97" s="26"/>
      <c r="O97" s="26"/>
      <c r="P97" s="26"/>
    </row>
    <row r="98" spans="1:30" ht="15" customHeight="1" x14ac:dyDescent="0.25">
      <c r="A98" s="193" t="s">
        <v>218</v>
      </c>
      <c r="B98" s="213">
        <v>2024</v>
      </c>
      <c r="C98" s="215">
        <v>127793</v>
      </c>
      <c r="D98" s="202">
        <v>13774</v>
      </c>
      <c r="E98" s="203">
        <v>10415</v>
      </c>
      <c r="F98" s="203">
        <v>3359</v>
      </c>
      <c r="G98" s="210">
        <v>2866</v>
      </c>
      <c r="H98" s="209">
        <v>3183</v>
      </c>
      <c r="I98" s="215">
        <v>-317</v>
      </c>
      <c r="J98" s="215">
        <f t="shared" ref="J98:J101" si="0">K98-(C98+F98+I98)</f>
        <v>-2</v>
      </c>
      <c r="K98" s="215">
        <v>130833</v>
      </c>
      <c r="L98" s="215">
        <f t="shared" ref="L98:L102" si="1">K98-C98</f>
        <v>3040</v>
      </c>
      <c r="M98" s="26"/>
      <c r="N98" s="26"/>
      <c r="O98" s="26"/>
      <c r="P98" s="26"/>
    </row>
    <row r="99" spans="1:30" ht="15" customHeight="1" x14ac:dyDescent="0.25">
      <c r="A99" s="191" t="s">
        <v>217</v>
      </c>
      <c r="B99" s="207">
        <v>2024</v>
      </c>
      <c r="C99" s="201">
        <v>49941</v>
      </c>
      <c r="D99" s="205">
        <v>3998</v>
      </c>
      <c r="E99" s="204">
        <v>3674</v>
      </c>
      <c r="F99" s="204">
        <v>324</v>
      </c>
      <c r="G99" s="202">
        <v>1354</v>
      </c>
      <c r="H99" s="203">
        <v>1152</v>
      </c>
      <c r="I99" s="239">
        <v>202</v>
      </c>
      <c r="J99" s="239">
        <f t="shared" si="0"/>
        <v>-5</v>
      </c>
      <c r="K99" s="201">
        <v>50462</v>
      </c>
      <c r="L99" s="201">
        <f t="shared" si="1"/>
        <v>521</v>
      </c>
      <c r="M99" s="26"/>
      <c r="N99" s="26"/>
      <c r="O99" s="26"/>
      <c r="P99" s="26"/>
    </row>
    <row r="100" spans="1:30" ht="15" customHeight="1" x14ac:dyDescent="0.25">
      <c r="A100" s="193" t="s">
        <v>219</v>
      </c>
      <c r="B100" s="213">
        <v>2024</v>
      </c>
      <c r="C100" s="208">
        <v>735285</v>
      </c>
      <c r="D100" s="210">
        <v>70712</v>
      </c>
      <c r="E100" s="211">
        <v>58445</v>
      </c>
      <c r="F100" s="211">
        <v>12267</v>
      </c>
      <c r="G100" s="210">
        <v>2450</v>
      </c>
      <c r="H100" s="209">
        <v>2578</v>
      </c>
      <c r="I100" s="208">
        <v>-128</v>
      </c>
      <c r="J100" s="208">
        <f t="shared" si="0"/>
        <v>-29</v>
      </c>
      <c r="K100" s="208">
        <v>747395</v>
      </c>
      <c r="L100" s="208">
        <f t="shared" si="1"/>
        <v>12110</v>
      </c>
      <c r="M100" s="26"/>
      <c r="N100" s="26"/>
      <c r="O100" s="26"/>
      <c r="P100" s="26"/>
    </row>
    <row r="101" spans="1:30" ht="15" customHeight="1" x14ac:dyDescent="0.25">
      <c r="A101" s="191" t="s">
        <v>220</v>
      </c>
      <c r="B101" s="207">
        <v>2024</v>
      </c>
      <c r="C101" s="201">
        <v>295897</v>
      </c>
      <c r="D101" s="205">
        <v>25976</v>
      </c>
      <c r="E101" s="204">
        <v>22587</v>
      </c>
      <c r="F101" s="204">
        <v>3389</v>
      </c>
      <c r="G101" s="202">
        <v>2026</v>
      </c>
      <c r="H101" s="203">
        <v>1384</v>
      </c>
      <c r="I101" s="215">
        <v>642</v>
      </c>
      <c r="J101" s="215">
        <f t="shared" si="0"/>
        <v>-38</v>
      </c>
      <c r="K101" s="201">
        <v>299890</v>
      </c>
      <c r="L101" s="201">
        <f t="shared" si="1"/>
        <v>3993</v>
      </c>
      <c r="M101" s="26"/>
      <c r="N101" s="26"/>
      <c r="O101" s="26"/>
      <c r="P101" s="26"/>
    </row>
    <row r="102" spans="1:30" ht="15" customHeight="1" x14ac:dyDescent="0.25">
      <c r="A102" s="271" t="s">
        <v>216</v>
      </c>
      <c r="B102" s="272">
        <v>2024</v>
      </c>
      <c r="C102" s="276">
        <v>1150266</v>
      </c>
      <c r="D102" s="274">
        <v>111098</v>
      </c>
      <c r="E102" s="275">
        <v>91276</v>
      </c>
      <c r="F102" s="275">
        <v>19822</v>
      </c>
      <c r="G102" s="348" t="s">
        <v>491</v>
      </c>
      <c r="H102" s="349" t="s">
        <v>491</v>
      </c>
      <c r="I102" s="310" t="s">
        <v>491</v>
      </c>
      <c r="J102" s="310">
        <f>K102-(C102+F102)</f>
        <v>-78</v>
      </c>
      <c r="K102" s="276">
        <v>1170010</v>
      </c>
      <c r="L102" s="276">
        <f t="shared" si="1"/>
        <v>19744</v>
      </c>
      <c r="M102" s="26"/>
      <c r="N102" s="26"/>
      <c r="O102" s="26"/>
      <c r="P102" s="26"/>
    </row>
    <row r="103" spans="1:30" ht="16.899999999999999" customHeight="1" x14ac:dyDescent="0.25">
      <c r="A103" s="491" t="s">
        <v>416</v>
      </c>
      <c r="B103" s="492"/>
      <c r="C103" s="492"/>
      <c r="D103" s="492"/>
      <c r="E103" s="492"/>
      <c r="F103" s="492"/>
      <c r="G103" s="492"/>
      <c r="H103" s="492"/>
      <c r="I103" s="492"/>
      <c r="J103" s="492"/>
      <c r="K103" s="492"/>
      <c r="L103" s="493"/>
      <c r="M103" s="307"/>
      <c r="N103" s="26"/>
      <c r="O103" s="26"/>
      <c r="P103" s="26"/>
    </row>
    <row r="104" spans="1:30" ht="16.899999999999999" customHeight="1" x14ac:dyDescent="0.25">
      <c r="A104" s="494" t="s">
        <v>417</v>
      </c>
      <c r="B104" s="495"/>
      <c r="C104" s="495"/>
      <c r="D104" s="495"/>
      <c r="E104" s="495"/>
      <c r="F104" s="495"/>
      <c r="G104" s="495"/>
      <c r="H104" s="495"/>
      <c r="I104" s="495"/>
      <c r="J104" s="495"/>
      <c r="K104" s="495"/>
      <c r="L104" s="495"/>
      <c r="M104" s="307"/>
      <c r="N104" s="26"/>
      <c r="O104" s="26"/>
      <c r="P104" s="26"/>
    </row>
    <row r="105" spans="1:30" ht="16.899999999999999" customHeight="1" x14ac:dyDescent="0.25">
      <c r="A105" s="501" t="s">
        <v>426</v>
      </c>
      <c r="B105" s="502"/>
      <c r="C105" s="502"/>
      <c r="D105" s="502"/>
      <c r="E105" s="502"/>
      <c r="F105" s="502"/>
      <c r="G105" s="502"/>
      <c r="H105" s="502"/>
      <c r="I105" s="502"/>
      <c r="J105" s="502"/>
      <c r="K105" s="502"/>
      <c r="L105" s="503"/>
      <c r="M105" s="307"/>
      <c r="N105" s="26"/>
      <c r="O105" s="26"/>
      <c r="P105" s="26"/>
    </row>
    <row r="106" spans="1:30" ht="15" customHeight="1" x14ac:dyDescent="0.25"/>
    <row r="107" spans="1:30" ht="15" customHeight="1" x14ac:dyDescent="0.25">
      <c r="A107" s="153" t="s">
        <v>292</v>
      </c>
    </row>
    <row r="108" spans="1:30" ht="15" customHeight="1" x14ac:dyDescent="0.25">
      <c r="A108" s="552" t="s">
        <v>335</v>
      </c>
      <c r="B108" s="552"/>
      <c r="C108" s="552"/>
      <c r="D108" s="552"/>
      <c r="E108" s="552"/>
      <c r="F108" s="552"/>
      <c r="G108" s="552"/>
      <c r="H108" s="552"/>
      <c r="I108" s="552"/>
      <c r="J108" s="552"/>
      <c r="K108" s="552"/>
      <c r="L108" s="552"/>
      <c r="M108" s="187"/>
      <c r="N108" s="187"/>
      <c r="O108" s="187"/>
      <c r="P108" s="187"/>
      <c r="Q108" s="187"/>
      <c r="R108" s="187"/>
      <c r="S108" s="187"/>
      <c r="T108" s="187"/>
      <c r="U108" s="187"/>
      <c r="V108" s="187"/>
      <c r="W108" s="187"/>
      <c r="X108" s="187"/>
      <c r="Y108" s="187"/>
      <c r="Z108" s="187"/>
      <c r="AA108" s="187"/>
      <c r="AB108" s="187"/>
      <c r="AC108" s="187"/>
      <c r="AD108" s="187"/>
    </row>
    <row r="109" spans="1:30" ht="15" customHeight="1" x14ac:dyDescent="0.25"/>
    <row r="110" spans="1:30" ht="15" customHeight="1" x14ac:dyDescent="0.25"/>
    <row r="111" spans="1:30" ht="15" customHeight="1" x14ac:dyDescent="0.25">
      <c r="A111" s="154" t="s">
        <v>212</v>
      </c>
    </row>
    <row r="113" spans="1:1" x14ac:dyDescent="0.25">
      <c r="A113" s="195"/>
    </row>
    <row r="114" spans="1:1" x14ac:dyDescent="0.25">
      <c r="A114" s="195"/>
    </row>
    <row r="115" spans="1:1" x14ac:dyDescent="0.25">
      <c r="A115" s="195"/>
    </row>
    <row r="116" spans="1:1" x14ac:dyDescent="0.25">
      <c r="A116" s="195"/>
    </row>
  </sheetData>
  <mergeCells count="21">
    <mergeCell ref="A108:L108"/>
    <mergeCell ref="A4:A6"/>
    <mergeCell ref="H5:H6"/>
    <mergeCell ref="I5:I6"/>
    <mergeCell ref="B4:B6"/>
    <mergeCell ref="C4:C6"/>
    <mergeCell ref="D4:F4"/>
    <mergeCell ref="G4:I4"/>
    <mergeCell ref="G5:G6"/>
    <mergeCell ref="L4:L6"/>
    <mergeCell ref="D5:D6"/>
    <mergeCell ref="A104:L104"/>
    <mergeCell ref="A105:L105"/>
    <mergeCell ref="E5:E6"/>
    <mergeCell ref="A1:L1"/>
    <mergeCell ref="A2:L2"/>
    <mergeCell ref="A3:L3"/>
    <mergeCell ref="A103:L103"/>
    <mergeCell ref="F5:F6"/>
    <mergeCell ref="J4:J6"/>
    <mergeCell ref="K4:K6"/>
  </mergeCells>
  <hyperlinks>
    <hyperlink ref="A111" location="Index!A1" display="Terug naar index" xr:uid="{00000000-0004-0000-1E00-000000000000}"/>
  </hyperlinks>
  <printOptions horizontalCentered="1" verticalCentered="1"/>
  <pageMargins left="0.70866141732283472" right="0.70866141732283472" top="0.74803149606299213" bottom="0.74803149606299213" header="0.31496062992125984" footer="0.31496062992125984"/>
  <pageSetup paperSize="9" scale="60" fitToHeight="4" orientation="landscape" r:id="rId1"/>
  <headerFooter scaleWithDoc="0">
    <oddHeader>&amp;LEntreprises&amp;CÉCONOMIE</oddHeader>
    <oddFooter>&amp;C&amp;P/&amp;N&amp;R© IBSA</oddFooter>
  </headerFooter>
  <rowBreaks count="2" manualBreakCount="2">
    <brk id="42" max="11" man="1"/>
    <brk id="72" max="11"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25"/>
  <dimension ref="A1:BO241"/>
  <sheetViews>
    <sheetView showGridLines="0" zoomScale="80" zoomScaleNormal="80" zoomScaleSheetLayoutView="40" workbookViewId="0">
      <pane xSplit="3" topLeftCell="D1" activePane="topRight" state="frozen"/>
      <selection activeCell="A2" sqref="A2:D2"/>
      <selection pane="topRight" sqref="A1:AB1"/>
    </sheetView>
  </sheetViews>
  <sheetFormatPr baseColWidth="10" defaultColWidth="11.42578125" defaultRowHeight="15" x14ac:dyDescent="0.25"/>
  <cols>
    <col min="1" max="2" width="5.7109375" customWidth="1"/>
    <col min="3" max="3" width="75.7109375" customWidth="1"/>
    <col min="4" max="28" width="9.7109375" customWidth="1"/>
    <col min="29" max="38" width="11.5703125" bestFit="1" customWidth="1"/>
    <col min="39" max="39" width="10.42578125" customWidth="1"/>
    <col min="40" max="40" width="11.5703125" bestFit="1" customWidth="1"/>
  </cols>
  <sheetData>
    <row r="1" spans="1:67" ht="19.899999999999999" customHeight="1" x14ac:dyDescent="0.25">
      <c r="A1" s="497" t="s">
        <v>473</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c r="AB1" s="499"/>
      <c r="AC1" s="297"/>
    </row>
    <row r="2" spans="1:67" ht="19.899999999999999" customHeight="1" x14ac:dyDescent="0.25">
      <c r="A2" s="488" t="s">
        <v>474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90"/>
    </row>
    <row r="3" spans="1:67" ht="19.899999999999999" customHeight="1" x14ac:dyDescent="0.25">
      <c r="A3" s="505" t="s">
        <v>522</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7"/>
      <c r="AC3" s="297"/>
    </row>
    <row r="4" spans="1:67" ht="20.100000000000001" customHeight="1" x14ac:dyDescent="0.25">
      <c r="A4" s="472" t="s">
        <v>43</v>
      </c>
      <c r="B4" s="473"/>
      <c r="C4" s="474"/>
      <c r="D4" s="545" t="s">
        <v>0</v>
      </c>
      <c r="E4" s="486"/>
      <c r="F4" s="486"/>
      <c r="G4" s="486"/>
      <c r="H4" s="486"/>
      <c r="I4" s="486"/>
      <c r="J4" s="486"/>
      <c r="K4" s="486"/>
      <c r="L4" s="486"/>
      <c r="M4" s="486"/>
      <c r="N4" s="486"/>
      <c r="O4" s="486"/>
      <c r="P4" s="486"/>
      <c r="Q4" s="486"/>
      <c r="R4" s="486"/>
      <c r="S4" s="486"/>
      <c r="T4" s="486"/>
      <c r="U4" s="486"/>
      <c r="V4" s="486"/>
      <c r="W4" s="486"/>
      <c r="X4" s="486"/>
      <c r="Y4" s="486"/>
      <c r="Z4" s="486"/>
      <c r="AA4" s="486"/>
      <c r="AB4" s="487"/>
    </row>
    <row r="5" spans="1:67" ht="20.100000000000001" customHeight="1" x14ac:dyDescent="0.25">
      <c r="A5" s="475"/>
      <c r="B5" s="476"/>
      <c r="C5" s="477"/>
      <c r="D5" s="36">
        <v>2000</v>
      </c>
      <c r="E5" s="36">
        <v>2001</v>
      </c>
      <c r="F5" s="36">
        <v>2002</v>
      </c>
      <c r="G5" s="36">
        <v>2003</v>
      </c>
      <c r="H5" s="36">
        <v>2004</v>
      </c>
      <c r="I5" s="36">
        <v>2005</v>
      </c>
      <c r="J5" s="36">
        <v>2006</v>
      </c>
      <c r="K5" s="36">
        <v>2007</v>
      </c>
      <c r="L5" s="36">
        <v>2008</v>
      </c>
      <c r="M5" s="36">
        <v>2009</v>
      </c>
      <c r="N5" s="36">
        <v>2010</v>
      </c>
      <c r="O5" s="36">
        <v>2011</v>
      </c>
      <c r="P5" s="36">
        <v>2012</v>
      </c>
      <c r="Q5" s="36">
        <v>2013</v>
      </c>
      <c r="R5" s="36">
        <v>2014</v>
      </c>
      <c r="S5" s="36">
        <v>2015</v>
      </c>
      <c r="T5" s="36">
        <v>2016</v>
      </c>
      <c r="U5" s="36">
        <v>2017</v>
      </c>
      <c r="V5" s="37" t="s">
        <v>300</v>
      </c>
      <c r="W5" s="36">
        <v>2019</v>
      </c>
      <c r="X5" s="37" t="s">
        <v>330</v>
      </c>
      <c r="Y5" s="37" t="s">
        <v>347</v>
      </c>
      <c r="Z5" s="36">
        <v>2022</v>
      </c>
      <c r="AA5" s="36">
        <v>2023</v>
      </c>
      <c r="AB5" s="36">
        <v>2024</v>
      </c>
    </row>
    <row r="6" spans="1:67" ht="15" customHeight="1" x14ac:dyDescent="0.25">
      <c r="A6" s="38"/>
      <c r="B6" s="39" t="s">
        <v>44</v>
      </c>
      <c r="C6" s="40" t="s">
        <v>45</v>
      </c>
      <c r="D6" s="41">
        <v>1</v>
      </c>
      <c r="E6" s="41">
        <v>1</v>
      </c>
      <c r="F6" s="41">
        <v>1</v>
      </c>
      <c r="G6" s="41">
        <v>3</v>
      </c>
      <c r="H6" s="41">
        <v>2</v>
      </c>
      <c r="I6" s="41">
        <v>0</v>
      </c>
      <c r="J6" s="41">
        <v>2</v>
      </c>
      <c r="K6" s="41">
        <v>0</v>
      </c>
      <c r="L6" s="41">
        <v>4</v>
      </c>
      <c r="M6" s="41">
        <v>4</v>
      </c>
      <c r="N6" s="41">
        <v>3</v>
      </c>
      <c r="O6" s="41">
        <v>1</v>
      </c>
      <c r="P6" s="41">
        <v>0</v>
      </c>
      <c r="Q6" s="41">
        <v>3</v>
      </c>
      <c r="R6" s="41">
        <v>2</v>
      </c>
      <c r="S6" s="41">
        <v>4</v>
      </c>
      <c r="T6" s="41">
        <v>3</v>
      </c>
      <c r="U6" s="41">
        <v>2</v>
      </c>
      <c r="V6" s="41">
        <v>3</v>
      </c>
      <c r="W6" s="41">
        <v>2</v>
      </c>
      <c r="X6" s="41">
        <v>2</v>
      </c>
      <c r="Y6" s="41">
        <v>3</v>
      </c>
      <c r="Z6" s="41">
        <v>3</v>
      </c>
      <c r="AA6" s="41">
        <v>3</v>
      </c>
      <c r="AB6" s="41">
        <v>2</v>
      </c>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row>
    <row r="7" spans="1:67" ht="15" customHeight="1" x14ac:dyDescent="0.25">
      <c r="A7" s="42"/>
      <c r="B7" s="43" t="s">
        <v>46</v>
      </c>
      <c r="C7" s="44" t="s">
        <v>47</v>
      </c>
      <c r="D7" s="45">
        <v>0</v>
      </c>
      <c r="E7" s="45">
        <v>0</v>
      </c>
      <c r="F7" s="45">
        <v>0</v>
      </c>
      <c r="G7" s="45">
        <v>0</v>
      </c>
      <c r="H7" s="45">
        <v>0</v>
      </c>
      <c r="I7" s="45">
        <v>0</v>
      </c>
      <c r="J7" s="45">
        <v>0</v>
      </c>
      <c r="K7" s="45">
        <v>0</v>
      </c>
      <c r="L7" s="45">
        <v>0</v>
      </c>
      <c r="M7" s="45">
        <v>0</v>
      </c>
      <c r="N7" s="45">
        <v>0</v>
      </c>
      <c r="O7" s="45">
        <v>0</v>
      </c>
      <c r="P7" s="45">
        <v>1</v>
      </c>
      <c r="Q7" s="45">
        <v>0</v>
      </c>
      <c r="R7" s="45">
        <v>0</v>
      </c>
      <c r="S7" s="45">
        <v>2</v>
      </c>
      <c r="T7" s="45">
        <v>0</v>
      </c>
      <c r="U7" s="45">
        <v>4</v>
      </c>
      <c r="V7" s="45">
        <v>0</v>
      </c>
      <c r="W7" s="45">
        <v>1</v>
      </c>
      <c r="X7" s="45">
        <v>0</v>
      </c>
      <c r="Y7" s="45">
        <v>0</v>
      </c>
      <c r="Z7" s="45">
        <v>0</v>
      </c>
      <c r="AA7" s="45">
        <v>0</v>
      </c>
      <c r="AB7" s="45">
        <v>1</v>
      </c>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row>
    <row r="8" spans="1:67" ht="15" customHeight="1" x14ac:dyDescent="0.25">
      <c r="A8" s="46"/>
      <c r="B8" s="47" t="s">
        <v>48</v>
      </c>
      <c r="C8" s="48" t="s">
        <v>49</v>
      </c>
      <c r="D8" s="45">
        <v>0</v>
      </c>
      <c r="E8" s="45">
        <v>0</v>
      </c>
      <c r="F8" s="45">
        <v>0</v>
      </c>
      <c r="G8" s="45">
        <v>0</v>
      </c>
      <c r="H8" s="45">
        <v>1</v>
      </c>
      <c r="I8" s="45">
        <v>0</v>
      </c>
      <c r="J8" s="45">
        <v>0</v>
      </c>
      <c r="K8" s="45">
        <v>0</v>
      </c>
      <c r="L8" s="45">
        <v>1</v>
      </c>
      <c r="M8" s="45">
        <v>0</v>
      </c>
      <c r="N8" s="45">
        <v>0</v>
      </c>
      <c r="O8" s="45">
        <v>0</v>
      </c>
      <c r="P8" s="45">
        <v>0</v>
      </c>
      <c r="Q8" s="45">
        <v>0</v>
      </c>
      <c r="R8" s="45">
        <v>0</v>
      </c>
      <c r="S8" s="45">
        <v>0</v>
      </c>
      <c r="T8" s="45">
        <v>0</v>
      </c>
      <c r="U8" s="45">
        <v>0</v>
      </c>
      <c r="V8" s="45">
        <v>0</v>
      </c>
      <c r="W8" s="45">
        <v>0</v>
      </c>
      <c r="X8" s="45">
        <v>0</v>
      </c>
      <c r="Y8" s="45">
        <v>0</v>
      </c>
      <c r="Z8" s="45">
        <v>0</v>
      </c>
      <c r="AA8" s="45">
        <v>1</v>
      </c>
      <c r="AB8" s="45">
        <v>0</v>
      </c>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row>
    <row r="9" spans="1:67" ht="15" customHeight="1" x14ac:dyDescent="0.25">
      <c r="A9" s="9" t="s">
        <v>1</v>
      </c>
      <c r="B9" s="17"/>
      <c r="C9" s="10" t="s">
        <v>2</v>
      </c>
      <c r="D9" s="15">
        <v>1</v>
      </c>
      <c r="E9" s="15">
        <v>1</v>
      </c>
      <c r="F9" s="15">
        <v>1</v>
      </c>
      <c r="G9" s="15">
        <v>3</v>
      </c>
      <c r="H9" s="15">
        <v>3</v>
      </c>
      <c r="I9" s="15">
        <v>0</v>
      </c>
      <c r="J9" s="15">
        <v>2</v>
      </c>
      <c r="K9" s="15">
        <v>0</v>
      </c>
      <c r="L9" s="15">
        <v>5</v>
      </c>
      <c r="M9" s="15">
        <v>4</v>
      </c>
      <c r="N9" s="15">
        <v>3</v>
      </c>
      <c r="O9" s="15">
        <v>1</v>
      </c>
      <c r="P9" s="15">
        <v>1</v>
      </c>
      <c r="Q9" s="15">
        <v>3</v>
      </c>
      <c r="R9" s="15">
        <v>2</v>
      </c>
      <c r="S9" s="15">
        <v>6</v>
      </c>
      <c r="T9" s="15">
        <v>3</v>
      </c>
      <c r="U9" s="15">
        <v>6</v>
      </c>
      <c r="V9" s="15">
        <v>3</v>
      </c>
      <c r="W9" s="15">
        <v>3</v>
      </c>
      <c r="X9" s="15">
        <v>2</v>
      </c>
      <c r="Y9" s="15">
        <v>3</v>
      </c>
      <c r="Z9" s="15">
        <v>3</v>
      </c>
      <c r="AA9" s="15">
        <v>4</v>
      </c>
      <c r="AB9" s="15">
        <v>3</v>
      </c>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row>
    <row r="10" spans="1:67" ht="15" customHeight="1" x14ac:dyDescent="0.25">
      <c r="A10" s="46"/>
      <c r="B10" s="47" t="s">
        <v>50</v>
      </c>
      <c r="C10" s="48" t="s">
        <v>51</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45">
        <v>0</v>
      </c>
      <c r="V10" s="45">
        <v>0</v>
      </c>
      <c r="W10" s="45">
        <v>0</v>
      </c>
      <c r="X10" s="45">
        <v>0</v>
      </c>
      <c r="Y10" s="45">
        <v>0</v>
      </c>
      <c r="Z10" s="45">
        <v>0</v>
      </c>
      <c r="AA10" s="45">
        <v>0</v>
      </c>
      <c r="AB10" s="45">
        <v>0</v>
      </c>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row>
    <row r="11" spans="1:67" ht="15" customHeight="1" x14ac:dyDescent="0.25">
      <c r="A11" s="49"/>
      <c r="B11" s="50" t="s">
        <v>52</v>
      </c>
      <c r="C11" s="51" t="s">
        <v>53</v>
      </c>
      <c r="D11" s="52">
        <v>0</v>
      </c>
      <c r="E11" s="52">
        <v>0</v>
      </c>
      <c r="F11" s="52">
        <v>0</v>
      </c>
      <c r="G11" s="52">
        <v>0</v>
      </c>
      <c r="H11" s="52">
        <v>0</v>
      </c>
      <c r="I11" s="52">
        <v>0</v>
      </c>
      <c r="J11" s="52">
        <v>0</v>
      </c>
      <c r="K11" s="52">
        <v>0</v>
      </c>
      <c r="L11" s="52">
        <v>0</v>
      </c>
      <c r="M11" s="52">
        <v>0</v>
      </c>
      <c r="N11" s="52">
        <v>0</v>
      </c>
      <c r="O11" s="52">
        <v>0</v>
      </c>
      <c r="P11" s="52">
        <v>0</v>
      </c>
      <c r="Q11" s="52">
        <v>0</v>
      </c>
      <c r="R11" s="52">
        <v>0</v>
      </c>
      <c r="S11" s="52">
        <v>0</v>
      </c>
      <c r="T11" s="52">
        <v>0</v>
      </c>
      <c r="U11" s="52">
        <v>0</v>
      </c>
      <c r="V11" s="52">
        <v>0</v>
      </c>
      <c r="W11" s="52">
        <v>0</v>
      </c>
      <c r="X11" s="52">
        <v>0</v>
      </c>
      <c r="Y11" s="52">
        <v>0</v>
      </c>
      <c r="Z11" s="52">
        <v>0</v>
      </c>
      <c r="AA11" s="52">
        <v>0</v>
      </c>
      <c r="AB11" s="52">
        <v>0</v>
      </c>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row>
    <row r="12" spans="1:67" ht="15" customHeight="1" x14ac:dyDescent="0.25">
      <c r="A12" s="49"/>
      <c r="B12" s="50" t="s">
        <v>54</v>
      </c>
      <c r="C12" s="51" t="s">
        <v>55</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52">
        <v>0</v>
      </c>
      <c r="V12" s="52">
        <v>0</v>
      </c>
      <c r="W12" s="52">
        <v>0</v>
      </c>
      <c r="X12" s="52">
        <v>0</v>
      </c>
      <c r="Y12" s="52">
        <v>0</v>
      </c>
      <c r="Z12" s="52">
        <v>0</v>
      </c>
      <c r="AA12" s="52">
        <v>0</v>
      </c>
      <c r="AB12" s="52">
        <v>0</v>
      </c>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row>
    <row r="13" spans="1:67" ht="15" customHeight="1" x14ac:dyDescent="0.25">
      <c r="A13" s="49"/>
      <c r="B13" s="50" t="s">
        <v>56</v>
      </c>
      <c r="C13" s="51" t="s">
        <v>57</v>
      </c>
      <c r="D13" s="52">
        <v>0</v>
      </c>
      <c r="E13" s="52">
        <v>0</v>
      </c>
      <c r="F13" s="52">
        <v>0</v>
      </c>
      <c r="G13" s="52">
        <v>0</v>
      </c>
      <c r="H13" s="52">
        <v>1</v>
      </c>
      <c r="I13" s="52">
        <v>0</v>
      </c>
      <c r="J13" s="52">
        <v>0</v>
      </c>
      <c r="K13" s="52">
        <v>0</v>
      </c>
      <c r="L13" s="52">
        <v>0</v>
      </c>
      <c r="M13" s="52">
        <v>0</v>
      </c>
      <c r="N13" s="52">
        <v>0</v>
      </c>
      <c r="O13" s="52">
        <v>1</v>
      </c>
      <c r="P13" s="52">
        <v>0</v>
      </c>
      <c r="Q13" s="52">
        <v>0</v>
      </c>
      <c r="R13" s="52">
        <v>0</v>
      </c>
      <c r="S13" s="52">
        <v>0</v>
      </c>
      <c r="T13" s="52">
        <v>0</v>
      </c>
      <c r="U13" s="52">
        <v>0</v>
      </c>
      <c r="V13" s="52">
        <v>0</v>
      </c>
      <c r="W13" s="52">
        <v>0</v>
      </c>
      <c r="X13" s="52">
        <v>0</v>
      </c>
      <c r="Y13" s="52">
        <v>0</v>
      </c>
      <c r="Z13" s="52">
        <v>1</v>
      </c>
      <c r="AA13" s="52">
        <v>1</v>
      </c>
      <c r="AB13" s="52">
        <v>0</v>
      </c>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row>
    <row r="14" spans="1:67" ht="15" customHeight="1" x14ac:dyDescent="0.25">
      <c r="A14" s="49"/>
      <c r="B14" s="50" t="s">
        <v>58</v>
      </c>
      <c r="C14" s="51" t="s">
        <v>59</v>
      </c>
      <c r="D14" s="52">
        <v>0</v>
      </c>
      <c r="E14" s="52">
        <v>0</v>
      </c>
      <c r="F14" s="52">
        <v>0</v>
      </c>
      <c r="G14" s="52">
        <v>1</v>
      </c>
      <c r="H14" s="52">
        <v>0</v>
      </c>
      <c r="I14" s="52">
        <v>0</v>
      </c>
      <c r="J14" s="52">
        <v>0</v>
      </c>
      <c r="K14" s="52">
        <v>0</v>
      </c>
      <c r="L14" s="52">
        <v>0</v>
      </c>
      <c r="M14" s="52">
        <v>0</v>
      </c>
      <c r="N14" s="52">
        <v>0</v>
      </c>
      <c r="O14" s="52">
        <v>0</v>
      </c>
      <c r="P14" s="52">
        <v>0</v>
      </c>
      <c r="Q14" s="52">
        <v>0</v>
      </c>
      <c r="R14" s="52">
        <v>0</v>
      </c>
      <c r="S14" s="52">
        <v>0</v>
      </c>
      <c r="T14" s="52">
        <v>0</v>
      </c>
      <c r="U14" s="52">
        <v>0</v>
      </c>
      <c r="V14" s="52">
        <v>0</v>
      </c>
      <c r="W14" s="52">
        <v>0</v>
      </c>
      <c r="X14" s="52">
        <v>0</v>
      </c>
      <c r="Y14" s="52">
        <v>0</v>
      </c>
      <c r="Z14" s="52">
        <v>0</v>
      </c>
      <c r="AA14" s="52">
        <v>0</v>
      </c>
      <c r="AB14" s="52">
        <v>0</v>
      </c>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row>
    <row r="15" spans="1:67" ht="15" customHeight="1" x14ac:dyDescent="0.25">
      <c r="A15" s="9" t="s">
        <v>3</v>
      </c>
      <c r="B15" s="18"/>
      <c r="C15" s="10" t="s">
        <v>4</v>
      </c>
      <c r="D15" s="15">
        <v>0</v>
      </c>
      <c r="E15" s="15">
        <v>0</v>
      </c>
      <c r="F15" s="15">
        <v>0</v>
      </c>
      <c r="G15" s="15">
        <v>1</v>
      </c>
      <c r="H15" s="15">
        <v>1</v>
      </c>
      <c r="I15" s="15">
        <v>0</v>
      </c>
      <c r="J15" s="15">
        <v>0</v>
      </c>
      <c r="K15" s="15">
        <v>0</v>
      </c>
      <c r="L15" s="15">
        <v>0</v>
      </c>
      <c r="M15" s="15">
        <v>0</v>
      </c>
      <c r="N15" s="15">
        <v>0</v>
      </c>
      <c r="O15" s="15">
        <v>1</v>
      </c>
      <c r="P15" s="15">
        <v>0</v>
      </c>
      <c r="Q15" s="15">
        <v>0</v>
      </c>
      <c r="R15" s="15">
        <v>0</v>
      </c>
      <c r="S15" s="15">
        <v>0</v>
      </c>
      <c r="T15" s="15">
        <v>0</v>
      </c>
      <c r="U15" s="15">
        <v>0</v>
      </c>
      <c r="V15" s="15">
        <v>0</v>
      </c>
      <c r="W15" s="15">
        <v>0</v>
      </c>
      <c r="X15" s="15">
        <v>0</v>
      </c>
      <c r="Y15" s="15">
        <v>0</v>
      </c>
      <c r="Z15" s="15">
        <v>1</v>
      </c>
      <c r="AA15" s="15">
        <v>1</v>
      </c>
      <c r="AB15" s="15">
        <v>0</v>
      </c>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row>
    <row r="16" spans="1:67" ht="15" customHeight="1" x14ac:dyDescent="0.25">
      <c r="A16" s="38"/>
      <c r="B16" s="39" t="s">
        <v>60</v>
      </c>
      <c r="C16" s="40" t="s">
        <v>61</v>
      </c>
      <c r="D16" s="41">
        <v>11</v>
      </c>
      <c r="E16" s="41">
        <v>11</v>
      </c>
      <c r="F16" s="41">
        <v>15</v>
      </c>
      <c r="G16" s="41">
        <v>9</v>
      </c>
      <c r="H16" s="41">
        <v>6</v>
      </c>
      <c r="I16" s="41">
        <v>9</v>
      </c>
      <c r="J16" s="41">
        <v>13</v>
      </c>
      <c r="K16" s="41">
        <v>14</v>
      </c>
      <c r="L16" s="41">
        <v>12</v>
      </c>
      <c r="M16" s="41">
        <v>14</v>
      </c>
      <c r="N16" s="41">
        <v>22</v>
      </c>
      <c r="O16" s="41">
        <v>30</v>
      </c>
      <c r="P16" s="41">
        <v>25</v>
      </c>
      <c r="Q16" s="41">
        <v>26</v>
      </c>
      <c r="R16" s="41">
        <v>27</v>
      </c>
      <c r="S16" s="41">
        <v>17</v>
      </c>
      <c r="T16" s="41">
        <v>18</v>
      </c>
      <c r="U16" s="41">
        <v>25</v>
      </c>
      <c r="V16" s="41">
        <v>24</v>
      </c>
      <c r="W16" s="41">
        <v>21</v>
      </c>
      <c r="X16" s="41">
        <v>14</v>
      </c>
      <c r="Y16" s="41">
        <v>16</v>
      </c>
      <c r="Z16" s="41">
        <v>17</v>
      </c>
      <c r="AA16" s="41">
        <v>21</v>
      </c>
      <c r="AB16" s="41">
        <v>14</v>
      </c>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row>
    <row r="17" spans="1:67" ht="15" customHeight="1" x14ac:dyDescent="0.25">
      <c r="A17" s="53"/>
      <c r="B17" s="54" t="s">
        <v>62</v>
      </c>
      <c r="C17" s="55" t="s">
        <v>63</v>
      </c>
      <c r="D17" s="56">
        <v>2</v>
      </c>
      <c r="E17" s="52">
        <v>0</v>
      </c>
      <c r="F17" s="56">
        <v>0</v>
      </c>
      <c r="G17" s="56">
        <v>0</v>
      </c>
      <c r="H17" s="56">
        <v>0</v>
      </c>
      <c r="I17" s="56">
        <v>1</v>
      </c>
      <c r="J17" s="56">
        <v>1</v>
      </c>
      <c r="K17" s="56">
        <v>0</v>
      </c>
      <c r="L17" s="56">
        <v>1</v>
      </c>
      <c r="M17" s="56">
        <v>1</v>
      </c>
      <c r="N17" s="56">
        <v>1</v>
      </c>
      <c r="O17" s="56">
        <v>0</v>
      </c>
      <c r="P17" s="56">
        <v>0</v>
      </c>
      <c r="Q17" s="56">
        <v>1</v>
      </c>
      <c r="R17" s="56">
        <v>0</v>
      </c>
      <c r="S17" s="56">
        <v>0</v>
      </c>
      <c r="T17" s="56">
        <v>1</v>
      </c>
      <c r="U17" s="56">
        <v>0</v>
      </c>
      <c r="V17" s="56">
        <v>0</v>
      </c>
      <c r="W17" s="56">
        <v>0</v>
      </c>
      <c r="X17" s="56">
        <v>0</v>
      </c>
      <c r="Y17" s="56">
        <v>0</v>
      </c>
      <c r="Z17" s="56">
        <v>0</v>
      </c>
      <c r="AA17" s="56">
        <v>1</v>
      </c>
      <c r="AB17" s="56">
        <v>2</v>
      </c>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row>
    <row r="18" spans="1:67" ht="15" customHeight="1" x14ac:dyDescent="0.25">
      <c r="A18" s="53"/>
      <c r="B18" s="54" t="s">
        <v>64</v>
      </c>
      <c r="C18" s="55" t="s">
        <v>65</v>
      </c>
      <c r="D18" s="45">
        <v>0</v>
      </c>
      <c r="E18" s="56">
        <v>0</v>
      </c>
      <c r="F18" s="45">
        <v>0</v>
      </c>
      <c r="G18" s="45">
        <v>0</v>
      </c>
      <c r="H18" s="45">
        <v>0</v>
      </c>
      <c r="I18" s="45">
        <v>0</v>
      </c>
      <c r="J18" s="45">
        <v>0</v>
      </c>
      <c r="K18" s="45">
        <v>0</v>
      </c>
      <c r="L18" s="45">
        <v>0</v>
      </c>
      <c r="M18" s="45">
        <v>0</v>
      </c>
      <c r="N18" s="45">
        <v>0</v>
      </c>
      <c r="O18" s="45">
        <v>0</v>
      </c>
      <c r="P18" s="45">
        <v>0</v>
      </c>
      <c r="Q18" s="45">
        <v>0</v>
      </c>
      <c r="R18" s="45">
        <v>0</v>
      </c>
      <c r="S18" s="45">
        <v>0</v>
      </c>
      <c r="T18" s="45">
        <v>0</v>
      </c>
      <c r="U18" s="45">
        <v>0</v>
      </c>
      <c r="V18" s="45">
        <v>0</v>
      </c>
      <c r="W18" s="45">
        <v>0</v>
      </c>
      <c r="X18" s="45">
        <v>0</v>
      </c>
      <c r="Y18" s="45">
        <v>0</v>
      </c>
      <c r="Z18" s="45">
        <v>0</v>
      </c>
      <c r="AA18" s="45">
        <v>0</v>
      </c>
      <c r="AB18" s="45">
        <v>0</v>
      </c>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row>
    <row r="19" spans="1:67" ht="15" customHeight="1" x14ac:dyDescent="0.25">
      <c r="A19" s="53"/>
      <c r="B19" s="54" t="s">
        <v>66</v>
      </c>
      <c r="C19" s="55" t="s">
        <v>67</v>
      </c>
      <c r="D19" s="45">
        <v>2</v>
      </c>
      <c r="E19" s="45">
        <v>1</v>
      </c>
      <c r="F19" s="45">
        <v>1</v>
      </c>
      <c r="G19" s="45">
        <v>1</v>
      </c>
      <c r="H19" s="45">
        <v>1</v>
      </c>
      <c r="I19" s="45">
        <v>2</v>
      </c>
      <c r="J19" s="45">
        <v>2</v>
      </c>
      <c r="K19" s="45">
        <v>0</v>
      </c>
      <c r="L19" s="45">
        <v>1</v>
      </c>
      <c r="M19" s="45">
        <v>4</v>
      </c>
      <c r="N19" s="45">
        <v>1</v>
      </c>
      <c r="O19" s="45">
        <v>1</v>
      </c>
      <c r="P19" s="45">
        <v>3</v>
      </c>
      <c r="Q19" s="45">
        <v>2</v>
      </c>
      <c r="R19" s="45">
        <v>1</v>
      </c>
      <c r="S19" s="45">
        <v>2</v>
      </c>
      <c r="T19" s="45">
        <v>1</v>
      </c>
      <c r="U19" s="45">
        <v>1</v>
      </c>
      <c r="V19" s="45">
        <v>1</v>
      </c>
      <c r="W19" s="45">
        <v>0</v>
      </c>
      <c r="X19" s="45">
        <v>1</v>
      </c>
      <c r="Y19" s="45">
        <v>2</v>
      </c>
      <c r="Z19" s="45">
        <v>3</v>
      </c>
      <c r="AA19" s="45">
        <v>1</v>
      </c>
      <c r="AB19" s="45">
        <v>2</v>
      </c>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row>
    <row r="20" spans="1:67" ht="15" customHeight="1" x14ac:dyDescent="0.25">
      <c r="A20" s="53"/>
      <c r="B20" s="54" t="s">
        <v>68</v>
      </c>
      <c r="C20" s="55" t="s">
        <v>69</v>
      </c>
      <c r="D20" s="45">
        <v>9</v>
      </c>
      <c r="E20" s="45">
        <v>9</v>
      </c>
      <c r="F20" s="45">
        <v>12</v>
      </c>
      <c r="G20" s="45">
        <v>7</v>
      </c>
      <c r="H20" s="45">
        <v>10</v>
      </c>
      <c r="I20" s="45">
        <v>6</v>
      </c>
      <c r="J20" s="45">
        <v>8</v>
      </c>
      <c r="K20" s="45">
        <v>8</v>
      </c>
      <c r="L20" s="45">
        <v>9</v>
      </c>
      <c r="M20" s="45">
        <v>1</v>
      </c>
      <c r="N20" s="45">
        <v>9</v>
      </c>
      <c r="O20" s="45">
        <v>6</v>
      </c>
      <c r="P20" s="45">
        <v>9</v>
      </c>
      <c r="Q20" s="45">
        <v>6</v>
      </c>
      <c r="R20" s="45">
        <v>9</v>
      </c>
      <c r="S20" s="45">
        <v>5</v>
      </c>
      <c r="T20" s="45">
        <v>2</v>
      </c>
      <c r="U20" s="45">
        <v>3</v>
      </c>
      <c r="V20" s="45">
        <v>1</v>
      </c>
      <c r="W20" s="45">
        <v>2</v>
      </c>
      <c r="X20" s="45">
        <v>2</v>
      </c>
      <c r="Y20" s="45">
        <v>3</v>
      </c>
      <c r="Z20" s="45">
        <v>1</v>
      </c>
      <c r="AA20" s="45">
        <v>3</v>
      </c>
      <c r="AB20" s="45">
        <v>1</v>
      </c>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row>
    <row r="21" spans="1:67" ht="15" customHeight="1" x14ac:dyDescent="0.25">
      <c r="A21" s="53"/>
      <c r="B21" s="54" t="s">
        <v>70</v>
      </c>
      <c r="C21" s="55" t="s">
        <v>71</v>
      </c>
      <c r="D21" s="45">
        <v>0</v>
      </c>
      <c r="E21" s="45">
        <v>1</v>
      </c>
      <c r="F21" s="45">
        <v>2</v>
      </c>
      <c r="G21" s="45">
        <v>1</v>
      </c>
      <c r="H21" s="45">
        <v>1</v>
      </c>
      <c r="I21" s="45">
        <v>1</v>
      </c>
      <c r="J21" s="45">
        <v>2</v>
      </c>
      <c r="K21" s="45">
        <v>1</v>
      </c>
      <c r="L21" s="45">
        <v>0</v>
      </c>
      <c r="M21" s="45">
        <v>2</v>
      </c>
      <c r="N21" s="45">
        <v>1</v>
      </c>
      <c r="O21" s="45">
        <v>2</v>
      </c>
      <c r="P21" s="45">
        <v>0</v>
      </c>
      <c r="Q21" s="45">
        <v>0</v>
      </c>
      <c r="R21" s="45">
        <v>2</v>
      </c>
      <c r="S21" s="45">
        <v>0</v>
      </c>
      <c r="T21" s="45">
        <v>0</v>
      </c>
      <c r="U21" s="45">
        <v>0</v>
      </c>
      <c r="V21" s="45">
        <v>0</v>
      </c>
      <c r="W21" s="45">
        <v>0</v>
      </c>
      <c r="X21" s="45">
        <v>0</v>
      </c>
      <c r="Y21" s="45">
        <v>0</v>
      </c>
      <c r="Z21" s="45">
        <v>4</v>
      </c>
      <c r="AA21" s="45">
        <v>2</v>
      </c>
      <c r="AB21" s="45">
        <v>1</v>
      </c>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row>
    <row r="22" spans="1:67" ht="15" customHeight="1" x14ac:dyDescent="0.25">
      <c r="A22" s="53"/>
      <c r="B22" s="54" t="s">
        <v>72</v>
      </c>
      <c r="C22" s="55" t="s">
        <v>73</v>
      </c>
      <c r="D22" s="45">
        <v>1</v>
      </c>
      <c r="E22" s="45">
        <v>2</v>
      </c>
      <c r="F22" s="45">
        <v>2</v>
      </c>
      <c r="G22" s="45">
        <v>0</v>
      </c>
      <c r="H22" s="45">
        <v>0</v>
      </c>
      <c r="I22" s="45">
        <v>2</v>
      </c>
      <c r="J22" s="45">
        <v>7</v>
      </c>
      <c r="K22" s="45">
        <v>3</v>
      </c>
      <c r="L22" s="45">
        <v>1</v>
      </c>
      <c r="M22" s="45">
        <v>10</v>
      </c>
      <c r="N22" s="45">
        <v>0</v>
      </c>
      <c r="O22" s="45">
        <v>3</v>
      </c>
      <c r="P22" s="45">
        <v>7</v>
      </c>
      <c r="Q22" s="45">
        <v>2</v>
      </c>
      <c r="R22" s="45">
        <v>3</v>
      </c>
      <c r="S22" s="45">
        <v>1</v>
      </c>
      <c r="T22" s="45">
        <v>2</v>
      </c>
      <c r="U22" s="45">
        <v>0</v>
      </c>
      <c r="V22" s="45">
        <v>4</v>
      </c>
      <c r="W22" s="45">
        <v>2</v>
      </c>
      <c r="X22" s="45">
        <v>0</v>
      </c>
      <c r="Y22" s="45">
        <v>2</v>
      </c>
      <c r="Z22" s="45">
        <v>2</v>
      </c>
      <c r="AA22" s="45">
        <v>1</v>
      </c>
      <c r="AB22" s="45">
        <v>1</v>
      </c>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row>
    <row r="23" spans="1:67" ht="15" customHeight="1" x14ac:dyDescent="0.25">
      <c r="A23" s="53"/>
      <c r="B23" s="54" t="s">
        <v>74</v>
      </c>
      <c r="C23" s="55" t="s">
        <v>75</v>
      </c>
      <c r="D23" s="45">
        <v>1</v>
      </c>
      <c r="E23" s="45">
        <v>0</v>
      </c>
      <c r="F23" s="45">
        <v>0</v>
      </c>
      <c r="G23" s="45">
        <v>9</v>
      </c>
      <c r="H23" s="45">
        <v>2</v>
      </c>
      <c r="I23" s="45">
        <v>1</v>
      </c>
      <c r="J23" s="45">
        <v>1</v>
      </c>
      <c r="K23" s="45">
        <v>1</v>
      </c>
      <c r="L23" s="45">
        <v>0</v>
      </c>
      <c r="M23" s="45">
        <v>1</v>
      </c>
      <c r="N23" s="45">
        <v>0</v>
      </c>
      <c r="O23" s="45">
        <v>0</v>
      </c>
      <c r="P23" s="45">
        <v>1</v>
      </c>
      <c r="Q23" s="45">
        <v>0</v>
      </c>
      <c r="R23" s="45">
        <v>0</v>
      </c>
      <c r="S23" s="45">
        <v>0</v>
      </c>
      <c r="T23" s="45">
        <v>0</v>
      </c>
      <c r="U23" s="45">
        <v>1</v>
      </c>
      <c r="V23" s="45">
        <v>2</v>
      </c>
      <c r="W23" s="45">
        <v>1</v>
      </c>
      <c r="X23" s="45">
        <v>0</v>
      </c>
      <c r="Y23" s="45">
        <v>0</v>
      </c>
      <c r="Z23" s="45">
        <v>1</v>
      </c>
      <c r="AA23" s="45">
        <v>1</v>
      </c>
      <c r="AB23" s="45">
        <v>1</v>
      </c>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row>
    <row r="24" spans="1:67" ht="15" customHeight="1" x14ac:dyDescent="0.25">
      <c r="A24" s="53"/>
      <c r="B24" s="54" t="s">
        <v>76</v>
      </c>
      <c r="C24" s="55" t="s">
        <v>77</v>
      </c>
      <c r="D24" s="45">
        <v>18</v>
      </c>
      <c r="E24" s="45">
        <v>18</v>
      </c>
      <c r="F24" s="45">
        <v>13</v>
      </c>
      <c r="G24" s="45">
        <v>12</v>
      </c>
      <c r="H24" s="45">
        <v>17</v>
      </c>
      <c r="I24" s="45">
        <v>12</v>
      </c>
      <c r="J24" s="45">
        <v>16</v>
      </c>
      <c r="K24" s="45">
        <v>9</v>
      </c>
      <c r="L24" s="45">
        <v>7</v>
      </c>
      <c r="M24" s="45">
        <v>15</v>
      </c>
      <c r="N24" s="45">
        <v>15</v>
      </c>
      <c r="O24" s="45">
        <v>15</v>
      </c>
      <c r="P24" s="45">
        <v>11</v>
      </c>
      <c r="Q24" s="45">
        <v>9</v>
      </c>
      <c r="R24" s="45">
        <v>12</v>
      </c>
      <c r="S24" s="45">
        <v>11</v>
      </c>
      <c r="T24" s="45">
        <v>4</v>
      </c>
      <c r="U24" s="45">
        <v>10</v>
      </c>
      <c r="V24" s="45">
        <v>14</v>
      </c>
      <c r="W24" s="45">
        <v>6</v>
      </c>
      <c r="X24" s="45">
        <v>7</v>
      </c>
      <c r="Y24" s="45">
        <v>4</v>
      </c>
      <c r="Z24" s="45">
        <v>5</v>
      </c>
      <c r="AA24" s="45">
        <v>4</v>
      </c>
      <c r="AB24" s="45">
        <v>6</v>
      </c>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row>
    <row r="25" spans="1:67" ht="15" customHeight="1" x14ac:dyDescent="0.25">
      <c r="A25" s="53"/>
      <c r="B25" s="54" t="s">
        <v>78</v>
      </c>
      <c r="C25" s="55" t="s">
        <v>79</v>
      </c>
      <c r="D25" s="45">
        <v>0</v>
      </c>
      <c r="E25" s="45">
        <v>0</v>
      </c>
      <c r="F25" s="45">
        <v>0</v>
      </c>
      <c r="G25" s="45">
        <v>0</v>
      </c>
      <c r="H25" s="45">
        <v>0</v>
      </c>
      <c r="I25" s="45">
        <v>0</v>
      </c>
      <c r="J25" s="45">
        <v>0</v>
      </c>
      <c r="K25" s="45">
        <v>0</v>
      </c>
      <c r="L25" s="45">
        <v>0</v>
      </c>
      <c r="M25" s="45">
        <v>0</v>
      </c>
      <c r="N25" s="45">
        <v>0</v>
      </c>
      <c r="O25" s="45">
        <v>0</v>
      </c>
      <c r="P25" s="45">
        <v>0</v>
      </c>
      <c r="Q25" s="45">
        <v>0</v>
      </c>
      <c r="R25" s="45">
        <v>0</v>
      </c>
      <c r="S25" s="45">
        <v>1</v>
      </c>
      <c r="T25" s="45">
        <v>0</v>
      </c>
      <c r="U25" s="45">
        <v>1</v>
      </c>
      <c r="V25" s="45">
        <v>0</v>
      </c>
      <c r="W25" s="45">
        <v>0</v>
      </c>
      <c r="X25" s="45">
        <v>0</v>
      </c>
      <c r="Y25" s="45">
        <v>0</v>
      </c>
      <c r="Z25" s="45">
        <v>0</v>
      </c>
      <c r="AA25" s="45">
        <v>0</v>
      </c>
      <c r="AB25" s="45">
        <v>0</v>
      </c>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row>
    <row r="26" spans="1:67" ht="15" customHeight="1" x14ac:dyDescent="0.25">
      <c r="A26" s="53"/>
      <c r="B26" s="54" t="s">
        <v>80</v>
      </c>
      <c r="C26" s="55" t="s">
        <v>81</v>
      </c>
      <c r="D26" s="45">
        <v>0</v>
      </c>
      <c r="E26" s="45">
        <v>3</v>
      </c>
      <c r="F26" s="45">
        <v>3</v>
      </c>
      <c r="G26" s="45">
        <v>4</v>
      </c>
      <c r="H26" s="45">
        <v>0</v>
      </c>
      <c r="I26" s="45">
        <v>5</v>
      </c>
      <c r="J26" s="45">
        <v>1</v>
      </c>
      <c r="K26" s="45">
        <v>1</v>
      </c>
      <c r="L26" s="45">
        <v>3</v>
      </c>
      <c r="M26" s="45">
        <v>2</v>
      </c>
      <c r="N26" s="45">
        <v>1</v>
      </c>
      <c r="O26" s="45">
        <v>2</v>
      </c>
      <c r="P26" s="45">
        <v>2</v>
      </c>
      <c r="Q26" s="45">
        <v>2</v>
      </c>
      <c r="R26" s="45">
        <v>0</v>
      </c>
      <c r="S26" s="45">
        <v>0</v>
      </c>
      <c r="T26" s="45">
        <v>0</v>
      </c>
      <c r="U26" s="45">
        <v>1</v>
      </c>
      <c r="V26" s="45">
        <v>2</v>
      </c>
      <c r="W26" s="45">
        <v>0</v>
      </c>
      <c r="X26" s="45">
        <v>1</v>
      </c>
      <c r="Y26" s="45">
        <v>2</v>
      </c>
      <c r="Z26" s="45">
        <v>1</v>
      </c>
      <c r="AA26" s="45">
        <v>0</v>
      </c>
      <c r="AB26" s="45">
        <v>2</v>
      </c>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row>
    <row r="27" spans="1:67" ht="15" customHeight="1" x14ac:dyDescent="0.25">
      <c r="A27" s="53"/>
      <c r="B27" s="54" t="s">
        <v>82</v>
      </c>
      <c r="C27" s="55" t="s">
        <v>83</v>
      </c>
      <c r="D27" s="45">
        <v>1</v>
      </c>
      <c r="E27" s="45">
        <v>0</v>
      </c>
      <c r="F27" s="45">
        <v>0</v>
      </c>
      <c r="G27" s="45">
        <v>2</v>
      </c>
      <c r="H27" s="45">
        <v>1</v>
      </c>
      <c r="I27" s="45">
        <v>1</v>
      </c>
      <c r="J27" s="45">
        <v>0</v>
      </c>
      <c r="K27" s="45">
        <v>0</v>
      </c>
      <c r="L27" s="45">
        <v>0</v>
      </c>
      <c r="M27" s="45">
        <v>1</v>
      </c>
      <c r="N27" s="45">
        <v>1</v>
      </c>
      <c r="O27" s="45">
        <v>0</v>
      </c>
      <c r="P27" s="45">
        <v>0</v>
      </c>
      <c r="Q27" s="45">
        <v>0</v>
      </c>
      <c r="R27" s="45">
        <v>0</v>
      </c>
      <c r="S27" s="45">
        <v>1</v>
      </c>
      <c r="T27" s="45">
        <v>0</v>
      </c>
      <c r="U27" s="45">
        <v>1</v>
      </c>
      <c r="V27" s="45">
        <v>0</v>
      </c>
      <c r="W27" s="45">
        <v>0</v>
      </c>
      <c r="X27" s="45">
        <v>1</v>
      </c>
      <c r="Y27" s="45">
        <v>0</v>
      </c>
      <c r="Z27" s="45">
        <v>1</v>
      </c>
      <c r="AA27" s="45">
        <v>0</v>
      </c>
      <c r="AB27" s="45">
        <v>1</v>
      </c>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row>
    <row r="28" spans="1:67" ht="15" customHeight="1" x14ac:dyDescent="0.25">
      <c r="A28" s="53"/>
      <c r="B28" s="54" t="s">
        <v>84</v>
      </c>
      <c r="C28" s="55" t="s">
        <v>85</v>
      </c>
      <c r="D28" s="45">
        <v>3</v>
      </c>
      <c r="E28" s="45">
        <v>3</v>
      </c>
      <c r="F28" s="45">
        <v>0</v>
      </c>
      <c r="G28" s="45">
        <v>1</v>
      </c>
      <c r="H28" s="45">
        <v>1</v>
      </c>
      <c r="I28" s="45">
        <v>2</v>
      </c>
      <c r="J28" s="45">
        <v>3</v>
      </c>
      <c r="K28" s="45">
        <v>1</v>
      </c>
      <c r="L28" s="45">
        <v>3</v>
      </c>
      <c r="M28" s="45">
        <v>0</v>
      </c>
      <c r="N28" s="45">
        <v>1</v>
      </c>
      <c r="O28" s="45">
        <v>1</v>
      </c>
      <c r="P28" s="45">
        <v>2</v>
      </c>
      <c r="Q28" s="45">
        <v>2</v>
      </c>
      <c r="R28" s="45">
        <v>0</v>
      </c>
      <c r="S28" s="45">
        <v>1</v>
      </c>
      <c r="T28" s="45">
        <v>0</v>
      </c>
      <c r="U28" s="45">
        <v>0</v>
      </c>
      <c r="V28" s="45">
        <v>0</v>
      </c>
      <c r="W28" s="45">
        <v>1</v>
      </c>
      <c r="X28" s="45">
        <v>1</v>
      </c>
      <c r="Y28" s="45">
        <v>2</v>
      </c>
      <c r="Z28" s="45">
        <v>0</v>
      </c>
      <c r="AA28" s="45">
        <v>0</v>
      </c>
      <c r="AB28" s="45">
        <v>0</v>
      </c>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row>
    <row r="29" spans="1:67" ht="15" customHeight="1" x14ac:dyDescent="0.25">
      <c r="A29" s="53"/>
      <c r="B29" s="54" t="s">
        <v>86</v>
      </c>
      <c r="C29" s="55" t="s">
        <v>87</v>
      </c>
      <c r="D29" s="45">
        <v>0</v>
      </c>
      <c r="E29" s="45">
        <v>1</v>
      </c>
      <c r="F29" s="45">
        <v>0</v>
      </c>
      <c r="G29" s="45">
        <v>2</v>
      </c>
      <c r="H29" s="45">
        <v>4</v>
      </c>
      <c r="I29" s="45">
        <v>1</v>
      </c>
      <c r="J29" s="45">
        <v>0</v>
      </c>
      <c r="K29" s="45">
        <v>1</v>
      </c>
      <c r="L29" s="45">
        <v>0</v>
      </c>
      <c r="M29" s="45">
        <v>1</v>
      </c>
      <c r="N29" s="45">
        <v>1</v>
      </c>
      <c r="O29" s="45">
        <v>2</v>
      </c>
      <c r="P29" s="45">
        <v>1</v>
      </c>
      <c r="Q29" s="45">
        <v>4</v>
      </c>
      <c r="R29" s="45">
        <v>1</v>
      </c>
      <c r="S29" s="45">
        <v>0</v>
      </c>
      <c r="T29" s="45">
        <v>1</v>
      </c>
      <c r="U29" s="45">
        <v>1</v>
      </c>
      <c r="V29" s="45">
        <v>1</v>
      </c>
      <c r="W29" s="45">
        <v>1</v>
      </c>
      <c r="X29" s="45">
        <v>0</v>
      </c>
      <c r="Y29" s="45">
        <v>1</v>
      </c>
      <c r="Z29" s="45">
        <v>0</v>
      </c>
      <c r="AA29" s="45">
        <v>0</v>
      </c>
      <c r="AB29" s="45">
        <v>2</v>
      </c>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row>
    <row r="30" spans="1:67" ht="15" customHeight="1" x14ac:dyDescent="0.25">
      <c r="A30" s="53"/>
      <c r="B30" s="54" t="s">
        <v>88</v>
      </c>
      <c r="C30" s="55" t="s">
        <v>89</v>
      </c>
      <c r="D30" s="45">
        <v>1</v>
      </c>
      <c r="E30" s="45">
        <v>0</v>
      </c>
      <c r="F30" s="45">
        <v>0</v>
      </c>
      <c r="G30" s="45">
        <v>2</v>
      </c>
      <c r="H30" s="45">
        <v>0</v>
      </c>
      <c r="I30" s="45">
        <v>0</v>
      </c>
      <c r="J30" s="45">
        <v>0</v>
      </c>
      <c r="K30" s="45">
        <v>0</v>
      </c>
      <c r="L30" s="45">
        <v>1</v>
      </c>
      <c r="M30" s="45">
        <v>0</v>
      </c>
      <c r="N30" s="45">
        <v>0</v>
      </c>
      <c r="O30" s="45">
        <v>3</v>
      </c>
      <c r="P30" s="45">
        <v>1</v>
      </c>
      <c r="Q30" s="45">
        <v>0</v>
      </c>
      <c r="R30" s="45">
        <v>0</v>
      </c>
      <c r="S30" s="45">
        <v>0</v>
      </c>
      <c r="T30" s="45">
        <v>0</v>
      </c>
      <c r="U30" s="45">
        <v>0</v>
      </c>
      <c r="V30" s="45">
        <v>1</v>
      </c>
      <c r="W30" s="45">
        <v>1</v>
      </c>
      <c r="X30" s="45">
        <v>0</v>
      </c>
      <c r="Y30" s="45">
        <v>1</v>
      </c>
      <c r="Z30" s="45">
        <v>1</v>
      </c>
      <c r="AA30" s="45">
        <v>1</v>
      </c>
      <c r="AB30" s="45">
        <v>0</v>
      </c>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row>
    <row r="31" spans="1:67" ht="15" customHeight="1" x14ac:dyDescent="0.25">
      <c r="A31" s="53"/>
      <c r="B31" s="54" t="s">
        <v>90</v>
      </c>
      <c r="C31" s="55" t="s">
        <v>91</v>
      </c>
      <c r="D31" s="45">
        <v>3</v>
      </c>
      <c r="E31" s="45">
        <v>6</v>
      </c>
      <c r="F31" s="45">
        <v>2</v>
      </c>
      <c r="G31" s="45">
        <v>2</v>
      </c>
      <c r="H31" s="45">
        <v>5</v>
      </c>
      <c r="I31" s="45">
        <v>4</v>
      </c>
      <c r="J31" s="45">
        <v>7</v>
      </c>
      <c r="K31" s="45">
        <v>4</v>
      </c>
      <c r="L31" s="45">
        <v>4</v>
      </c>
      <c r="M31" s="45">
        <v>10</v>
      </c>
      <c r="N31" s="45">
        <v>7</v>
      </c>
      <c r="O31" s="45">
        <v>4</v>
      </c>
      <c r="P31" s="45">
        <v>14</v>
      </c>
      <c r="Q31" s="45">
        <v>9</v>
      </c>
      <c r="R31" s="45">
        <v>14</v>
      </c>
      <c r="S31" s="45">
        <v>14</v>
      </c>
      <c r="T31" s="45">
        <v>15</v>
      </c>
      <c r="U31" s="45">
        <v>5</v>
      </c>
      <c r="V31" s="45">
        <v>18</v>
      </c>
      <c r="W31" s="45">
        <v>6</v>
      </c>
      <c r="X31" s="45">
        <v>5</v>
      </c>
      <c r="Y31" s="45">
        <v>8</v>
      </c>
      <c r="Z31" s="45">
        <v>13</v>
      </c>
      <c r="AA31" s="45">
        <v>7</v>
      </c>
      <c r="AB31" s="45">
        <v>1</v>
      </c>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row>
    <row r="32" spans="1:67" ht="15" customHeight="1" x14ac:dyDescent="0.25">
      <c r="A32" s="53"/>
      <c r="B32" s="54" t="s">
        <v>92</v>
      </c>
      <c r="C32" s="55" t="s">
        <v>93</v>
      </c>
      <c r="D32" s="45">
        <v>2</v>
      </c>
      <c r="E32" s="45">
        <v>3</v>
      </c>
      <c r="F32" s="45">
        <v>1</v>
      </c>
      <c r="G32" s="45">
        <v>0</v>
      </c>
      <c r="H32" s="45">
        <v>2</v>
      </c>
      <c r="I32" s="45">
        <v>1</v>
      </c>
      <c r="J32" s="45">
        <v>1</v>
      </c>
      <c r="K32" s="45">
        <v>0</v>
      </c>
      <c r="L32" s="45">
        <v>1</v>
      </c>
      <c r="M32" s="45">
        <v>4</v>
      </c>
      <c r="N32" s="45">
        <v>2</v>
      </c>
      <c r="O32" s="45">
        <v>1</v>
      </c>
      <c r="P32" s="45">
        <v>2</v>
      </c>
      <c r="Q32" s="45">
        <v>1</v>
      </c>
      <c r="R32" s="45">
        <v>1</v>
      </c>
      <c r="S32" s="45">
        <v>0</v>
      </c>
      <c r="T32" s="45">
        <v>0</v>
      </c>
      <c r="U32" s="45">
        <v>1</v>
      </c>
      <c r="V32" s="45">
        <v>2</v>
      </c>
      <c r="W32" s="45">
        <v>1</v>
      </c>
      <c r="X32" s="45">
        <v>0</v>
      </c>
      <c r="Y32" s="45">
        <v>1</v>
      </c>
      <c r="Z32" s="45">
        <v>1</v>
      </c>
      <c r="AA32" s="45">
        <v>1</v>
      </c>
      <c r="AB32" s="45">
        <v>1</v>
      </c>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row>
    <row r="33" spans="1:67" ht="15" customHeight="1" x14ac:dyDescent="0.25">
      <c r="A33" s="53"/>
      <c r="B33" s="54" t="s">
        <v>94</v>
      </c>
      <c r="C33" s="55" t="s">
        <v>95</v>
      </c>
      <c r="D33" s="45">
        <v>2</v>
      </c>
      <c r="E33" s="45">
        <v>2</v>
      </c>
      <c r="F33" s="45">
        <v>1</v>
      </c>
      <c r="G33" s="45">
        <v>3</v>
      </c>
      <c r="H33" s="45">
        <v>1</v>
      </c>
      <c r="I33" s="45">
        <v>2</v>
      </c>
      <c r="J33" s="45">
        <v>0</v>
      </c>
      <c r="K33" s="45">
        <v>2</v>
      </c>
      <c r="L33" s="45">
        <v>3</v>
      </c>
      <c r="M33" s="45">
        <v>2</v>
      </c>
      <c r="N33" s="45">
        <v>0</v>
      </c>
      <c r="O33" s="45">
        <v>3</v>
      </c>
      <c r="P33" s="45">
        <v>1</v>
      </c>
      <c r="Q33" s="45">
        <v>0</v>
      </c>
      <c r="R33" s="45">
        <v>5</v>
      </c>
      <c r="S33" s="45">
        <v>0</v>
      </c>
      <c r="T33" s="45">
        <v>1</v>
      </c>
      <c r="U33" s="45">
        <v>2</v>
      </c>
      <c r="V33" s="45">
        <v>3</v>
      </c>
      <c r="W33" s="45">
        <v>2</v>
      </c>
      <c r="X33" s="45">
        <v>1</v>
      </c>
      <c r="Y33" s="45">
        <v>0</v>
      </c>
      <c r="Z33" s="45">
        <v>1</v>
      </c>
      <c r="AA33" s="45">
        <v>0</v>
      </c>
      <c r="AB33" s="45">
        <v>0</v>
      </c>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row>
    <row r="34" spans="1:67" ht="15" customHeight="1" x14ac:dyDescent="0.25">
      <c r="A34" s="53"/>
      <c r="B34" s="54" t="s">
        <v>96</v>
      </c>
      <c r="C34" s="55" t="s">
        <v>97</v>
      </c>
      <c r="D34" s="45">
        <v>2</v>
      </c>
      <c r="E34" s="45">
        <v>6</v>
      </c>
      <c r="F34" s="45">
        <v>1</v>
      </c>
      <c r="G34" s="45">
        <v>3</v>
      </c>
      <c r="H34" s="45">
        <v>0</v>
      </c>
      <c r="I34" s="45">
        <v>2</v>
      </c>
      <c r="J34" s="45">
        <v>1</v>
      </c>
      <c r="K34" s="45">
        <v>4</v>
      </c>
      <c r="L34" s="45">
        <v>2</v>
      </c>
      <c r="M34" s="45">
        <v>3</v>
      </c>
      <c r="N34" s="45">
        <v>1</v>
      </c>
      <c r="O34" s="45">
        <v>2</v>
      </c>
      <c r="P34" s="45">
        <v>4</v>
      </c>
      <c r="Q34" s="45">
        <v>2</v>
      </c>
      <c r="R34" s="45">
        <v>2</v>
      </c>
      <c r="S34" s="45">
        <v>3</v>
      </c>
      <c r="T34" s="45">
        <v>3</v>
      </c>
      <c r="U34" s="45">
        <v>2</v>
      </c>
      <c r="V34" s="45">
        <v>1</v>
      </c>
      <c r="W34" s="45">
        <v>2</v>
      </c>
      <c r="X34" s="45">
        <v>1</v>
      </c>
      <c r="Y34" s="45">
        <v>0</v>
      </c>
      <c r="Z34" s="45">
        <v>1</v>
      </c>
      <c r="AA34" s="45">
        <v>0</v>
      </c>
      <c r="AB34" s="45">
        <v>0</v>
      </c>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row>
    <row r="35" spans="1:67" ht="15" customHeight="1" x14ac:dyDescent="0.25">
      <c r="A35" s="53"/>
      <c r="B35" s="54" t="s">
        <v>98</v>
      </c>
      <c r="C35" s="55" t="s">
        <v>99</v>
      </c>
      <c r="D35" s="56">
        <v>1</v>
      </c>
      <c r="E35" s="56">
        <v>0</v>
      </c>
      <c r="F35" s="56">
        <v>0</v>
      </c>
      <c r="G35" s="56">
        <v>1</v>
      </c>
      <c r="H35" s="56">
        <v>0</v>
      </c>
      <c r="I35" s="56">
        <v>1</v>
      </c>
      <c r="J35" s="56">
        <v>1</v>
      </c>
      <c r="K35" s="56">
        <v>2</v>
      </c>
      <c r="L35" s="56">
        <v>1</v>
      </c>
      <c r="M35" s="56">
        <v>1</v>
      </c>
      <c r="N35" s="56">
        <v>3</v>
      </c>
      <c r="O35" s="56">
        <v>0</v>
      </c>
      <c r="P35" s="56">
        <v>1</v>
      </c>
      <c r="Q35" s="56">
        <v>1</v>
      </c>
      <c r="R35" s="56">
        <v>0</v>
      </c>
      <c r="S35" s="56">
        <v>0</v>
      </c>
      <c r="T35" s="56">
        <v>0</v>
      </c>
      <c r="U35" s="56">
        <v>1</v>
      </c>
      <c r="V35" s="56">
        <v>1</v>
      </c>
      <c r="W35" s="56">
        <v>1</v>
      </c>
      <c r="X35" s="56">
        <v>0</v>
      </c>
      <c r="Y35" s="56">
        <v>1</v>
      </c>
      <c r="Z35" s="56">
        <v>0</v>
      </c>
      <c r="AA35" s="56">
        <v>1</v>
      </c>
      <c r="AB35" s="56">
        <v>0</v>
      </c>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row>
    <row r="36" spans="1:67" ht="15" customHeight="1" x14ac:dyDescent="0.25">
      <c r="A36" s="53"/>
      <c r="B36" s="54" t="s">
        <v>100</v>
      </c>
      <c r="C36" s="55" t="s">
        <v>101</v>
      </c>
      <c r="D36" s="56">
        <v>0</v>
      </c>
      <c r="E36" s="56">
        <v>0</v>
      </c>
      <c r="F36" s="56">
        <v>1</v>
      </c>
      <c r="G36" s="56">
        <v>0</v>
      </c>
      <c r="H36" s="56">
        <v>0</v>
      </c>
      <c r="I36" s="56">
        <v>1</v>
      </c>
      <c r="J36" s="56">
        <v>0</v>
      </c>
      <c r="K36" s="56">
        <v>1</v>
      </c>
      <c r="L36" s="56">
        <v>0</v>
      </c>
      <c r="M36" s="56">
        <v>0</v>
      </c>
      <c r="N36" s="56">
        <v>0</v>
      </c>
      <c r="O36" s="56">
        <v>1</v>
      </c>
      <c r="P36" s="56">
        <v>1</v>
      </c>
      <c r="Q36" s="56">
        <v>0</v>
      </c>
      <c r="R36" s="56">
        <v>0</v>
      </c>
      <c r="S36" s="56">
        <v>0</v>
      </c>
      <c r="T36" s="56">
        <v>0</v>
      </c>
      <c r="U36" s="56">
        <v>0</v>
      </c>
      <c r="V36" s="56">
        <v>2</v>
      </c>
      <c r="W36" s="56">
        <v>2</v>
      </c>
      <c r="X36" s="56">
        <v>0</v>
      </c>
      <c r="Y36" s="56">
        <v>0</v>
      </c>
      <c r="Z36" s="56">
        <v>0</v>
      </c>
      <c r="AA36" s="56">
        <v>0</v>
      </c>
      <c r="AB36" s="56">
        <v>0</v>
      </c>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row>
    <row r="37" spans="1:67" ht="15" customHeight="1" x14ac:dyDescent="0.25">
      <c r="A37" s="53"/>
      <c r="B37" s="54" t="s">
        <v>102</v>
      </c>
      <c r="C37" s="55" t="s">
        <v>103</v>
      </c>
      <c r="D37" s="56">
        <v>3</v>
      </c>
      <c r="E37" s="56">
        <v>3</v>
      </c>
      <c r="F37" s="56">
        <v>0</v>
      </c>
      <c r="G37" s="56">
        <v>3</v>
      </c>
      <c r="H37" s="56">
        <v>5</v>
      </c>
      <c r="I37" s="56">
        <v>3</v>
      </c>
      <c r="J37" s="56">
        <v>1</v>
      </c>
      <c r="K37" s="56">
        <v>5</v>
      </c>
      <c r="L37" s="56">
        <v>1</v>
      </c>
      <c r="M37" s="56">
        <v>2</v>
      </c>
      <c r="N37" s="56">
        <v>5</v>
      </c>
      <c r="O37" s="56">
        <v>7</v>
      </c>
      <c r="P37" s="56">
        <v>3</v>
      </c>
      <c r="Q37" s="56">
        <v>6</v>
      </c>
      <c r="R37" s="56">
        <v>4</v>
      </c>
      <c r="S37" s="56">
        <v>1</v>
      </c>
      <c r="T37" s="56">
        <v>2</v>
      </c>
      <c r="U37" s="56">
        <v>5</v>
      </c>
      <c r="V37" s="56">
        <v>4</v>
      </c>
      <c r="W37" s="56">
        <v>3</v>
      </c>
      <c r="X37" s="56">
        <v>2</v>
      </c>
      <c r="Y37" s="56">
        <v>2</v>
      </c>
      <c r="Z37" s="56">
        <v>2</v>
      </c>
      <c r="AA37" s="56">
        <v>1</v>
      </c>
      <c r="AB37" s="56">
        <v>1</v>
      </c>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row>
    <row r="38" spans="1:67" ht="15" customHeight="1" x14ac:dyDescent="0.25">
      <c r="A38" s="53"/>
      <c r="B38" s="54" t="s">
        <v>104</v>
      </c>
      <c r="C38" s="55" t="s">
        <v>105</v>
      </c>
      <c r="D38" s="56">
        <v>4</v>
      </c>
      <c r="E38" s="56">
        <v>2</v>
      </c>
      <c r="F38" s="56">
        <v>2</v>
      </c>
      <c r="G38" s="56">
        <v>6</v>
      </c>
      <c r="H38" s="56">
        <v>4</v>
      </c>
      <c r="I38" s="56">
        <v>2</v>
      </c>
      <c r="J38" s="56">
        <v>1</v>
      </c>
      <c r="K38" s="56">
        <v>3</v>
      </c>
      <c r="L38" s="56">
        <v>3</v>
      </c>
      <c r="M38" s="56">
        <v>3</v>
      </c>
      <c r="N38" s="56">
        <v>1</v>
      </c>
      <c r="O38" s="56">
        <v>6</v>
      </c>
      <c r="P38" s="56">
        <v>1</v>
      </c>
      <c r="Q38" s="56">
        <v>5</v>
      </c>
      <c r="R38" s="56">
        <v>2</v>
      </c>
      <c r="S38" s="56">
        <v>2</v>
      </c>
      <c r="T38" s="56">
        <v>9</v>
      </c>
      <c r="U38" s="56">
        <v>0</v>
      </c>
      <c r="V38" s="56">
        <v>7</v>
      </c>
      <c r="W38" s="56">
        <v>5</v>
      </c>
      <c r="X38" s="56">
        <v>2</v>
      </c>
      <c r="Y38" s="56">
        <v>4</v>
      </c>
      <c r="Z38" s="56">
        <v>3</v>
      </c>
      <c r="AA38" s="56">
        <v>3</v>
      </c>
      <c r="AB38" s="56">
        <v>3</v>
      </c>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row>
    <row r="39" spans="1:67" ht="15" customHeight="1" x14ac:dyDescent="0.25">
      <c r="A39" s="53"/>
      <c r="B39" s="54" t="s">
        <v>106</v>
      </c>
      <c r="C39" s="55" t="s">
        <v>107</v>
      </c>
      <c r="D39" s="56">
        <v>0</v>
      </c>
      <c r="E39" s="56">
        <v>1</v>
      </c>
      <c r="F39" s="56">
        <v>3</v>
      </c>
      <c r="G39" s="56">
        <v>1</v>
      </c>
      <c r="H39" s="56">
        <v>1</v>
      </c>
      <c r="I39" s="56">
        <v>2</v>
      </c>
      <c r="J39" s="56">
        <v>0</v>
      </c>
      <c r="K39" s="56">
        <v>0</v>
      </c>
      <c r="L39" s="56">
        <v>2</v>
      </c>
      <c r="M39" s="56">
        <v>2</v>
      </c>
      <c r="N39" s="56">
        <v>3</v>
      </c>
      <c r="O39" s="56">
        <v>1</v>
      </c>
      <c r="P39" s="56">
        <v>2</v>
      </c>
      <c r="Q39" s="56">
        <v>4</v>
      </c>
      <c r="R39" s="56">
        <v>0</v>
      </c>
      <c r="S39" s="56">
        <v>2</v>
      </c>
      <c r="T39" s="56">
        <v>1</v>
      </c>
      <c r="U39" s="56">
        <v>5</v>
      </c>
      <c r="V39" s="56">
        <v>5</v>
      </c>
      <c r="W39" s="56">
        <v>5</v>
      </c>
      <c r="X39" s="56">
        <v>0</v>
      </c>
      <c r="Y39" s="56">
        <v>2</v>
      </c>
      <c r="Z39" s="56">
        <v>5</v>
      </c>
      <c r="AA39" s="56">
        <v>1</v>
      </c>
      <c r="AB39" s="56">
        <v>10</v>
      </c>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row>
    <row r="40" spans="1:67" ht="15" customHeight="1" x14ac:dyDescent="0.25">
      <c r="A40" s="9" t="s">
        <v>5</v>
      </c>
      <c r="B40" s="17"/>
      <c r="C40" s="10" t="s">
        <v>6</v>
      </c>
      <c r="D40" s="15">
        <v>66</v>
      </c>
      <c r="E40" s="15">
        <v>72</v>
      </c>
      <c r="F40" s="15">
        <v>59</v>
      </c>
      <c r="G40" s="15">
        <v>69</v>
      </c>
      <c r="H40" s="15">
        <v>61</v>
      </c>
      <c r="I40" s="15">
        <v>61</v>
      </c>
      <c r="J40" s="15">
        <v>66</v>
      </c>
      <c r="K40" s="15">
        <v>60</v>
      </c>
      <c r="L40" s="15">
        <v>55</v>
      </c>
      <c r="M40" s="15">
        <v>79</v>
      </c>
      <c r="N40" s="15">
        <v>75</v>
      </c>
      <c r="O40" s="15">
        <v>90</v>
      </c>
      <c r="P40" s="15">
        <v>91</v>
      </c>
      <c r="Q40" s="15">
        <v>82</v>
      </c>
      <c r="R40" s="15">
        <v>83</v>
      </c>
      <c r="S40" s="15">
        <v>61</v>
      </c>
      <c r="T40" s="15">
        <v>60</v>
      </c>
      <c r="U40" s="15">
        <v>65</v>
      </c>
      <c r="V40" s="15">
        <v>93</v>
      </c>
      <c r="W40" s="15">
        <v>62</v>
      </c>
      <c r="X40" s="15">
        <v>38</v>
      </c>
      <c r="Y40" s="15">
        <v>51</v>
      </c>
      <c r="Z40" s="15">
        <v>62</v>
      </c>
      <c r="AA40" s="15">
        <v>49</v>
      </c>
      <c r="AB40" s="15">
        <v>49</v>
      </c>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row>
    <row r="41" spans="1:67" ht="15" customHeight="1" x14ac:dyDescent="0.25">
      <c r="A41" s="3" t="s">
        <v>7</v>
      </c>
      <c r="B41" s="19" t="s">
        <v>108</v>
      </c>
      <c r="C41" s="4" t="s">
        <v>8</v>
      </c>
      <c r="D41" s="15">
        <v>0</v>
      </c>
      <c r="E41" s="15">
        <v>0</v>
      </c>
      <c r="F41" s="15">
        <v>2</v>
      </c>
      <c r="G41" s="15">
        <v>0</v>
      </c>
      <c r="H41" s="15">
        <v>0</v>
      </c>
      <c r="I41" s="15">
        <v>0</v>
      </c>
      <c r="J41" s="15">
        <v>0</v>
      </c>
      <c r="K41" s="15">
        <v>0</v>
      </c>
      <c r="L41" s="15">
        <v>0</v>
      </c>
      <c r="M41" s="15">
        <v>0</v>
      </c>
      <c r="N41" s="15">
        <v>0</v>
      </c>
      <c r="O41" s="15">
        <v>0</v>
      </c>
      <c r="P41" s="15">
        <v>1</v>
      </c>
      <c r="Q41" s="15">
        <v>0</v>
      </c>
      <c r="R41" s="15">
        <v>1</v>
      </c>
      <c r="S41" s="15">
        <v>0</v>
      </c>
      <c r="T41" s="15">
        <v>0</v>
      </c>
      <c r="U41" s="15">
        <v>1</v>
      </c>
      <c r="V41" s="15">
        <v>1</v>
      </c>
      <c r="W41" s="15">
        <v>1</v>
      </c>
      <c r="X41" s="15">
        <v>2</v>
      </c>
      <c r="Y41" s="15">
        <v>0</v>
      </c>
      <c r="Z41" s="15">
        <v>0</v>
      </c>
      <c r="AA41" s="15">
        <v>0</v>
      </c>
      <c r="AB41" s="15">
        <v>0</v>
      </c>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row>
    <row r="42" spans="1:67" ht="15" customHeight="1" x14ac:dyDescent="0.25">
      <c r="A42" s="53"/>
      <c r="B42" s="54" t="s">
        <v>109</v>
      </c>
      <c r="C42" s="55" t="s">
        <v>110</v>
      </c>
      <c r="D42" s="56">
        <v>0</v>
      </c>
      <c r="E42" s="56">
        <v>0</v>
      </c>
      <c r="F42" s="56">
        <v>1</v>
      </c>
      <c r="G42" s="56">
        <v>0</v>
      </c>
      <c r="H42" s="56">
        <v>0</v>
      </c>
      <c r="I42" s="56">
        <v>0</v>
      </c>
      <c r="J42" s="56">
        <v>0</v>
      </c>
      <c r="K42" s="56">
        <v>0</v>
      </c>
      <c r="L42" s="56">
        <v>0</v>
      </c>
      <c r="M42" s="56">
        <v>0</v>
      </c>
      <c r="N42" s="56">
        <v>0</v>
      </c>
      <c r="O42" s="56">
        <v>0</v>
      </c>
      <c r="P42" s="56">
        <v>0</v>
      </c>
      <c r="Q42" s="56">
        <v>0</v>
      </c>
      <c r="R42" s="56">
        <v>0</v>
      </c>
      <c r="S42" s="56">
        <v>0</v>
      </c>
      <c r="T42" s="56">
        <v>0</v>
      </c>
      <c r="U42" s="56">
        <v>0</v>
      </c>
      <c r="V42" s="56">
        <v>0</v>
      </c>
      <c r="W42" s="56">
        <v>0</v>
      </c>
      <c r="X42" s="56">
        <v>0</v>
      </c>
      <c r="Y42" s="56">
        <v>0</v>
      </c>
      <c r="Z42" s="56">
        <v>0</v>
      </c>
      <c r="AA42" s="56">
        <v>0</v>
      </c>
      <c r="AB42" s="56">
        <v>0</v>
      </c>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row>
    <row r="43" spans="1:67" ht="15" customHeight="1" x14ac:dyDescent="0.25">
      <c r="A43" s="53"/>
      <c r="B43" s="54" t="s">
        <v>111</v>
      </c>
      <c r="C43" s="55" t="s">
        <v>112</v>
      </c>
      <c r="D43" s="56">
        <v>1</v>
      </c>
      <c r="E43" s="56">
        <v>0</v>
      </c>
      <c r="F43" s="56">
        <v>0</v>
      </c>
      <c r="G43" s="56">
        <v>0</v>
      </c>
      <c r="H43" s="56">
        <v>0</v>
      </c>
      <c r="I43" s="56">
        <v>1</v>
      </c>
      <c r="J43" s="56">
        <v>0</v>
      </c>
      <c r="K43" s="56">
        <v>0</v>
      </c>
      <c r="L43" s="56">
        <v>0</v>
      </c>
      <c r="M43" s="56">
        <v>0</v>
      </c>
      <c r="N43" s="56">
        <v>0</v>
      </c>
      <c r="O43" s="56">
        <v>0</v>
      </c>
      <c r="P43" s="56">
        <v>0</v>
      </c>
      <c r="Q43" s="56">
        <v>0</v>
      </c>
      <c r="R43" s="56">
        <v>0</v>
      </c>
      <c r="S43" s="56">
        <v>1</v>
      </c>
      <c r="T43" s="56">
        <v>0</v>
      </c>
      <c r="U43" s="56">
        <v>0</v>
      </c>
      <c r="V43" s="56">
        <v>1</v>
      </c>
      <c r="W43" s="56">
        <v>0</v>
      </c>
      <c r="X43" s="56">
        <v>0</v>
      </c>
      <c r="Y43" s="56">
        <v>0</v>
      </c>
      <c r="Z43" s="56">
        <v>0</v>
      </c>
      <c r="AA43" s="56">
        <v>0</v>
      </c>
      <c r="AB43" s="56">
        <v>0</v>
      </c>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row>
    <row r="44" spans="1:67" ht="15" customHeight="1" x14ac:dyDescent="0.25">
      <c r="A44" s="53"/>
      <c r="B44" s="54" t="s">
        <v>113</v>
      </c>
      <c r="C44" s="55" t="s">
        <v>114</v>
      </c>
      <c r="D44" s="56">
        <v>1</v>
      </c>
      <c r="E44" s="56">
        <v>0</v>
      </c>
      <c r="F44" s="56">
        <v>2</v>
      </c>
      <c r="G44" s="56">
        <v>3</v>
      </c>
      <c r="H44" s="56">
        <v>1</v>
      </c>
      <c r="I44" s="56">
        <v>1</v>
      </c>
      <c r="J44" s="56">
        <v>0</v>
      </c>
      <c r="K44" s="56">
        <v>1</v>
      </c>
      <c r="L44" s="56">
        <v>0</v>
      </c>
      <c r="M44" s="56">
        <v>4</v>
      </c>
      <c r="N44" s="56">
        <v>3</v>
      </c>
      <c r="O44" s="56">
        <v>0</v>
      </c>
      <c r="P44" s="56">
        <v>1</v>
      </c>
      <c r="Q44" s="56">
        <v>3</v>
      </c>
      <c r="R44" s="56">
        <v>0</v>
      </c>
      <c r="S44" s="56">
        <v>4</v>
      </c>
      <c r="T44" s="56">
        <v>1</v>
      </c>
      <c r="U44" s="56">
        <v>3</v>
      </c>
      <c r="V44" s="56">
        <v>3</v>
      </c>
      <c r="W44" s="56">
        <v>4</v>
      </c>
      <c r="X44" s="56">
        <v>0</v>
      </c>
      <c r="Y44" s="56">
        <v>2</v>
      </c>
      <c r="Z44" s="56">
        <v>0</v>
      </c>
      <c r="AA44" s="56">
        <v>1</v>
      </c>
      <c r="AB44" s="56">
        <v>1</v>
      </c>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row>
    <row r="45" spans="1:67" ht="15" customHeight="1" x14ac:dyDescent="0.25">
      <c r="A45" s="53"/>
      <c r="B45" s="54" t="s">
        <v>115</v>
      </c>
      <c r="C45" s="55" t="s">
        <v>116</v>
      </c>
      <c r="D45" s="56">
        <v>0</v>
      </c>
      <c r="E45" s="56">
        <v>0</v>
      </c>
      <c r="F45" s="56">
        <v>0</v>
      </c>
      <c r="G45" s="56">
        <v>0</v>
      </c>
      <c r="H45" s="56">
        <v>0</v>
      </c>
      <c r="I45" s="56">
        <v>0</v>
      </c>
      <c r="J45" s="56">
        <v>0</v>
      </c>
      <c r="K45" s="56">
        <v>0</v>
      </c>
      <c r="L45" s="56">
        <v>0</v>
      </c>
      <c r="M45" s="56">
        <v>0</v>
      </c>
      <c r="N45" s="56">
        <v>0</v>
      </c>
      <c r="O45" s="56">
        <v>0</v>
      </c>
      <c r="P45" s="56">
        <v>0</v>
      </c>
      <c r="Q45" s="56">
        <v>0</v>
      </c>
      <c r="R45" s="56">
        <v>1</v>
      </c>
      <c r="S45" s="56">
        <v>0</v>
      </c>
      <c r="T45" s="56">
        <v>0</v>
      </c>
      <c r="U45" s="56">
        <v>0</v>
      </c>
      <c r="V45" s="56">
        <v>0</v>
      </c>
      <c r="W45" s="56">
        <v>0</v>
      </c>
      <c r="X45" s="56">
        <v>0</v>
      </c>
      <c r="Y45" s="56">
        <v>0</v>
      </c>
      <c r="Z45" s="56">
        <v>0</v>
      </c>
      <c r="AA45" s="56">
        <v>0</v>
      </c>
      <c r="AB45" s="56">
        <v>1</v>
      </c>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row>
    <row r="46" spans="1:67" ht="15" customHeight="1" x14ac:dyDescent="0.25">
      <c r="A46" s="3" t="s">
        <v>9</v>
      </c>
      <c r="B46" s="19"/>
      <c r="C46" s="4" t="s">
        <v>10</v>
      </c>
      <c r="D46" s="15">
        <v>2</v>
      </c>
      <c r="E46" s="15">
        <v>0</v>
      </c>
      <c r="F46" s="15">
        <v>3</v>
      </c>
      <c r="G46" s="15">
        <v>3</v>
      </c>
      <c r="H46" s="15">
        <v>1</v>
      </c>
      <c r="I46" s="15">
        <v>2</v>
      </c>
      <c r="J46" s="15">
        <v>0</v>
      </c>
      <c r="K46" s="15">
        <v>1</v>
      </c>
      <c r="L46" s="15">
        <v>0</v>
      </c>
      <c r="M46" s="15">
        <v>4</v>
      </c>
      <c r="N46" s="15">
        <v>3</v>
      </c>
      <c r="O46" s="15">
        <v>0</v>
      </c>
      <c r="P46" s="15">
        <v>1</v>
      </c>
      <c r="Q46" s="15">
        <v>3</v>
      </c>
      <c r="R46" s="15">
        <v>1</v>
      </c>
      <c r="S46" s="15">
        <v>5</v>
      </c>
      <c r="T46" s="15">
        <v>1</v>
      </c>
      <c r="U46" s="15">
        <v>3</v>
      </c>
      <c r="V46" s="15">
        <v>4</v>
      </c>
      <c r="W46" s="15">
        <v>4</v>
      </c>
      <c r="X46" s="15">
        <v>0</v>
      </c>
      <c r="Y46" s="15">
        <v>2</v>
      </c>
      <c r="Z46" s="15">
        <v>0</v>
      </c>
      <c r="AA46" s="15">
        <v>1</v>
      </c>
      <c r="AB46" s="15">
        <v>2</v>
      </c>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row>
    <row r="47" spans="1:67" ht="15" customHeight="1" x14ac:dyDescent="0.25">
      <c r="A47" s="53"/>
      <c r="B47" s="54" t="s">
        <v>117</v>
      </c>
      <c r="C47" s="55" t="s">
        <v>118</v>
      </c>
      <c r="D47" s="56">
        <v>25</v>
      </c>
      <c r="E47" s="56">
        <v>19</v>
      </c>
      <c r="F47" s="56">
        <v>33</v>
      </c>
      <c r="G47" s="56">
        <v>32</v>
      </c>
      <c r="H47" s="56">
        <v>27</v>
      </c>
      <c r="I47" s="56">
        <v>37</v>
      </c>
      <c r="J47" s="56">
        <v>33</v>
      </c>
      <c r="K47" s="56">
        <v>36</v>
      </c>
      <c r="L47" s="56">
        <v>45</v>
      </c>
      <c r="M47" s="56">
        <v>28</v>
      </c>
      <c r="N47" s="56">
        <v>45</v>
      </c>
      <c r="O47" s="56">
        <v>72</v>
      </c>
      <c r="P47" s="56">
        <v>77</v>
      </c>
      <c r="Q47" s="56">
        <v>96</v>
      </c>
      <c r="R47" s="56">
        <v>94</v>
      </c>
      <c r="S47" s="56">
        <v>93</v>
      </c>
      <c r="T47" s="56">
        <v>86</v>
      </c>
      <c r="U47" s="56">
        <v>113</v>
      </c>
      <c r="V47" s="56">
        <v>139</v>
      </c>
      <c r="W47" s="56">
        <v>157</v>
      </c>
      <c r="X47" s="56">
        <v>72</v>
      </c>
      <c r="Y47" s="56">
        <v>67</v>
      </c>
      <c r="Z47" s="56">
        <v>109</v>
      </c>
      <c r="AA47" s="56">
        <v>108</v>
      </c>
      <c r="AB47" s="56">
        <v>104</v>
      </c>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row>
    <row r="48" spans="1:67" ht="15" customHeight="1" x14ac:dyDescent="0.25">
      <c r="A48" s="53"/>
      <c r="B48" s="54" t="s">
        <v>119</v>
      </c>
      <c r="C48" s="55" t="s">
        <v>120</v>
      </c>
      <c r="D48" s="56">
        <v>5</v>
      </c>
      <c r="E48" s="56">
        <v>4</v>
      </c>
      <c r="F48" s="56">
        <v>3</v>
      </c>
      <c r="G48" s="56">
        <v>2</v>
      </c>
      <c r="H48" s="56">
        <v>5</v>
      </c>
      <c r="I48" s="56">
        <v>5</v>
      </c>
      <c r="J48" s="56">
        <v>3</v>
      </c>
      <c r="K48" s="56">
        <v>5</v>
      </c>
      <c r="L48" s="56">
        <v>6</v>
      </c>
      <c r="M48" s="56">
        <v>27</v>
      </c>
      <c r="N48" s="56">
        <v>5</v>
      </c>
      <c r="O48" s="56">
        <v>9</v>
      </c>
      <c r="P48" s="56">
        <v>7</v>
      </c>
      <c r="Q48" s="56">
        <v>4</v>
      </c>
      <c r="R48" s="56">
        <v>5</v>
      </c>
      <c r="S48" s="56">
        <v>15</v>
      </c>
      <c r="T48" s="56">
        <v>4</v>
      </c>
      <c r="U48" s="56">
        <v>8</v>
      </c>
      <c r="V48" s="56">
        <v>11</v>
      </c>
      <c r="W48" s="56">
        <v>21</v>
      </c>
      <c r="X48" s="56">
        <v>5</v>
      </c>
      <c r="Y48" s="56">
        <v>7</v>
      </c>
      <c r="Z48" s="56">
        <v>7</v>
      </c>
      <c r="AA48" s="56">
        <v>4</v>
      </c>
      <c r="AB48" s="56">
        <v>7</v>
      </c>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row>
    <row r="49" spans="1:67" ht="15" customHeight="1" x14ac:dyDescent="0.25">
      <c r="A49" s="53"/>
      <c r="B49" s="54" t="s">
        <v>121</v>
      </c>
      <c r="C49" s="55" t="s">
        <v>122</v>
      </c>
      <c r="D49" s="56">
        <v>62</v>
      </c>
      <c r="E49" s="56">
        <v>87</v>
      </c>
      <c r="F49" s="56">
        <v>60</v>
      </c>
      <c r="G49" s="56">
        <v>82</v>
      </c>
      <c r="H49" s="56">
        <v>95</v>
      </c>
      <c r="I49" s="56">
        <v>93</v>
      </c>
      <c r="J49" s="56">
        <v>106</v>
      </c>
      <c r="K49" s="56">
        <v>117</v>
      </c>
      <c r="L49" s="56">
        <v>150</v>
      </c>
      <c r="M49" s="56">
        <v>119</v>
      </c>
      <c r="N49" s="56">
        <v>170</v>
      </c>
      <c r="O49" s="56">
        <v>255</v>
      </c>
      <c r="P49" s="56">
        <v>209</v>
      </c>
      <c r="Q49" s="56">
        <v>248</v>
      </c>
      <c r="R49" s="56">
        <v>217</v>
      </c>
      <c r="S49" s="56">
        <v>213</v>
      </c>
      <c r="T49" s="56">
        <v>200</v>
      </c>
      <c r="U49" s="56">
        <v>293</v>
      </c>
      <c r="V49" s="56">
        <v>381</v>
      </c>
      <c r="W49" s="56">
        <v>386</v>
      </c>
      <c r="X49" s="56">
        <v>182</v>
      </c>
      <c r="Y49" s="56">
        <v>163</v>
      </c>
      <c r="Z49" s="56">
        <v>301</v>
      </c>
      <c r="AA49" s="56">
        <v>220</v>
      </c>
      <c r="AB49" s="56">
        <v>294</v>
      </c>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row>
    <row r="50" spans="1:67" ht="15" customHeight="1" x14ac:dyDescent="0.25">
      <c r="A50" s="3" t="s">
        <v>11</v>
      </c>
      <c r="B50" s="19"/>
      <c r="C50" s="4" t="s">
        <v>12</v>
      </c>
      <c r="D50" s="15">
        <v>92</v>
      </c>
      <c r="E50" s="15">
        <v>110</v>
      </c>
      <c r="F50" s="15">
        <v>96</v>
      </c>
      <c r="G50" s="15">
        <v>116</v>
      </c>
      <c r="H50" s="15">
        <v>127</v>
      </c>
      <c r="I50" s="15">
        <v>135</v>
      </c>
      <c r="J50" s="15">
        <v>142</v>
      </c>
      <c r="K50" s="15">
        <v>158</v>
      </c>
      <c r="L50" s="15">
        <v>201</v>
      </c>
      <c r="M50" s="15">
        <v>174</v>
      </c>
      <c r="N50" s="15">
        <v>220</v>
      </c>
      <c r="O50" s="15">
        <v>336</v>
      </c>
      <c r="P50" s="15">
        <v>293</v>
      </c>
      <c r="Q50" s="15">
        <v>348</v>
      </c>
      <c r="R50" s="15">
        <v>316</v>
      </c>
      <c r="S50" s="15">
        <v>321</v>
      </c>
      <c r="T50" s="15">
        <v>290</v>
      </c>
      <c r="U50" s="15">
        <v>414</v>
      </c>
      <c r="V50" s="15">
        <v>531</v>
      </c>
      <c r="W50" s="15">
        <v>564</v>
      </c>
      <c r="X50" s="15">
        <v>259</v>
      </c>
      <c r="Y50" s="15">
        <v>237</v>
      </c>
      <c r="Z50" s="15">
        <v>417</v>
      </c>
      <c r="AA50" s="15">
        <v>332</v>
      </c>
      <c r="AB50" s="15">
        <v>405</v>
      </c>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row>
    <row r="51" spans="1:67" ht="15" customHeight="1" x14ac:dyDescent="0.25">
      <c r="A51" s="53"/>
      <c r="B51" s="54" t="s">
        <v>123</v>
      </c>
      <c r="C51" s="55" t="s">
        <v>124</v>
      </c>
      <c r="D51" s="56">
        <v>52</v>
      </c>
      <c r="E51" s="56">
        <v>56</v>
      </c>
      <c r="F51" s="56">
        <v>60</v>
      </c>
      <c r="G51" s="56">
        <v>73</v>
      </c>
      <c r="H51" s="56">
        <v>62</v>
      </c>
      <c r="I51" s="56">
        <v>58</v>
      </c>
      <c r="J51" s="56">
        <v>54</v>
      </c>
      <c r="K51" s="56">
        <v>70</v>
      </c>
      <c r="L51" s="56">
        <v>81</v>
      </c>
      <c r="M51" s="56">
        <v>78</v>
      </c>
      <c r="N51" s="56">
        <v>91</v>
      </c>
      <c r="O51" s="56">
        <v>109</v>
      </c>
      <c r="P51" s="56">
        <v>81</v>
      </c>
      <c r="Q51" s="56">
        <v>112</v>
      </c>
      <c r="R51" s="56">
        <v>70</v>
      </c>
      <c r="S51" s="56">
        <v>78</v>
      </c>
      <c r="T51" s="56">
        <v>72</v>
      </c>
      <c r="U51" s="56">
        <v>106</v>
      </c>
      <c r="V51" s="56">
        <v>130</v>
      </c>
      <c r="W51" s="56">
        <v>98</v>
      </c>
      <c r="X51" s="56">
        <v>55</v>
      </c>
      <c r="Y51" s="56">
        <v>35</v>
      </c>
      <c r="Z51" s="56">
        <v>56</v>
      </c>
      <c r="AA51" s="56">
        <v>69</v>
      </c>
      <c r="AB51" s="56">
        <v>66</v>
      </c>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row>
    <row r="52" spans="1:67" ht="15" customHeight="1" x14ac:dyDescent="0.25">
      <c r="A52" s="53"/>
      <c r="B52" s="54" t="s">
        <v>125</v>
      </c>
      <c r="C52" s="55" t="s">
        <v>126</v>
      </c>
      <c r="D52" s="56">
        <v>229</v>
      </c>
      <c r="E52" s="56">
        <v>220</v>
      </c>
      <c r="F52" s="56">
        <v>204</v>
      </c>
      <c r="G52" s="56">
        <v>195</v>
      </c>
      <c r="H52" s="56">
        <v>189</v>
      </c>
      <c r="I52" s="56">
        <v>166</v>
      </c>
      <c r="J52" s="56">
        <v>192</v>
      </c>
      <c r="K52" s="56">
        <v>172</v>
      </c>
      <c r="L52" s="56">
        <v>202</v>
      </c>
      <c r="M52" s="56">
        <v>166</v>
      </c>
      <c r="N52" s="56">
        <v>185</v>
      </c>
      <c r="O52" s="56">
        <v>205</v>
      </c>
      <c r="P52" s="56">
        <v>194</v>
      </c>
      <c r="Q52" s="56">
        <v>208</v>
      </c>
      <c r="R52" s="56">
        <v>181</v>
      </c>
      <c r="S52" s="56">
        <v>171</v>
      </c>
      <c r="T52" s="56">
        <v>131</v>
      </c>
      <c r="U52" s="56">
        <v>195</v>
      </c>
      <c r="V52" s="56">
        <v>206</v>
      </c>
      <c r="W52" s="56">
        <v>192</v>
      </c>
      <c r="X52" s="56">
        <v>114</v>
      </c>
      <c r="Y52" s="56">
        <v>75</v>
      </c>
      <c r="Z52" s="56">
        <v>97</v>
      </c>
      <c r="AA52" s="56">
        <v>98</v>
      </c>
      <c r="AB52" s="56">
        <v>112</v>
      </c>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row>
    <row r="53" spans="1:67" ht="15" customHeight="1" x14ac:dyDescent="0.25">
      <c r="A53" s="53"/>
      <c r="B53" s="54" t="s">
        <v>127</v>
      </c>
      <c r="C53" s="55" t="s">
        <v>128</v>
      </c>
      <c r="D53" s="56">
        <v>154</v>
      </c>
      <c r="E53" s="56">
        <v>154</v>
      </c>
      <c r="F53" s="56">
        <v>189</v>
      </c>
      <c r="G53" s="56">
        <v>162</v>
      </c>
      <c r="H53" s="56">
        <v>194</v>
      </c>
      <c r="I53" s="56">
        <v>207</v>
      </c>
      <c r="J53" s="56">
        <v>253</v>
      </c>
      <c r="K53" s="56">
        <v>253</v>
      </c>
      <c r="L53" s="56">
        <v>282</v>
      </c>
      <c r="M53" s="56">
        <v>286</v>
      </c>
      <c r="N53" s="56">
        <v>302</v>
      </c>
      <c r="O53" s="56">
        <v>356</v>
      </c>
      <c r="P53" s="56">
        <v>352</v>
      </c>
      <c r="Q53" s="56">
        <v>427</v>
      </c>
      <c r="R53" s="56">
        <v>367</v>
      </c>
      <c r="S53" s="56">
        <v>372</v>
      </c>
      <c r="T53" s="56">
        <v>328</v>
      </c>
      <c r="U53" s="56">
        <v>435</v>
      </c>
      <c r="V53" s="56">
        <v>427</v>
      </c>
      <c r="W53" s="56">
        <v>446</v>
      </c>
      <c r="X53" s="56">
        <v>232</v>
      </c>
      <c r="Y53" s="56">
        <v>178</v>
      </c>
      <c r="Z53" s="56">
        <v>211</v>
      </c>
      <c r="AA53" s="56">
        <v>226</v>
      </c>
      <c r="AB53" s="56">
        <v>277</v>
      </c>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row>
    <row r="54" spans="1:67" ht="15" customHeight="1" x14ac:dyDescent="0.25">
      <c r="A54" s="3" t="s">
        <v>13</v>
      </c>
      <c r="B54" s="19"/>
      <c r="C54" s="4" t="s">
        <v>14</v>
      </c>
      <c r="D54" s="15">
        <v>435</v>
      </c>
      <c r="E54" s="15">
        <v>430</v>
      </c>
      <c r="F54" s="15">
        <v>453</v>
      </c>
      <c r="G54" s="15">
        <v>430</v>
      </c>
      <c r="H54" s="15">
        <v>445</v>
      </c>
      <c r="I54" s="15">
        <v>431</v>
      </c>
      <c r="J54" s="15">
        <v>499</v>
      </c>
      <c r="K54" s="15">
        <v>495</v>
      </c>
      <c r="L54" s="15">
        <v>565</v>
      </c>
      <c r="M54" s="15">
        <v>530</v>
      </c>
      <c r="N54" s="15">
        <v>578</v>
      </c>
      <c r="O54" s="15">
        <v>670</v>
      </c>
      <c r="P54" s="15">
        <v>627</v>
      </c>
      <c r="Q54" s="15">
        <v>747</v>
      </c>
      <c r="R54" s="15">
        <v>618</v>
      </c>
      <c r="S54" s="15">
        <v>621</v>
      </c>
      <c r="T54" s="15">
        <v>531</v>
      </c>
      <c r="U54" s="15">
        <v>736</v>
      </c>
      <c r="V54" s="15">
        <v>763</v>
      </c>
      <c r="W54" s="15">
        <v>736</v>
      </c>
      <c r="X54" s="15">
        <v>401</v>
      </c>
      <c r="Y54" s="15">
        <v>288</v>
      </c>
      <c r="Z54" s="15">
        <v>364</v>
      </c>
      <c r="AA54" s="15">
        <v>393</v>
      </c>
      <c r="AB54" s="15">
        <v>455</v>
      </c>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row>
    <row r="55" spans="1:67" ht="15" customHeight="1" x14ac:dyDescent="0.25">
      <c r="A55" s="53"/>
      <c r="B55" s="54" t="s">
        <v>129</v>
      </c>
      <c r="C55" s="55" t="s">
        <v>130</v>
      </c>
      <c r="D55" s="56">
        <v>36</v>
      </c>
      <c r="E55" s="56">
        <v>44</v>
      </c>
      <c r="F55" s="56">
        <v>30</v>
      </c>
      <c r="G55" s="56">
        <v>39</v>
      </c>
      <c r="H55" s="56">
        <v>38</v>
      </c>
      <c r="I55" s="56">
        <v>58</v>
      </c>
      <c r="J55" s="56">
        <v>75</v>
      </c>
      <c r="K55" s="56">
        <v>50</v>
      </c>
      <c r="L55" s="56">
        <v>63</v>
      </c>
      <c r="M55" s="56">
        <v>67</v>
      </c>
      <c r="N55" s="56">
        <v>67</v>
      </c>
      <c r="O55" s="56">
        <v>73</v>
      </c>
      <c r="P55" s="56">
        <v>91</v>
      </c>
      <c r="Q55" s="56">
        <v>84</v>
      </c>
      <c r="R55" s="56">
        <v>58</v>
      </c>
      <c r="S55" s="56">
        <v>79</v>
      </c>
      <c r="T55" s="56">
        <v>72</v>
      </c>
      <c r="U55" s="56">
        <v>100</v>
      </c>
      <c r="V55" s="56">
        <v>121</v>
      </c>
      <c r="W55" s="56">
        <v>113</v>
      </c>
      <c r="X55" s="56">
        <v>69</v>
      </c>
      <c r="Y55" s="56">
        <v>86</v>
      </c>
      <c r="Z55" s="56">
        <v>117</v>
      </c>
      <c r="AA55" s="56">
        <v>101</v>
      </c>
      <c r="AB55" s="56">
        <v>136</v>
      </c>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row>
    <row r="56" spans="1:67" ht="15" customHeight="1" x14ac:dyDescent="0.25">
      <c r="A56" s="53"/>
      <c r="B56" s="54" t="s">
        <v>131</v>
      </c>
      <c r="C56" s="55" t="s">
        <v>213</v>
      </c>
      <c r="D56" s="56">
        <v>3</v>
      </c>
      <c r="E56" s="56">
        <v>2</v>
      </c>
      <c r="F56" s="56">
        <v>1</v>
      </c>
      <c r="G56" s="56">
        <v>0</v>
      </c>
      <c r="H56" s="56">
        <v>2</v>
      </c>
      <c r="I56" s="56">
        <v>0</v>
      </c>
      <c r="J56" s="56">
        <v>0</v>
      </c>
      <c r="K56" s="56">
        <v>1</v>
      </c>
      <c r="L56" s="56">
        <v>0</v>
      </c>
      <c r="M56" s="56">
        <v>0</v>
      </c>
      <c r="N56" s="56">
        <v>4</v>
      </c>
      <c r="O56" s="56">
        <v>1</v>
      </c>
      <c r="P56" s="56">
        <v>1</v>
      </c>
      <c r="Q56" s="56">
        <v>3</v>
      </c>
      <c r="R56" s="56">
        <v>3</v>
      </c>
      <c r="S56" s="56">
        <v>3</v>
      </c>
      <c r="T56" s="56">
        <v>0</v>
      </c>
      <c r="U56" s="56">
        <v>3</v>
      </c>
      <c r="V56" s="56">
        <v>1</v>
      </c>
      <c r="W56" s="56">
        <v>0</v>
      </c>
      <c r="X56" s="56">
        <v>1</v>
      </c>
      <c r="Y56" s="56">
        <v>0</v>
      </c>
      <c r="Z56" s="56">
        <v>0</v>
      </c>
      <c r="AA56" s="56">
        <v>0</v>
      </c>
      <c r="AB56" s="56">
        <v>1</v>
      </c>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row>
    <row r="57" spans="1:67" ht="15" customHeight="1" x14ac:dyDescent="0.25">
      <c r="A57" s="53"/>
      <c r="B57" s="54" t="s">
        <v>132</v>
      </c>
      <c r="C57" s="55" t="s">
        <v>133</v>
      </c>
      <c r="D57" s="56">
        <v>0</v>
      </c>
      <c r="E57" s="56">
        <v>1</v>
      </c>
      <c r="F57" s="56">
        <v>3</v>
      </c>
      <c r="G57" s="56">
        <v>0</v>
      </c>
      <c r="H57" s="56">
        <v>0</v>
      </c>
      <c r="I57" s="56">
        <v>1</v>
      </c>
      <c r="J57" s="56">
        <v>0</v>
      </c>
      <c r="K57" s="56">
        <v>0</v>
      </c>
      <c r="L57" s="56">
        <v>1</v>
      </c>
      <c r="M57" s="56">
        <v>0</v>
      </c>
      <c r="N57" s="56">
        <v>0</v>
      </c>
      <c r="O57" s="56">
        <v>1</v>
      </c>
      <c r="P57" s="56">
        <v>0</v>
      </c>
      <c r="Q57" s="56">
        <v>0</v>
      </c>
      <c r="R57" s="56">
        <v>1</v>
      </c>
      <c r="S57" s="56">
        <v>1</v>
      </c>
      <c r="T57" s="56">
        <v>1</v>
      </c>
      <c r="U57" s="56">
        <v>1</v>
      </c>
      <c r="V57" s="56">
        <v>0</v>
      </c>
      <c r="W57" s="56">
        <v>0</v>
      </c>
      <c r="X57" s="56">
        <v>0</v>
      </c>
      <c r="Y57" s="56">
        <v>0</v>
      </c>
      <c r="Z57" s="56">
        <v>0</v>
      </c>
      <c r="AA57" s="56">
        <v>0</v>
      </c>
      <c r="AB57" s="56">
        <v>0</v>
      </c>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row>
    <row r="58" spans="1:67" ht="15" customHeight="1" x14ac:dyDescent="0.25">
      <c r="A58" s="53"/>
      <c r="B58" s="54" t="s">
        <v>134</v>
      </c>
      <c r="C58" s="55" t="s">
        <v>135</v>
      </c>
      <c r="D58" s="56">
        <v>3</v>
      </c>
      <c r="E58" s="56">
        <v>7</v>
      </c>
      <c r="F58" s="56">
        <v>4</v>
      </c>
      <c r="G58" s="56">
        <v>2</v>
      </c>
      <c r="H58" s="56">
        <v>6</v>
      </c>
      <c r="I58" s="56">
        <v>7</v>
      </c>
      <c r="J58" s="56">
        <v>10</v>
      </c>
      <c r="K58" s="56">
        <v>1</v>
      </c>
      <c r="L58" s="56">
        <v>6</v>
      </c>
      <c r="M58" s="56">
        <v>6</v>
      </c>
      <c r="N58" s="56">
        <v>14</v>
      </c>
      <c r="O58" s="56">
        <v>11</v>
      </c>
      <c r="P58" s="56">
        <v>9</v>
      </c>
      <c r="Q58" s="56">
        <v>18</v>
      </c>
      <c r="R58" s="56">
        <v>10</v>
      </c>
      <c r="S58" s="56">
        <v>14</v>
      </c>
      <c r="T58" s="56">
        <v>13</v>
      </c>
      <c r="U58" s="56">
        <v>13</v>
      </c>
      <c r="V58" s="56">
        <v>20</v>
      </c>
      <c r="W58" s="56">
        <v>15</v>
      </c>
      <c r="X58" s="56">
        <v>12</v>
      </c>
      <c r="Y58" s="56">
        <v>11</v>
      </c>
      <c r="Z58" s="56">
        <v>11</v>
      </c>
      <c r="AA58" s="56">
        <v>9</v>
      </c>
      <c r="AB58" s="56">
        <v>16</v>
      </c>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row>
    <row r="59" spans="1:67" ht="15" customHeight="1" x14ac:dyDescent="0.25">
      <c r="A59" s="53"/>
      <c r="B59" s="54" t="s">
        <v>136</v>
      </c>
      <c r="C59" s="55" t="s">
        <v>137</v>
      </c>
      <c r="D59" s="56">
        <v>12</v>
      </c>
      <c r="E59" s="56">
        <v>9</v>
      </c>
      <c r="F59" s="56">
        <v>17</v>
      </c>
      <c r="G59" s="56">
        <v>9</v>
      </c>
      <c r="H59" s="56">
        <v>18</v>
      </c>
      <c r="I59" s="56">
        <v>20</v>
      </c>
      <c r="J59" s="56">
        <v>31</v>
      </c>
      <c r="K59" s="56">
        <v>30</v>
      </c>
      <c r="L59" s="56">
        <v>36</v>
      </c>
      <c r="M59" s="56">
        <v>28</v>
      </c>
      <c r="N59" s="56">
        <v>42</v>
      </c>
      <c r="O59" s="56">
        <v>37</v>
      </c>
      <c r="P59" s="56">
        <v>41</v>
      </c>
      <c r="Q59" s="56">
        <v>64</v>
      </c>
      <c r="R59" s="56">
        <v>38</v>
      </c>
      <c r="S59" s="56">
        <v>32</v>
      </c>
      <c r="T59" s="56">
        <v>34</v>
      </c>
      <c r="U59" s="56">
        <v>49</v>
      </c>
      <c r="V59" s="56">
        <v>55</v>
      </c>
      <c r="W59" s="56">
        <v>48</v>
      </c>
      <c r="X59" s="56">
        <v>29</v>
      </c>
      <c r="Y59" s="56">
        <v>33</v>
      </c>
      <c r="Z59" s="56">
        <v>38</v>
      </c>
      <c r="AA59" s="56">
        <v>29</v>
      </c>
      <c r="AB59" s="56">
        <v>42</v>
      </c>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row>
    <row r="60" spans="1:67" ht="15" customHeight="1" x14ac:dyDescent="0.25">
      <c r="A60" s="3" t="s">
        <v>37</v>
      </c>
      <c r="B60" s="19"/>
      <c r="C60" s="4" t="s">
        <v>38</v>
      </c>
      <c r="D60" s="15">
        <v>54</v>
      </c>
      <c r="E60" s="15">
        <v>63</v>
      </c>
      <c r="F60" s="15">
        <v>55</v>
      </c>
      <c r="G60" s="15">
        <v>50</v>
      </c>
      <c r="H60" s="15">
        <v>64</v>
      </c>
      <c r="I60" s="15">
        <v>86</v>
      </c>
      <c r="J60" s="15">
        <v>116</v>
      </c>
      <c r="K60" s="15">
        <v>82</v>
      </c>
      <c r="L60" s="15">
        <v>106</v>
      </c>
      <c r="M60" s="15">
        <v>101</v>
      </c>
      <c r="N60" s="15">
        <v>127</v>
      </c>
      <c r="O60" s="15">
        <v>123</v>
      </c>
      <c r="P60" s="15">
        <v>142</v>
      </c>
      <c r="Q60" s="15">
        <v>169</v>
      </c>
      <c r="R60" s="15">
        <v>110</v>
      </c>
      <c r="S60" s="15">
        <v>129</v>
      </c>
      <c r="T60" s="15">
        <v>120</v>
      </c>
      <c r="U60" s="15">
        <v>166</v>
      </c>
      <c r="V60" s="15">
        <v>197</v>
      </c>
      <c r="W60" s="15">
        <v>176</v>
      </c>
      <c r="X60" s="15">
        <v>111</v>
      </c>
      <c r="Y60" s="15">
        <v>130</v>
      </c>
      <c r="Z60" s="15">
        <v>166</v>
      </c>
      <c r="AA60" s="15">
        <v>139</v>
      </c>
      <c r="AB60" s="15">
        <v>195</v>
      </c>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row>
    <row r="61" spans="1:67" ht="15" customHeight="1" x14ac:dyDescent="0.25">
      <c r="A61" s="53"/>
      <c r="B61" s="54" t="s">
        <v>138</v>
      </c>
      <c r="C61" s="55" t="s">
        <v>139</v>
      </c>
      <c r="D61" s="56">
        <v>4</v>
      </c>
      <c r="E61" s="56">
        <v>4</v>
      </c>
      <c r="F61" s="56">
        <v>0</v>
      </c>
      <c r="G61" s="56">
        <v>2</v>
      </c>
      <c r="H61" s="56">
        <v>4</v>
      </c>
      <c r="I61" s="56">
        <v>6</v>
      </c>
      <c r="J61" s="56">
        <v>4</v>
      </c>
      <c r="K61" s="56">
        <v>7</v>
      </c>
      <c r="L61" s="56">
        <v>3</v>
      </c>
      <c r="M61" s="56">
        <v>5</v>
      </c>
      <c r="N61" s="56">
        <v>5</v>
      </c>
      <c r="O61" s="56">
        <v>4</v>
      </c>
      <c r="P61" s="56">
        <v>9</v>
      </c>
      <c r="Q61" s="56">
        <v>8</v>
      </c>
      <c r="R61" s="56">
        <v>7</v>
      </c>
      <c r="S61" s="56">
        <v>7</v>
      </c>
      <c r="T61" s="56">
        <v>9</v>
      </c>
      <c r="U61" s="56">
        <v>4</v>
      </c>
      <c r="V61" s="56">
        <v>15</v>
      </c>
      <c r="W61" s="56">
        <v>2</v>
      </c>
      <c r="X61" s="56">
        <v>10</v>
      </c>
      <c r="Y61" s="56">
        <v>14</v>
      </c>
      <c r="Z61" s="56">
        <v>5</v>
      </c>
      <c r="AA61" s="56">
        <v>3</v>
      </c>
      <c r="AB61" s="56">
        <v>6</v>
      </c>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row>
    <row r="62" spans="1:67" ht="15" customHeight="1" x14ac:dyDescent="0.25">
      <c r="A62" s="53"/>
      <c r="B62" s="54" t="s">
        <v>140</v>
      </c>
      <c r="C62" s="55" t="s">
        <v>141</v>
      </c>
      <c r="D62" s="56">
        <v>183</v>
      </c>
      <c r="E62" s="56">
        <v>197</v>
      </c>
      <c r="F62" s="56">
        <v>184</v>
      </c>
      <c r="G62" s="56">
        <v>203</v>
      </c>
      <c r="H62" s="56">
        <v>216</v>
      </c>
      <c r="I62" s="56">
        <v>218</v>
      </c>
      <c r="J62" s="56">
        <v>271</v>
      </c>
      <c r="K62" s="56">
        <v>241</v>
      </c>
      <c r="L62" s="56">
        <v>298</v>
      </c>
      <c r="M62" s="56">
        <v>320</v>
      </c>
      <c r="N62" s="56">
        <v>343</v>
      </c>
      <c r="O62" s="56">
        <v>362</v>
      </c>
      <c r="P62" s="56">
        <v>387</v>
      </c>
      <c r="Q62" s="56">
        <v>464</v>
      </c>
      <c r="R62" s="56">
        <v>381</v>
      </c>
      <c r="S62" s="56">
        <v>360</v>
      </c>
      <c r="T62" s="56">
        <v>409</v>
      </c>
      <c r="U62" s="56">
        <v>515</v>
      </c>
      <c r="V62" s="56">
        <v>578</v>
      </c>
      <c r="W62" s="56">
        <v>508</v>
      </c>
      <c r="X62" s="56">
        <v>258</v>
      </c>
      <c r="Y62" s="56">
        <v>221</v>
      </c>
      <c r="Z62" s="56">
        <v>284</v>
      </c>
      <c r="AA62" s="56">
        <v>289</v>
      </c>
      <c r="AB62" s="56">
        <v>305</v>
      </c>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row>
    <row r="63" spans="1:67" ht="15" customHeight="1" x14ac:dyDescent="0.25">
      <c r="A63" s="3" t="s">
        <v>15</v>
      </c>
      <c r="B63" s="19"/>
      <c r="C63" s="4" t="s">
        <v>16</v>
      </c>
      <c r="D63" s="15">
        <v>187</v>
      </c>
      <c r="E63" s="15">
        <v>201</v>
      </c>
      <c r="F63" s="15">
        <v>184</v>
      </c>
      <c r="G63" s="15">
        <v>205</v>
      </c>
      <c r="H63" s="15">
        <v>220</v>
      </c>
      <c r="I63" s="15">
        <v>224</v>
      </c>
      <c r="J63" s="15">
        <v>275</v>
      </c>
      <c r="K63" s="15">
        <v>248</v>
      </c>
      <c r="L63" s="15">
        <v>301</v>
      </c>
      <c r="M63" s="15">
        <v>325</v>
      </c>
      <c r="N63" s="15">
        <v>348</v>
      </c>
      <c r="O63" s="15">
        <v>366</v>
      </c>
      <c r="P63" s="15">
        <v>396</v>
      </c>
      <c r="Q63" s="15">
        <v>472</v>
      </c>
      <c r="R63" s="15">
        <v>388</v>
      </c>
      <c r="S63" s="15">
        <v>367</v>
      </c>
      <c r="T63" s="15">
        <v>418</v>
      </c>
      <c r="U63" s="15">
        <v>519</v>
      </c>
      <c r="V63" s="15">
        <v>593</v>
      </c>
      <c r="W63" s="15">
        <v>510</v>
      </c>
      <c r="X63" s="15">
        <v>268</v>
      </c>
      <c r="Y63" s="15">
        <v>235</v>
      </c>
      <c r="Z63" s="15">
        <v>289</v>
      </c>
      <c r="AA63" s="15">
        <v>292</v>
      </c>
      <c r="AB63" s="15">
        <v>311</v>
      </c>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row>
    <row r="64" spans="1:67" ht="15" customHeight="1" x14ac:dyDescent="0.25">
      <c r="A64" s="53"/>
      <c r="B64" s="54" t="s">
        <v>142</v>
      </c>
      <c r="C64" s="55" t="s">
        <v>143</v>
      </c>
      <c r="D64" s="56">
        <v>11</v>
      </c>
      <c r="E64" s="56">
        <v>10</v>
      </c>
      <c r="F64" s="56">
        <v>8</v>
      </c>
      <c r="G64" s="56">
        <v>8</v>
      </c>
      <c r="H64" s="56">
        <v>7</v>
      </c>
      <c r="I64" s="56">
        <v>7</v>
      </c>
      <c r="J64" s="56">
        <v>9</v>
      </c>
      <c r="K64" s="56">
        <v>8</v>
      </c>
      <c r="L64" s="56">
        <v>10</v>
      </c>
      <c r="M64" s="56">
        <v>10</v>
      </c>
      <c r="N64" s="56">
        <v>7</v>
      </c>
      <c r="O64" s="56">
        <v>10</v>
      </c>
      <c r="P64" s="56">
        <v>10</v>
      </c>
      <c r="Q64" s="56">
        <v>11</v>
      </c>
      <c r="R64" s="56">
        <v>9</v>
      </c>
      <c r="S64" s="56">
        <v>14</v>
      </c>
      <c r="T64" s="56">
        <v>12</v>
      </c>
      <c r="U64" s="56">
        <v>4</v>
      </c>
      <c r="V64" s="56">
        <v>8</v>
      </c>
      <c r="W64" s="56">
        <v>6</v>
      </c>
      <c r="X64" s="56">
        <v>1</v>
      </c>
      <c r="Y64" s="56">
        <v>5</v>
      </c>
      <c r="Z64" s="56">
        <v>0</v>
      </c>
      <c r="AA64" s="56">
        <v>5</v>
      </c>
      <c r="AB64" s="56">
        <v>4</v>
      </c>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row>
    <row r="65" spans="1:67" ht="15" customHeight="1" x14ac:dyDescent="0.25">
      <c r="A65" s="53"/>
      <c r="B65" s="54" t="s">
        <v>144</v>
      </c>
      <c r="C65" s="55" t="s">
        <v>145</v>
      </c>
      <c r="D65" s="56">
        <v>16</v>
      </c>
      <c r="E65" s="56">
        <v>12</v>
      </c>
      <c r="F65" s="56">
        <v>14</v>
      </c>
      <c r="G65" s="56">
        <v>11</v>
      </c>
      <c r="H65" s="56">
        <v>10</v>
      </c>
      <c r="I65" s="56">
        <v>6</v>
      </c>
      <c r="J65" s="56">
        <v>14</v>
      </c>
      <c r="K65" s="56">
        <v>12</v>
      </c>
      <c r="L65" s="56">
        <v>5</v>
      </c>
      <c r="M65" s="56">
        <v>14</v>
      </c>
      <c r="N65" s="56">
        <v>10</v>
      </c>
      <c r="O65" s="56">
        <v>23</v>
      </c>
      <c r="P65" s="56">
        <v>25</v>
      </c>
      <c r="Q65" s="56">
        <v>14</v>
      </c>
      <c r="R65" s="56">
        <v>15</v>
      </c>
      <c r="S65" s="56">
        <v>13</v>
      </c>
      <c r="T65" s="56">
        <v>8</v>
      </c>
      <c r="U65" s="56">
        <v>11</v>
      </c>
      <c r="V65" s="56">
        <v>17</v>
      </c>
      <c r="W65" s="56">
        <v>14</v>
      </c>
      <c r="X65" s="56">
        <v>11</v>
      </c>
      <c r="Y65" s="56">
        <v>9</v>
      </c>
      <c r="Z65" s="56">
        <v>6</v>
      </c>
      <c r="AA65" s="56">
        <v>9</v>
      </c>
      <c r="AB65" s="56">
        <v>9</v>
      </c>
      <c r="AC65" s="23"/>
      <c r="AD65" s="23"/>
      <c r="AE65" s="23"/>
      <c r="AF65" s="23"/>
      <c r="AG65" s="447"/>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row>
    <row r="66" spans="1:67" ht="15" customHeight="1" x14ac:dyDescent="0.25">
      <c r="A66" s="53"/>
      <c r="B66" s="54" t="s">
        <v>146</v>
      </c>
      <c r="C66" s="55" t="s">
        <v>147</v>
      </c>
      <c r="D66" s="56">
        <v>0</v>
      </c>
      <c r="E66" s="56">
        <v>1</v>
      </c>
      <c r="F66" s="56">
        <v>0</v>
      </c>
      <c r="G66" s="56">
        <v>1</v>
      </c>
      <c r="H66" s="56">
        <v>1</v>
      </c>
      <c r="I66" s="56">
        <v>0</v>
      </c>
      <c r="J66" s="56">
        <v>5</v>
      </c>
      <c r="K66" s="56">
        <v>7</v>
      </c>
      <c r="L66" s="56">
        <v>6</v>
      </c>
      <c r="M66" s="56">
        <v>6</v>
      </c>
      <c r="N66" s="56">
        <v>2</v>
      </c>
      <c r="O66" s="56">
        <v>6</v>
      </c>
      <c r="P66" s="56">
        <v>2</v>
      </c>
      <c r="Q66" s="56">
        <v>6</v>
      </c>
      <c r="R66" s="56">
        <v>3</v>
      </c>
      <c r="S66" s="56">
        <v>0</v>
      </c>
      <c r="T66" s="56">
        <v>1</v>
      </c>
      <c r="U66" s="56">
        <v>1</v>
      </c>
      <c r="V66" s="56">
        <v>1</v>
      </c>
      <c r="W66" s="56">
        <v>2</v>
      </c>
      <c r="X66" s="56">
        <v>1</v>
      </c>
      <c r="Y66" s="56">
        <v>0</v>
      </c>
      <c r="Z66" s="56">
        <v>0</v>
      </c>
      <c r="AA66" s="56">
        <v>1</v>
      </c>
      <c r="AB66" s="56">
        <v>2</v>
      </c>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row>
    <row r="67" spans="1:67" ht="15" customHeight="1" x14ac:dyDescent="0.25">
      <c r="A67" s="53"/>
      <c r="B67" s="54" t="s">
        <v>148</v>
      </c>
      <c r="C67" s="55" t="s">
        <v>149</v>
      </c>
      <c r="D67" s="56">
        <v>8</v>
      </c>
      <c r="E67" s="56">
        <v>13</v>
      </c>
      <c r="F67" s="56">
        <v>14</v>
      </c>
      <c r="G67" s="56">
        <v>13</v>
      </c>
      <c r="H67" s="56">
        <v>15</v>
      </c>
      <c r="I67" s="56">
        <v>23</v>
      </c>
      <c r="J67" s="56">
        <v>25</v>
      </c>
      <c r="K67" s="56">
        <v>40</v>
      </c>
      <c r="L67" s="56">
        <v>57</v>
      </c>
      <c r="M67" s="56">
        <v>38</v>
      </c>
      <c r="N67" s="56">
        <v>59</v>
      </c>
      <c r="O67" s="56">
        <v>57</v>
      </c>
      <c r="P67" s="56">
        <v>37</v>
      </c>
      <c r="Q67" s="56">
        <v>39</v>
      </c>
      <c r="R67" s="56">
        <v>46</v>
      </c>
      <c r="S67" s="56">
        <v>28</v>
      </c>
      <c r="T67" s="56">
        <v>21</v>
      </c>
      <c r="U67" s="56">
        <v>43</v>
      </c>
      <c r="V67" s="56">
        <v>30</v>
      </c>
      <c r="W67" s="56">
        <v>13</v>
      </c>
      <c r="X67" s="56">
        <v>15</v>
      </c>
      <c r="Y67" s="56">
        <v>2</v>
      </c>
      <c r="Z67" s="56">
        <v>11</v>
      </c>
      <c r="AA67" s="56">
        <v>6</v>
      </c>
      <c r="AB67" s="56">
        <v>4</v>
      </c>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row>
    <row r="68" spans="1:67" ht="15" customHeight="1" x14ac:dyDescent="0.25">
      <c r="A68" s="53"/>
      <c r="B68" s="54" t="s">
        <v>150</v>
      </c>
      <c r="C68" s="55" t="s">
        <v>151</v>
      </c>
      <c r="D68" s="56">
        <v>11</v>
      </c>
      <c r="E68" s="56">
        <v>28</v>
      </c>
      <c r="F68" s="56">
        <v>29</v>
      </c>
      <c r="G68" s="56">
        <v>29</v>
      </c>
      <c r="H68" s="56">
        <v>35</v>
      </c>
      <c r="I68" s="56">
        <v>28</v>
      </c>
      <c r="J68" s="56">
        <v>16</v>
      </c>
      <c r="K68" s="56">
        <v>25</v>
      </c>
      <c r="L68" s="56">
        <v>37</v>
      </c>
      <c r="M68" s="56">
        <v>46</v>
      </c>
      <c r="N68" s="56">
        <v>32</v>
      </c>
      <c r="O68" s="56">
        <v>60</v>
      </c>
      <c r="P68" s="56">
        <v>50</v>
      </c>
      <c r="Q68" s="56">
        <v>37</v>
      </c>
      <c r="R68" s="56">
        <v>51</v>
      </c>
      <c r="S68" s="56">
        <v>37</v>
      </c>
      <c r="T68" s="56">
        <v>38</v>
      </c>
      <c r="U68" s="56">
        <v>59</v>
      </c>
      <c r="V68" s="56">
        <v>63</v>
      </c>
      <c r="W68" s="56">
        <v>57</v>
      </c>
      <c r="X68" s="56">
        <v>21</v>
      </c>
      <c r="Y68" s="56">
        <v>21</v>
      </c>
      <c r="Z68" s="56">
        <v>34</v>
      </c>
      <c r="AA68" s="56">
        <v>26</v>
      </c>
      <c r="AB68" s="56">
        <v>41</v>
      </c>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row>
    <row r="69" spans="1:67" ht="15" customHeight="1" x14ac:dyDescent="0.25">
      <c r="A69" s="53"/>
      <c r="B69" s="54" t="s">
        <v>152</v>
      </c>
      <c r="C69" s="55" t="s">
        <v>153</v>
      </c>
      <c r="D69" s="56">
        <v>1</v>
      </c>
      <c r="E69" s="56">
        <v>3</v>
      </c>
      <c r="F69" s="56">
        <v>1</v>
      </c>
      <c r="G69" s="56">
        <v>4</v>
      </c>
      <c r="H69" s="56">
        <v>1</v>
      </c>
      <c r="I69" s="56">
        <v>1</v>
      </c>
      <c r="J69" s="56">
        <v>0</v>
      </c>
      <c r="K69" s="56">
        <v>2</v>
      </c>
      <c r="L69" s="56">
        <v>6</v>
      </c>
      <c r="M69" s="56">
        <v>4</v>
      </c>
      <c r="N69" s="56">
        <v>7</v>
      </c>
      <c r="O69" s="56">
        <v>8</v>
      </c>
      <c r="P69" s="56">
        <v>4</v>
      </c>
      <c r="Q69" s="56">
        <v>8</v>
      </c>
      <c r="R69" s="56">
        <v>10</v>
      </c>
      <c r="S69" s="56">
        <v>9</v>
      </c>
      <c r="T69" s="56">
        <v>6</v>
      </c>
      <c r="U69" s="56">
        <v>4</v>
      </c>
      <c r="V69" s="56">
        <v>6</v>
      </c>
      <c r="W69" s="56">
        <v>8</v>
      </c>
      <c r="X69" s="56">
        <v>3</v>
      </c>
      <c r="Y69" s="56">
        <v>1</v>
      </c>
      <c r="Z69" s="56">
        <v>9</v>
      </c>
      <c r="AA69" s="56">
        <v>5</v>
      </c>
      <c r="AB69" s="56">
        <v>10</v>
      </c>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row>
    <row r="70" spans="1:67" ht="15" customHeight="1" x14ac:dyDescent="0.25">
      <c r="A70" s="3" t="s">
        <v>39</v>
      </c>
      <c r="B70" s="19"/>
      <c r="C70" s="4" t="s">
        <v>40</v>
      </c>
      <c r="D70" s="15">
        <v>47</v>
      </c>
      <c r="E70" s="15">
        <v>67</v>
      </c>
      <c r="F70" s="15">
        <v>66</v>
      </c>
      <c r="G70" s="15">
        <v>66</v>
      </c>
      <c r="H70" s="15">
        <v>69</v>
      </c>
      <c r="I70" s="15">
        <v>65</v>
      </c>
      <c r="J70" s="15">
        <v>69</v>
      </c>
      <c r="K70" s="15">
        <v>94</v>
      </c>
      <c r="L70" s="15">
        <v>121</v>
      </c>
      <c r="M70" s="15">
        <v>118</v>
      </c>
      <c r="N70" s="15">
        <v>117</v>
      </c>
      <c r="O70" s="15">
        <v>164</v>
      </c>
      <c r="P70" s="15">
        <v>128</v>
      </c>
      <c r="Q70" s="15">
        <v>115</v>
      </c>
      <c r="R70" s="15">
        <v>134</v>
      </c>
      <c r="S70" s="15">
        <v>101</v>
      </c>
      <c r="T70" s="15">
        <v>86</v>
      </c>
      <c r="U70" s="15">
        <v>122</v>
      </c>
      <c r="V70" s="15">
        <v>125</v>
      </c>
      <c r="W70" s="15">
        <v>100</v>
      </c>
      <c r="X70" s="15">
        <v>52</v>
      </c>
      <c r="Y70" s="15">
        <v>38</v>
      </c>
      <c r="Z70" s="15">
        <v>60</v>
      </c>
      <c r="AA70" s="15">
        <v>52</v>
      </c>
      <c r="AB70" s="15">
        <v>70</v>
      </c>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row>
    <row r="71" spans="1:67" ht="15" customHeight="1" x14ac:dyDescent="0.25">
      <c r="A71" s="53"/>
      <c r="B71" s="54" t="s">
        <v>154</v>
      </c>
      <c r="C71" s="55" t="s">
        <v>155</v>
      </c>
      <c r="D71" s="56">
        <v>5</v>
      </c>
      <c r="E71" s="56">
        <v>8</v>
      </c>
      <c r="F71" s="56">
        <v>9</v>
      </c>
      <c r="G71" s="56">
        <v>6</v>
      </c>
      <c r="H71" s="56">
        <v>9</v>
      </c>
      <c r="I71" s="56">
        <v>11</v>
      </c>
      <c r="J71" s="56">
        <v>17</v>
      </c>
      <c r="K71" s="56">
        <v>10</v>
      </c>
      <c r="L71" s="56">
        <v>17</v>
      </c>
      <c r="M71" s="56">
        <v>23</v>
      </c>
      <c r="N71" s="56">
        <v>16</v>
      </c>
      <c r="O71" s="56">
        <v>22</v>
      </c>
      <c r="P71" s="56">
        <v>26</v>
      </c>
      <c r="Q71" s="56">
        <v>33</v>
      </c>
      <c r="R71" s="56">
        <v>14</v>
      </c>
      <c r="S71" s="56">
        <v>8</v>
      </c>
      <c r="T71" s="56">
        <v>6</v>
      </c>
      <c r="U71" s="56">
        <v>2</v>
      </c>
      <c r="V71" s="56">
        <v>5</v>
      </c>
      <c r="W71" s="56">
        <v>3</v>
      </c>
      <c r="X71" s="56">
        <v>1</v>
      </c>
      <c r="Y71" s="56">
        <v>1</v>
      </c>
      <c r="Z71" s="56">
        <v>1</v>
      </c>
      <c r="AA71" s="56">
        <v>1</v>
      </c>
      <c r="AB71" s="56">
        <v>0</v>
      </c>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row>
    <row r="72" spans="1:67" ht="15" customHeight="1" x14ac:dyDescent="0.25">
      <c r="A72" s="53"/>
      <c r="B72" s="54" t="s">
        <v>156</v>
      </c>
      <c r="C72" s="55" t="s">
        <v>157</v>
      </c>
      <c r="D72" s="56">
        <v>1</v>
      </c>
      <c r="E72" s="56">
        <v>0</v>
      </c>
      <c r="F72" s="56">
        <v>0</v>
      </c>
      <c r="G72" s="56">
        <v>0</v>
      </c>
      <c r="H72" s="56">
        <v>2</v>
      </c>
      <c r="I72" s="56">
        <v>1</v>
      </c>
      <c r="J72" s="56">
        <v>0</v>
      </c>
      <c r="K72" s="56">
        <v>0</v>
      </c>
      <c r="L72" s="56">
        <v>0</v>
      </c>
      <c r="M72" s="56">
        <v>0</v>
      </c>
      <c r="N72" s="56">
        <v>0</v>
      </c>
      <c r="O72" s="56">
        <v>0</v>
      </c>
      <c r="P72" s="56">
        <v>1</v>
      </c>
      <c r="Q72" s="56">
        <v>0</v>
      </c>
      <c r="R72" s="56">
        <v>0</v>
      </c>
      <c r="S72" s="56">
        <v>0</v>
      </c>
      <c r="T72" s="56">
        <v>0</v>
      </c>
      <c r="U72" s="56">
        <v>0</v>
      </c>
      <c r="V72" s="56">
        <v>0</v>
      </c>
      <c r="W72" s="56">
        <v>0</v>
      </c>
      <c r="X72" s="56">
        <v>0</v>
      </c>
      <c r="Y72" s="56">
        <v>0</v>
      </c>
      <c r="Z72" s="56">
        <v>0</v>
      </c>
      <c r="AA72" s="56">
        <v>0</v>
      </c>
      <c r="AB72" s="56">
        <v>0</v>
      </c>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row>
    <row r="73" spans="1:67" ht="15" customHeight="1" x14ac:dyDescent="0.25">
      <c r="A73" s="53"/>
      <c r="B73" s="54" t="s">
        <v>158</v>
      </c>
      <c r="C73" s="55" t="s">
        <v>159</v>
      </c>
      <c r="D73" s="56">
        <v>11</v>
      </c>
      <c r="E73" s="56">
        <v>7</v>
      </c>
      <c r="F73" s="56">
        <v>5</v>
      </c>
      <c r="G73" s="56">
        <v>10</v>
      </c>
      <c r="H73" s="56">
        <v>3</v>
      </c>
      <c r="I73" s="56">
        <v>8</v>
      </c>
      <c r="J73" s="56">
        <v>7</v>
      </c>
      <c r="K73" s="56">
        <v>6</v>
      </c>
      <c r="L73" s="56">
        <v>9</v>
      </c>
      <c r="M73" s="56">
        <v>7</v>
      </c>
      <c r="N73" s="56">
        <v>9</v>
      </c>
      <c r="O73" s="56">
        <v>11</v>
      </c>
      <c r="P73" s="56">
        <v>19</v>
      </c>
      <c r="Q73" s="56">
        <v>14</v>
      </c>
      <c r="R73" s="56">
        <v>7</v>
      </c>
      <c r="S73" s="56">
        <v>13</v>
      </c>
      <c r="T73" s="56">
        <v>6</v>
      </c>
      <c r="U73" s="56">
        <v>13</v>
      </c>
      <c r="V73" s="56">
        <v>14</v>
      </c>
      <c r="W73" s="56">
        <v>20</v>
      </c>
      <c r="X73" s="56">
        <v>4</v>
      </c>
      <c r="Y73" s="56">
        <v>6</v>
      </c>
      <c r="Z73" s="56">
        <v>5</v>
      </c>
      <c r="AA73" s="56">
        <v>11</v>
      </c>
      <c r="AB73" s="56">
        <v>10</v>
      </c>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row>
    <row r="74" spans="1:67" ht="15" customHeight="1" x14ac:dyDescent="0.25">
      <c r="A74" s="3" t="s">
        <v>17</v>
      </c>
      <c r="B74" s="19"/>
      <c r="C74" s="4" t="s">
        <v>18</v>
      </c>
      <c r="D74" s="15">
        <v>17</v>
      </c>
      <c r="E74" s="15">
        <v>15</v>
      </c>
      <c r="F74" s="15">
        <v>14</v>
      </c>
      <c r="G74" s="15">
        <v>16</v>
      </c>
      <c r="H74" s="15">
        <v>14</v>
      </c>
      <c r="I74" s="15">
        <v>20</v>
      </c>
      <c r="J74" s="15">
        <v>24</v>
      </c>
      <c r="K74" s="15">
        <v>16</v>
      </c>
      <c r="L74" s="15">
        <v>26</v>
      </c>
      <c r="M74" s="15">
        <v>30</v>
      </c>
      <c r="N74" s="15">
        <v>25</v>
      </c>
      <c r="O74" s="15">
        <v>33</v>
      </c>
      <c r="P74" s="15">
        <v>46</v>
      </c>
      <c r="Q74" s="15">
        <v>47</v>
      </c>
      <c r="R74" s="15">
        <v>21</v>
      </c>
      <c r="S74" s="15">
        <v>21</v>
      </c>
      <c r="T74" s="15">
        <v>12</v>
      </c>
      <c r="U74" s="15">
        <v>15</v>
      </c>
      <c r="V74" s="15">
        <v>19</v>
      </c>
      <c r="W74" s="15">
        <v>23</v>
      </c>
      <c r="X74" s="15">
        <v>5</v>
      </c>
      <c r="Y74" s="15">
        <v>7</v>
      </c>
      <c r="Z74" s="15">
        <v>6</v>
      </c>
      <c r="AA74" s="15">
        <v>12</v>
      </c>
      <c r="AB74" s="15">
        <v>10</v>
      </c>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row>
    <row r="75" spans="1:67" ht="15" customHeight="1" x14ac:dyDescent="0.25">
      <c r="A75" s="3" t="s">
        <v>19</v>
      </c>
      <c r="B75" s="19" t="s">
        <v>160</v>
      </c>
      <c r="C75" s="4" t="s">
        <v>20</v>
      </c>
      <c r="D75" s="15">
        <v>22</v>
      </c>
      <c r="E75" s="15">
        <v>27</v>
      </c>
      <c r="F75" s="15">
        <v>20</v>
      </c>
      <c r="G75" s="15">
        <v>17</v>
      </c>
      <c r="H75" s="15">
        <v>19</v>
      </c>
      <c r="I75" s="15">
        <v>24</v>
      </c>
      <c r="J75" s="15">
        <v>39</v>
      </c>
      <c r="K75" s="15">
        <v>22</v>
      </c>
      <c r="L75" s="15">
        <v>43</v>
      </c>
      <c r="M75" s="15">
        <v>46</v>
      </c>
      <c r="N75" s="15">
        <v>48</v>
      </c>
      <c r="O75" s="15">
        <v>77</v>
      </c>
      <c r="P75" s="15">
        <v>49</v>
      </c>
      <c r="Q75" s="15">
        <v>76</v>
      </c>
      <c r="R75" s="15">
        <v>64</v>
      </c>
      <c r="S75" s="15">
        <v>66</v>
      </c>
      <c r="T75" s="15">
        <v>56</v>
      </c>
      <c r="U75" s="15">
        <v>67</v>
      </c>
      <c r="V75" s="15">
        <v>65</v>
      </c>
      <c r="W75" s="15">
        <v>71</v>
      </c>
      <c r="X75" s="15">
        <v>31</v>
      </c>
      <c r="Y75" s="15">
        <v>33</v>
      </c>
      <c r="Z75" s="15">
        <v>33</v>
      </c>
      <c r="AA75" s="15">
        <v>32</v>
      </c>
      <c r="AB75" s="15">
        <v>36</v>
      </c>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row>
    <row r="76" spans="1:67" ht="15" customHeight="1" x14ac:dyDescent="0.25">
      <c r="A76" s="53"/>
      <c r="B76" s="54" t="s">
        <v>161</v>
      </c>
      <c r="C76" s="55" t="s">
        <v>214</v>
      </c>
      <c r="D76" s="56">
        <v>19</v>
      </c>
      <c r="E76" s="56">
        <v>17</v>
      </c>
      <c r="F76" s="56">
        <v>15</v>
      </c>
      <c r="G76" s="56">
        <v>9</v>
      </c>
      <c r="H76" s="56">
        <v>12</v>
      </c>
      <c r="I76" s="56">
        <v>14</v>
      </c>
      <c r="J76" s="56">
        <v>11</v>
      </c>
      <c r="K76" s="56">
        <v>16</v>
      </c>
      <c r="L76" s="56">
        <v>12</v>
      </c>
      <c r="M76" s="56">
        <v>6</v>
      </c>
      <c r="N76" s="56">
        <v>12</v>
      </c>
      <c r="O76" s="56">
        <v>9</v>
      </c>
      <c r="P76" s="56">
        <v>10</v>
      </c>
      <c r="Q76" s="56">
        <v>17</v>
      </c>
      <c r="R76" s="56">
        <v>11</v>
      </c>
      <c r="S76" s="56">
        <v>11</v>
      </c>
      <c r="T76" s="56">
        <v>11</v>
      </c>
      <c r="U76" s="56">
        <v>5</v>
      </c>
      <c r="V76" s="56">
        <v>32</v>
      </c>
      <c r="W76" s="56">
        <v>35</v>
      </c>
      <c r="X76" s="56">
        <v>12</v>
      </c>
      <c r="Y76" s="56">
        <v>8</v>
      </c>
      <c r="Z76" s="56">
        <v>21</v>
      </c>
      <c r="AA76" s="56">
        <v>12</v>
      </c>
      <c r="AB76" s="56">
        <v>17</v>
      </c>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row>
    <row r="77" spans="1:67" ht="15" customHeight="1" x14ac:dyDescent="0.25">
      <c r="A77" s="53"/>
      <c r="B77" s="54" t="s">
        <v>162</v>
      </c>
      <c r="C77" s="55" t="s">
        <v>163</v>
      </c>
      <c r="D77" s="56">
        <v>14</v>
      </c>
      <c r="E77" s="56">
        <v>24</v>
      </c>
      <c r="F77" s="56">
        <v>26</v>
      </c>
      <c r="G77" s="56">
        <v>19</v>
      </c>
      <c r="H77" s="56">
        <v>25</v>
      </c>
      <c r="I77" s="56">
        <v>31</v>
      </c>
      <c r="J77" s="56">
        <v>21</v>
      </c>
      <c r="K77" s="56">
        <v>30</v>
      </c>
      <c r="L77" s="56">
        <v>46</v>
      </c>
      <c r="M77" s="56">
        <v>46</v>
      </c>
      <c r="N77" s="56">
        <v>61</v>
      </c>
      <c r="O77" s="56">
        <v>69</v>
      </c>
      <c r="P77" s="56">
        <v>90</v>
      </c>
      <c r="Q77" s="56">
        <v>98</v>
      </c>
      <c r="R77" s="56">
        <v>82</v>
      </c>
      <c r="S77" s="56">
        <v>67</v>
      </c>
      <c r="T77" s="56">
        <v>68</v>
      </c>
      <c r="U77" s="56">
        <v>118</v>
      </c>
      <c r="V77" s="56">
        <v>141</v>
      </c>
      <c r="W77" s="56">
        <v>143</v>
      </c>
      <c r="X77" s="56">
        <v>61</v>
      </c>
      <c r="Y77" s="56">
        <v>59</v>
      </c>
      <c r="Z77" s="56">
        <v>61</v>
      </c>
      <c r="AA77" s="56">
        <v>80</v>
      </c>
      <c r="AB77" s="56">
        <v>55</v>
      </c>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row>
    <row r="78" spans="1:67" ht="15" customHeight="1" x14ac:dyDescent="0.25">
      <c r="A78" s="53"/>
      <c r="B78" s="54" t="s">
        <v>164</v>
      </c>
      <c r="C78" s="55" t="s">
        <v>165</v>
      </c>
      <c r="D78" s="56">
        <v>9</v>
      </c>
      <c r="E78" s="56">
        <v>4</v>
      </c>
      <c r="F78" s="56">
        <v>8</v>
      </c>
      <c r="G78" s="56">
        <v>14</v>
      </c>
      <c r="H78" s="56">
        <v>10</v>
      </c>
      <c r="I78" s="56">
        <v>4</v>
      </c>
      <c r="J78" s="56">
        <v>4</v>
      </c>
      <c r="K78" s="56">
        <v>7</v>
      </c>
      <c r="L78" s="56">
        <v>3</v>
      </c>
      <c r="M78" s="56">
        <v>12</v>
      </c>
      <c r="N78" s="56">
        <v>15</v>
      </c>
      <c r="O78" s="56">
        <v>16</v>
      </c>
      <c r="P78" s="56">
        <v>15</v>
      </c>
      <c r="Q78" s="56">
        <v>22</v>
      </c>
      <c r="R78" s="56">
        <v>16</v>
      </c>
      <c r="S78" s="56">
        <v>17</v>
      </c>
      <c r="T78" s="56">
        <v>9</v>
      </c>
      <c r="U78" s="56">
        <v>9</v>
      </c>
      <c r="V78" s="56">
        <v>20</v>
      </c>
      <c r="W78" s="56">
        <v>27</v>
      </c>
      <c r="X78" s="56">
        <v>12</v>
      </c>
      <c r="Y78" s="56">
        <v>8</v>
      </c>
      <c r="Z78" s="56">
        <v>12</v>
      </c>
      <c r="AA78" s="56">
        <v>12</v>
      </c>
      <c r="AB78" s="56">
        <v>18</v>
      </c>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row>
    <row r="79" spans="1:67" ht="15" customHeight="1" x14ac:dyDescent="0.25">
      <c r="A79" s="53"/>
      <c r="B79" s="54" t="s">
        <v>166</v>
      </c>
      <c r="C79" s="55" t="s">
        <v>167</v>
      </c>
      <c r="D79" s="56">
        <v>0</v>
      </c>
      <c r="E79" s="56">
        <v>0</v>
      </c>
      <c r="F79" s="56">
        <v>0</v>
      </c>
      <c r="G79" s="56">
        <v>0</v>
      </c>
      <c r="H79" s="56">
        <v>0</v>
      </c>
      <c r="I79" s="56">
        <v>0</v>
      </c>
      <c r="J79" s="56">
        <v>1</v>
      </c>
      <c r="K79" s="56">
        <v>0</v>
      </c>
      <c r="L79" s="56">
        <v>1</v>
      </c>
      <c r="M79" s="56">
        <v>1</v>
      </c>
      <c r="N79" s="56">
        <v>0</v>
      </c>
      <c r="O79" s="56">
        <v>1</v>
      </c>
      <c r="P79" s="56">
        <v>0</v>
      </c>
      <c r="Q79" s="56">
        <v>0</v>
      </c>
      <c r="R79" s="56">
        <v>0</v>
      </c>
      <c r="S79" s="56">
        <v>1</v>
      </c>
      <c r="T79" s="56">
        <v>1</v>
      </c>
      <c r="U79" s="56">
        <v>3</v>
      </c>
      <c r="V79" s="56">
        <v>4</v>
      </c>
      <c r="W79" s="56">
        <v>3</v>
      </c>
      <c r="X79" s="56">
        <v>1</v>
      </c>
      <c r="Y79" s="56">
        <v>0</v>
      </c>
      <c r="Z79" s="56">
        <v>1</v>
      </c>
      <c r="AA79" s="56">
        <v>1</v>
      </c>
      <c r="AB79" s="56">
        <v>0</v>
      </c>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row>
    <row r="80" spans="1:67" ht="15" customHeight="1" x14ac:dyDescent="0.25">
      <c r="A80" s="53"/>
      <c r="B80" s="54" t="s">
        <v>168</v>
      </c>
      <c r="C80" s="55" t="s">
        <v>169</v>
      </c>
      <c r="D80" s="56">
        <v>36</v>
      </c>
      <c r="E80" s="56">
        <v>52</v>
      </c>
      <c r="F80" s="56">
        <v>52</v>
      </c>
      <c r="G80" s="56">
        <v>60</v>
      </c>
      <c r="H80" s="56">
        <v>37</v>
      </c>
      <c r="I80" s="56">
        <v>49</v>
      </c>
      <c r="J80" s="56">
        <v>49</v>
      </c>
      <c r="K80" s="56">
        <v>51</v>
      </c>
      <c r="L80" s="56">
        <v>42</v>
      </c>
      <c r="M80" s="56">
        <v>36</v>
      </c>
      <c r="N80" s="56">
        <v>39</v>
      </c>
      <c r="O80" s="56">
        <v>49</v>
      </c>
      <c r="P80" s="56">
        <v>45</v>
      </c>
      <c r="Q80" s="56">
        <v>41</v>
      </c>
      <c r="R80" s="56">
        <v>33</v>
      </c>
      <c r="S80" s="56">
        <v>22</v>
      </c>
      <c r="T80" s="56">
        <v>22</v>
      </c>
      <c r="U80" s="56">
        <v>36</v>
      </c>
      <c r="V80" s="56">
        <v>39</v>
      </c>
      <c r="W80" s="56">
        <v>32</v>
      </c>
      <c r="X80" s="56">
        <v>18</v>
      </c>
      <c r="Y80" s="56">
        <v>16</v>
      </c>
      <c r="Z80" s="56">
        <v>18</v>
      </c>
      <c r="AA80" s="56">
        <v>13</v>
      </c>
      <c r="AB80" s="56">
        <v>13</v>
      </c>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row>
    <row r="81" spans="1:67" ht="15" customHeight="1" x14ac:dyDescent="0.25">
      <c r="A81" s="53"/>
      <c r="B81" s="54" t="s">
        <v>170</v>
      </c>
      <c r="C81" s="55" t="s">
        <v>171</v>
      </c>
      <c r="D81" s="56">
        <v>8</v>
      </c>
      <c r="E81" s="56">
        <v>11</v>
      </c>
      <c r="F81" s="56">
        <v>6</v>
      </c>
      <c r="G81" s="56">
        <v>11</v>
      </c>
      <c r="H81" s="56">
        <v>6</v>
      </c>
      <c r="I81" s="56">
        <v>12</v>
      </c>
      <c r="J81" s="56">
        <v>10</v>
      </c>
      <c r="K81" s="56">
        <v>8</v>
      </c>
      <c r="L81" s="56">
        <v>10</v>
      </c>
      <c r="M81" s="56">
        <v>21</v>
      </c>
      <c r="N81" s="56">
        <v>13</v>
      </c>
      <c r="O81" s="56">
        <v>16</v>
      </c>
      <c r="P81" s="56">
        <v>10</v>
      </c>
      <c r="Q81" s="56">
        <v>19</v>
      </c>
      <c r="R81" s="56">
        <v>20</v>
      </c>
      <c r="S81" s="56">
        <v>20</v>
      </c>
      <c r="T81" s="56">
        <v>16</v>
      </c>
      <c r="U81" s="56">
        <v>14</v>
      </c>
      <c r="V81" s="56">
        <v>14</v>
      </c>
      <c r="W81" s="56">
        <v>19</v>
      </c>
      <c r="X81" s="56">
        <v>16</v>
      </c>
      <c r="Y81" s="56">
        <v>10</v>
      </c>
      <c r="Z81" s="56">
        <v>14</v>
      </c>
      <c r="AA81" s="56">
        <v>11</v>
      </c>
      <c r="AB81" s="56">
        <v>15</v>
      </c>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row>
    <row r="82" spans="1:67" ht="15" customHeight="1" x14ac:dyDescent="0.25">
      <c r="A82" s="58"/>
      <c r="B82" s="59" t="s">
        <v>172</v>
      </c>
      <c r="C82" s="60" t="s">
        <v>173</v>
      </c>
      <c r="D82" s="61">
        <v>0</v>
      </c>
      <c r="E82" s="61">
        <v>1</v>
      </c>
      <c r="F82" s="61">
        <v>0</v>
      </c>
      <c r="G82" s="61">
        <v>0</v>
      </c>
      <c r="H82" s="61">
        <v>0</v>
      </c>
      <c r="I82" s="61">
        <v>0</v>
      </c>
      <c r="J82" s="61">
        <v>0</v>
      </c>
      <c r="K82" s="61">
        <v>0</v>
      </c>
      <c r="L82" s="61">
        <v>0</v>
      </c>
      <c r="M82" s="61">
        <v>0</v>
      </c>
      <c r="N82" s="61">
        <v>0</v>
      </c>
      <c r="O82" s="61">
        <v>0</v>
      </c>
      <c r="P82" s="61">
        <v>0</v>
      </c>
      <c r="Q82" s="61">
        <v>0</v>
      </c>
      <c r="R82" s="61">
        <v>0</v>
      </c>
      <c r="S82" s="61">
        <v>0</v>
      </c>
      <c r="T82" s="61">
        <v>0</v>
      </c>
      <c r="U82" s="61">
        <v>0</v>
      </c>
      <c r="V82" s="61">
        <v>0</v>
      </c>
      <c r="W82" s="61">
        <v>1</v>
      </c>
      <c r="X82" s="61">
        <v>1</v>
      </c>
      <c r="Y82" s="61">
        <v>0</v>
      </c>
      <c r="Z82" s="61">
        <v>1</v>
      </c>
      <c r="AA82" s="61">
        <v>0</v>
      </c>
      <c r="AB82" s="61">
        <v>0</v>
      </c>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row>
    <row r="83" spans="1:67" ht="15" customHeight="1" x14ac:dyDescent="0.25">
      <c r="A83" s="3" t="s">
        <v>21</v>
      </c>
      <c r="B83" s="19"/>
      <c r="C83" s="4" t="s">
        <v>22</v>
      </c>
      <c r="D83" s="15">
        <v>86</v>
      </c>
      <c r="E83" s="15">
        <v>109</v>
      </c>
      <c r="F83" s="15">
        <v>107</v>
      </c>
      <c r="G83" s="15">
        <v>113</v>
      </c>
      <c r="H83" s="15">
        <v>90</v>
      </c>
      <c r="I83" s="15">
        <v>110</v>
      </c>
      <c r="J83" s="15">
        <v>96</v>
      </c>
      <c r="K83" s="15">
        <v>112</v>
      </c>
      <c r="L83" s="15">
        <v>114</v>
      </c>
      <c r="M83" s="15">
        <v>122</v>
      </c>
      <c r="N83" s="15">
        <v>140</v>
      </c>
      <c r="O83" s="15">
        <v>160</v>
      </c>
      <c r="P83" s="15">
        <v>170</v>
      </c>
      <c r="Q83" s="15">
        <v>197</v>
      </c>
      <c r="R83" s="15">
        <v>162</v>
      </c>
      <c r="S83" s="15">
        <v>138</v>
      </c>
      <c r="T83" s="15">
        <v>127</v>
      </c>
      <c r="U83" s="15">
        <v>185</v>
      </c>
      <c r="V83" s="15">
        <v>250</v>
      </c>
      <c r="W83" s="15">
        <v>260</v>
      </c>
      <c r="X83" s="15">
        <v>121</v>
      </c>
      <c r="Y83" s="15">
        <v>101</v>
      </c>
      <c r="Z83" s="15">
        <v>128</v>
      </c>
      <c r="AA83" s="15">
        <v>129</v>
      </c>
      <c r="AB83" s="15">
        <v>118</v>
      </c>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row>
    <row r="84" spans="1:67" ht="15" customHeight="1" x14ac:dyDescent="0.25">
      <c r="A84" s="53"/>
      <c r="B84" s="54" t="s">
        <v>174</v>
      </c>
      <c r="C84" s="55" t="s">
        <v>175</v>
      </c>
      <c r="D84" s="56">
        <v>9</v>
      </c>
      <c r="E84" s="56">
        <v>10</v>
      </c>
      <c r="F84" s="56">
        <v>6</v>
      </c>
      <c r="G84" s="56">
        <v>8</v>
      </c>
      <c r="H84" s="56">
        <v>9</v>
      </c>
      <c r="I84" s="56">
        <v>12</v>
      </c>
      <c r="J84" s="56">
        <v>15</v>
      </c>
      <c r="K84" s="56">
        <v>21</v>
      </c>
      <c r="L84" s="56">
        <v>28</v>
      </c>
      <c r="M84" s="56">
        <v>22</v>
      </c>
      <c r="N84" s="56">
        <v>18</v>
      </c>
      <c r="O84" s="56">
        <v>16</v>
      </c>
      <c r="P84" s="56">
        <v>12</v>
      </c>
      <c r="Q84" s="56">
        <v>20</v>
      </c>
      <c r="R84" s="56">
        <v>16</v>
      </c>
      <c r="S84" s="56">
        <v>17</v>
      </c>
      <c r="T84" s="56">
        <v>9</v>
      </c>
      <c r="U84" s="56">
        <v>14</v>
      </c>
      <c r="V84" s="56">
        <v>18</v>
      </c>
      <c r="W84" s="56">
        <v>15</v>
      </c>
      <c r="X84" s="56">
        <v>3</v>
      </c>
      <c r="Y84" s="56">
        <v>11</v>
      </c>
      <c r="Z84" s="56">
        <v>6</v>
      </c>
      <c r="AA84" s="56">
        <v>6</v>
      </c>
      <c r="AB84" s="56">
        <v>14</v>
      </c>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row>
    <row r="85" spans="1:67" ht="15" customHeight="1" x14ac:dyDescent="0.25">
      <c r="A85" s="53"/>
      <c r="B85" s="54" t="s">
        <v>176</v>
      </c>
      <c r="C85" s="55" t="s">
        <v>177</v>
      </c>
      <c r="D85" s="56">
        <v>5</v>
      </c>
      <c r="E85" s="56">
        <v>0</v>
      </c>
      <c r="F85" s="56">
        <v>4</v>
      </c>
      <c r="G85" s="56">
        <v>6</v>
      </c>
      <c r="H85" s="56">
        <v>4</v>
      </c>
      <c r="I85" s="56">
        <v>5</v>
      </c>
      <c r="J85" s="56">
        <v>2</v>
      </c>
      <c r="K85" s="56">
        <v>3</v>
      </c>
      <c r="L85" s="56">
        <v>6</v>
      </c>
      <c r="M85" s="56">
        <v>6</v>
      </c>
      <c r="N85" s="56">
        <v>6</v>
      </c>
      <c r="O85" s="56">
        <v>7</v>
      </c>
      <c r="P85" s="56">
        <v>10</v>
      </c>
      <c r="Q85" s="56">
        <v>7</v>
      </c>
      <c r="R85" s="56">
        <v>10</v>
      </c>
      <c r="S85" s="56">
        <v>6</v>
      </c>
      <c r="T85" s="56">
        <v>2</v>
      </c>
      <c r="U85" s="56">
        <v>3</v>
      </c>
      <c r="V85" s="56">
        <v>6</v>
      </c>
      <c r="W85" s="56">
        <v>6</v>
      </c>
      <c r="X85" s="56">
        <v>5</v>
      </c>
      <c r="Y85" s="56">
        <v>7</v>
      </c>
      <c r="Z85" s="56">
        <v>7</v>
      </c>
      <c r="AA85" s="56">
        <v>2</v>
      </c>
      <c r="AB85" s="56">
        <v>2</v>
      </c>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row>
    <row r="86" spans="1:67" ht="15" customHeight="1" x14ac:dyDescent="0.25">
      <c r="A86" s="53"/>
      <c r="B86" s="54" t="s">
        <v>178</v>
      </c>
      <c r="C86" s="55" t="s">
        <v>179</v>
      </c>
      <c r="D86" s="56">
        <v>13</v>
      </c>
      <c r="E86" s="56">
        <v>5</v>
      </c>
      <c r="F86" s="56">
        <v>7</v>
      </c>
      <c r="G86" s="56">
        <v>4</v>
      </c>
      <c r="H86" s="56">
        <v>11</v>
      </c>
      <c r="I86" s="56">
        <v>10</v>
      </c>
      <c r="J86" s="56">
        <v>4</v>
      </c>
      <c r="K86" s="56">
        <v>8</v>
      </c>
      <c r="L86" s="56">
        <v>7</v>
      </c>
      <c r="M86" s="56">
        <v>8</v>
      </c>
      <c r="N86" s="56">
        <v>12</v>
      </c>
      <c r="O86" s="56">
        <v>11</v>
      </c>
      <c r="P86" s="56">
        <v>15</v>
      </c>
      <c r="Q86" s="56">
        <v>11</v>
      </c>
      <c r="R86" s="56">
        <v>5</v>
      </c>
      <c r="S86" s="56">
        <v>3</v>
      </c>
      <c r="T86" s="56">
        <v>4</v>
      </c>
      <c r="U86" s="56">
        <v>7</v>
      </c>
      <c r="V86" s="56">
        <v>7</v>
      </c>
      <c r="W86" s="56">
        <v>6</v>
      </c>
      <c r="X86" s="56">
        <v>9</v>
      </c>
      <c r="Y86" s="56">
        <v>4</v>
      </c>
      <c r="Z86" s="56">
        <v>5</v>
      </c>
      <c r="AA86" s="56">
        <v>4</v>
      </c>
      <c r="AB86" s="56">
        <v>3</v>
      </c>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row>
    <row r="87" spans="1:67" ht="15" customHeight="1" x14ac:dyDescent="0.25">
      <c r="A87" s="53"/>
      <c r="B87" s="54" t="s">
        <v>180</v>
      </c>
      <c r="C87" s="55" t="s">
        <v>181</v>
      </c>
      <c r="D87" s="56">
        <v>3</v>
      </c>
      <c r="E87" s="56">
        <v>1</v>
      </c>
      <c r="F87" s="56">
        <v>2</v>
      </c>
      <c r="G87" s="56">
        <v>1</v>
      </c>
      <c r="H87" s="56">
        <v>5</v>
      </c>
      <c r="I87" s="56">
        <v>3</v>
      </c>
      <c r="J87" s="56">
        <v>1</v>
      </c>
      <c r="K87" s="56">
        <v>1</v>
      </c>
      <c r="L87" s="56">
        <v>5</v>
      </c>
      <c r="M87" s="56">
        <v>4</v>
      </c>
      <c r="N87" s="56">
        <v>5</v>
      </c>
      <c r="O87" s="56">
        <v>5</v>
      </c>
      <c r="P87" s="56">
        <v>8</v>
      </c>
      <c r="Q87" s="56">
        <v>4</v>
      </c>
      <c r="R87" s="56">
        <v>5</v>
      </c>
      <c r="S87" s="56">
        <v>11</v>
      </c>
      <c r="T87" s="56">
        <v>4</v>
      </c>
      <c r="U87" s="56">
        <v>7</v>
      </c>
      <c r="V87" s="56">
        <v>6</v>
      </c>
      <c r="W87" s="56">
        <v>1</v>
      </c>
      <c r="X87" s="56">
        <v>2</v>
      </c>
      <c r="Y87" s="56">
        <v>2</v>
      </c>
      <c r="Z87" s="56">
        <v>0</v>
      </c>
      <c r="AA87" s="56">
        <v>3</v>
      </c>
      <c r="AB87" s="56">
        <v>3</v>
      </c>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row>
    <row r="88" spans="1:67" ht="15" customHeight="1" x14ac:dyDescent="0.25">
      <c r="A88" s="58"/>
      <c r="B88" s="59" t="s">
        <v>182</v>
      </c>
      <c r="C88" s="60" t="s">
        <v>183</v>
      </c>
      <c r="D88" s="45">
        <v>18</v>
      </c>
      <c r="E88" s="45">
        <v>31</v>
      </c>
      <c r="F88" s="45">
        <v>26</v>
      </c>
      <c r="G88" s="45">
        <v>23</v>
      </c>
      <c r="H88" s="45">
        <v>41</v>
      </c>
      <c r="I88" s="45">
        <v>44</v>
      </c>
      <c r="J88" s="45">
        <v>55</v>
      </c>
      <c r="K88" s="45">
        <v>50</v>
      </c>
      <c r="L88" s="45">
        <v>59</v>
      </c>
      <c r="M88" s="45">
        <v>64</v>
      </c>
      <c r="N88" s="45">
        <v>81</v>
      </c>
      <c r="O88" s="45">
        <v>129</v>
      </c>
      <c r="P88" s="45">
        <v>103</v>
      </c>
      <c r="Q88" s="45">
        <v>138</v>
      </c>
      <c r="R88" s="45">
        <v>110</v>
      </c>
      <c r="S88" s="45">
        <v>116</v>
      </c>
      <c r="T88" s="45">
        <v>107</v>
      </c>
      <c r="U88" s="45">
        <v>132</v>
      </c>
      <c r="V88" s="45">
        <v>125</v>
      </c>
      <c r="W88" s="45">
        <v>111</v>
      </c>
      <c r="X88" s="45">
        <v>65</v>
      </c>
      <c r="Y88" s="45">
        <v>68</v>
      </c>
      <c r="Z88" s="45">
        <v>80</v>
      </c>
      <c r="AA88" s="45">
        <v>73</v>
      </c>
      <c r="AB88" s="45">
        <v>71</v>
      </c>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row>
    <row r="89" spans="1:67" ht="15" customHeight="1" x14ac:dyDescent="0.25">
      <c r="A89" s="58"/>
      <c r="B89" s="59" t="s">
        <v>184</v>
      </c>
      <c r="C89" s="60" t="s">
        <v>185</v>
      </c>
      <c r="D89" s="45">
        <v>8</v>
      </c>
      <c r="E89" s="45">
        <v>13</v>
      </c>
      <c r="F89" s="45">
        <v>13</v>
      </c>
      <c r="G89" s="45">
        <v>9</v>
      </c>
      <c r="H89" s="45">
        <v>20</v>
      </c>
      <c r="I89" s="45">
        <v>16</v>
      </c>
      <c r="J89" s="45">
        <v>16</v>
      </c>
      <c r="K89" s="45">
        <v>21</v>
      </c>
      <c r="L89" s="45">
        <v>18</v>
      </c>
      <c r="M89" s="45">
        <v>21</v>
      </c>
      <c r="N89" s="45">
        <v>26</v>
      </c>
      <c r="O89" s="45">
        <v>34</v>
      </c>
      <c r="P89" s="45">
        <v>29</v>
      </c>
      <c r="Q89" s="45">
        <v>40</v>
      </c>
      <c r="R89" s="45">
        <v>35</v>
      </c>
      <c r="S89" s="45">
        <v>38</v>
      </c>
      <c r="T89" s="45">
        <v>22</v>
      </c>
      <c r="U89" s="45">
        <v>51</v>
      </c>
      <c r="V89" s="45">
        <v>38</v>
      </c>
      <c r="W89" s="45">
        <v>48</v>
      </c>
      <c r="X89" s="45">
        <v>19</v>
      </c>
      <c r="Y89" s="45">
        <v>18</v>
      </c>
      <c r="Z89" s="45">
        <v>26</v>
      </c>
      <c r="AA89" s="45">
        <v>15</v>
      </c>
      <c r="AB89" s="45">
        <v>27</v>
      </c>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row>
    <row r="90" spans="1:67" ht="15" customHeight="1" x14ac:dyDescent="0.25">
      <c r="A90" s="3" t="s">
        <v>23</v>
      </c>
      <c r="B90" s="19"/>
      <c r="C90" s="4" t="s">
        <v>24</v>
      </c>
      <c r="D90" s="15">
        <v>56</v>
      </c>
      <c r="E90" s="15">
        <v>60</v>
      </c>
      <c r="F90" s="15">
        <v>58</v>
      </c>
      <c r="G90" s="15">
        <v>51</v>
      </c>
      <c r="H90" s="15">
        <v>90</v>
      </c>
      <c r="I90" s="15">
        <v>90</v>
      </c>
      <c r="J90" s="15">
        <v>93</v>
      </c>
      <c r="K90" s="15">
        <v>104</v>
      </c>
      <c r="L90" s="15">
        <v>123</v>
      </c>
      <c r="M90" s="15">
        <v>125</v>
      </c>
      <c r="N90" s="15">
        <v>148</v>
      </c>
      <c r="O90" s="15">
        <v>202</v>
      </c>
      <c r="P90" s="15">
        <v>177</v>
      </c>
      <c r="Q90" s="15">
        <v>220</v>
      </c>
      <c r="R90" s="15">
        <v>181</v>
      </c>
      <c r="S90" s="15">
        <v>191</v>
      </c>
      <c r="T90" s="15">
        <v>148</v>
      </c>
      <c r="U90" s="15">
        <v>214</v>
      </c>
      <c r="V90" s="15">
        <v>200</v>
      </c>
      <c r="W90" s="15">
        <v>187</v>
      </c>
      <c r="X90" s="15">
        <v>103</v>
      </c>
      <c r="Y90" s="15">
        <v>110</v>
      </c>
      <c r="Z90" s="15">
        <v>124</v>
      </c>
      <c r="AA90" s="15">
        <v>103</v>
      </c>
      <c r="AB90" s="15">
        <v>120</v>
      </c>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row>
    <row r="91" spans="1:67" ht="15" customHeight="1" x14ac:dyDescent="0.25">
      <c r="A91" s="3" t="s">
        <v>25</v>
      </c>
      <c r="B91" s="19" t="s">
        <v>186</v>
      </c>
      <c r="C91" s="4" t="s">
        <v>26</v>
      </c>
      <c r="D91" s="15">
        <v>0</v>
      </c>
      <c r="E91" s="15">
        <v>0</v>
      </c>
      <c r="F91" s="15">
        <v>0</v>
      </c>
      <c r="G91" s="15">
        <v>1</v>
      </c>
      <c r="H91" s="15">
        <v>0</v>
      </c>
      <c r="I91" s="15">
        <v>0</v>
      </c>
      <c r="J91" s="15">
        <v>0</v>
      </c>
      <c r="K91" s="15">
        <v>0</v>
      </c>
      <c r="L91" s="15">
        <v>1</v>
      </c>
      <c r="M91" s="15">
        <v>0</v>
      </c>
      <c r="N91" s="15">
        <v>0</v>
      </c>
      <c r="O91" s="15">
        <v>0</v>
      </c>
      <c r="P91" s="15">
        <v>0</v>
      </c>
      <c r="Q91" s="15">
        <v>0</v>
      </c>
      <c r="R91" s="15">
        <v>0</v>
      </c>
      <c r="S91" s="15">
        <v>0</v>
      </c>
      <c r="T91" s="15">
        <v>0</v>
      </c>
      <c r="U91" s="15">
        <v>0</v>
      </c>
      <c r="V91" s="15">
        <v>0</v>
      </c>
      <c r="W91" s="15">
        <v>0</v>
      </c>
      <c r="X91" s="15">
        <v>0</v>
      </c>
      <c r="Y91" s="15">
        <v>0</v>
      </c>
      <c r="Z91" s="15">
        <v>0</v>
      </c>
      <c r="AA91" s="15">
        <v>0</v>
      </c>
      <c r="AB91" s="15">
        <v>0</v>
      </c>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row>
    <row r="92" spans="1:67" ht="15" customHeight="1" x14ac:dyDescent="0.25">
      <c r="A92" s="3" t="s">
        <v>27</v>
      </c>
      <c r="B92" s="19" t="s">
        <v>187</v>
      </c>
      <c r="C92" s="4" t="s">
        <v>28</v>
      </c>
      <c r="D92" s="15">
        <v>2</v>
      </c>
      <c r="E92" s="15">
        <v>3</v>
      </c>
      <c r="F92" s="15">
        <v>6</v>
      </c>
      <c r="G92" s="15">
        <v>6</v>
      </c>
      <c r="H92" s="15">
        <v>3</v>
      </c>
      <c r="I92" s="15">
        <v>4</v>
      </c>
      <c r="J92" s="15">
        <v>0</v>
      </c>
      <c r="K92" s="15">
        <v>2</v>
      </c>
      <c r="L92" s="15">
        <v>4</v>
      </c>
      <c r="M92" s="15">
        <v>8</v>
      </c>
      <c r="N92" s="15">
        <v>7</v>
      </c>
      <c r="O92" s="15">
        <v>5</v>
      </c>
      <c r="P92" s="15">
        <v>6</v>
      </c>
      <c r="Q92" s="15">
        <v>7</v>
      </c>
      <c r="R92" s="15">
        <v>13</v>
      </c>
      <c r="S92" s="15">
        <v>7</v>
      </c>
      <c r="T92" s="15">
        <v>6</v>
      </c>
      <c r="U92" s="15">
        <v>10</v>
      </c>
      <c r="V92" s="15">
        <v>11</v>
      </c>
      <c r="W92" s="15">
        <v>5</v>
      </c>
      <c r="X92" s="15">
        <v>8</v>
      </c>
      <c r="Y92" s="15">
        <v>6</v>
      </c>
      <c r="Z92" s="15">
        <v>12</v>
      </c>
      <c r="AA92" s="15">
        <v>8</v>
      </c>
      <c r="AB92" s="15">
        <v>7</v>
      </c>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row>
    <row r="93" spans="1:67" ht="15" customHeight="1" x14ac:dyDescent="0.25">
      <c r="A93" s="53"/>
      <c r="B93" s="54" t="s">
        <v>188</v>
      </c>
      <c r="C93" s="55" t="s">
        <v>189</v>
      </c>
      <c r="D93" s="56">
        <v>3</v>
      </c>
      <c r="E93" s="56">
        <v>2</v>
      </c>
      <c r="F93" s="56">
        <v>3</v>
      </c>
      <c r="G93" s="56">
        <v>2</v>
      </c>
      <c r="H93" s="56">
        <v>3</v>
      </c>
      <c r="I93" s="56">
        <v>2</v>
      </c>
      <c r="J93" s="56">
        <v>1</v>
      </c>
      <c r="K93" s="56">
        <v>3</v>
      </c>
      <c r="L93" s="56">
        <v>10</v>
      </c>
      <c r="M93" s="56">
        <v>1</v>
      </c>
      <c r="N93" s="56">
        <v>3</v>
      </c>
      <c r="O93" s="56">
        <v>6</v>
      </c>
      <c r="P93" s="56">
        <v>10</v>
      </c>
      <c r="Q93" s="56">
        <v>10</v>
      </c>
      <c r="R93" s="56">
        <v>7</v>
      </c>
      <c r="S93" s="56">
        <v>9</v>
      </c>
      <c r="T93" s="56">
        <v>7</v>
      </c>
      <c r="U93" s="56">
        <v>6</v>
      </c>
      <c r="V93" s="56">
        <v>28</v>
      </c>
      <c r="W93" s="56">
        <v>56</v>
      </c>
      <c r="X93" s="56">
        <v>16</v>
      </c>
      <c r="Y93" s="56">
        <v>13</v>
      </c>
      <c r="Z93" s="56">
        <v>26</v>
      </c>
      <c r="AA93" s="56">
        <v>22</v>
      </c>
      <c r="AB93" s="56">
        <v>21</v>
      </c>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row>
    <row r="94" spans="1:67" ht="15" customHeight="1" x14ac:dyDescent="0.25">
      <c r="A94" s="53"/>
      <c r="B94" s="54" t="s">
        <v>190</v>
      </c>
      <c r="C94" s="55" t="s">
        <v>191</v>
      </c>
      <c r="D94" s="56">
        <v>7</v>
      </c>
      <c r="E94" s="56">
        <v>3</v>
      </c>
      <c r="F94" s="56">
        <v>3</v>
      </c>
      <c r="G94" s="56">
        <v>4</v>
      </c>
      <c r="H94" s="56">
        <v>6</v>
      </c>
      <c r="I94" s="56">
        <v>4</v>
      </c>
      <c r="J94" s="56">
        <v>5</v>
      </c>
      <c r="K94" s="56">
        <v>2</v>
      </c>
      <c r="L94" s="56">
        <v>2</v>
      </c>
      <c r="M94" s="56">
        <v>5</v>
      </c>
      <c r="N94" s="56">
        <v>1</v>
      </c>
      <c r="O94" s="56">
        <v>2</v>
      </c>
      <c r="P94" s="56">
        <v>2</v>
      </c>
      <c r="Q94" s="56">
        <v>3</v>
      </c>
      <c r="R94" s="56">
        <v>0</v>
      </c>
      <c r="S94" s="56">
        <v>7</v>
      </c>
      <c r="T94" s="56">
        <v>1</v>
      </c>
      <c r="U94" s="56">
        <v>2</v>
      </c>
      <c r="V94" s="56">
        <v>2</v>
      </c>
      <c r="W94" s="56">
        <v>5</v>
      </c>
      <c r="X94" s="56">
        <v>3</v>
      </c>
      <c r="Y94" s="56">
        <v>1</v>
      </c>
      <c r="Z94" s="56">
        <v>0</v>
      </c>
      <c r="AA94" s="56">
        <v>1</v>
      </c>
      <c r="AB94" s="56">
        <v>2</v>
      </c>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row>
    <row r="95" spans="1:67" ht="15" customHeight="1" x14ac:dyDescent="0.25">
      <c r="A95" s="58"/>
      <c r="B95" s="59" t="s">
        <v>192</v>
      </c>
      <c r="C95" s="60" t="s">
        <v>193</v>
      </c>
      <c r="D95" s="61">
        <v>0</v>
      </c>
      <c r="E95" s="61">
        <v>1</v>
      </c>
      <c r="F95" s="61">
        <v>0</v>
      </c>
      <c r="G95" s="61">
        <v>1</v>
      </c>
      <c r="H95" s="61">
        <v>0</v>
      </c>
      <c r="I95" s="61">
        <v>0</v>
      </c>
      <c r="J95" s="61">
        <v>0</v>
      </c>
      <c r="K95" s="61">
        <v>1</v>
      </c>
      <c r="L95" s="61">
        <v>1</v>
      </c>
      <c r="M95" s="61">
        <v>5</v>
      </c>
      <c r="N95" s="61">
        <v>3</v>
      </c>
      <c r="O95" s="61">
        <v>10</v>
      </c>
      <c r="P95" s="61">
        <v>11</v>
      </c>
      <c r="Q95" s="61">
        <v>15</v>
      </c>
      <c r="R95" s="61">
        <v>7</v>
      </c>
      <c r="S95" s="61">
        <v>7</v>
      </c>
      <c r="T95" s="61">
        <v>8</v>
      </c>
      <c r="U95" s="61">
        <v>7</v>
      </c>
      <c r="V95" s="61">
        <v>11</v>
      </c>
      <c r="W95" s="61">
        <v>24</v>
      </c>
      <c r="X95" s="61">
        <v>3</v>
      </c>
      <c r="Y95" s="61">
        <v>10</v>
      </c>
      <c r="Z95" s="61">
        <v>10</v>
      </c>
      <c r="AA95" s="61">
        <v>13</v>
      </c>
      <c r="AB95" s="61">
        <v>13</v>
      </c>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row>
    <row r="96" spans="1:67" ht="15" customHeight="1" x14ac:dyDescent="0.25">
      <c r="A96" s="3" t="s">
        <v>29</v>
      </c>
      <c r="B96" s="19"/>
      <c r="C96" s="4" t="s">
        <v>30</v>
      </c>
      <c r="D96" s="15">
        <v>10</v>
      </c>
      <c r="E96" s="15">
        <v>6</v>
      </c>
      <c r="F96" s="15">
        <v>6</v>
      </c>
      <c r="G96" s="15">
        <v>7</v>
      </c>
      <c r="H96" s="15">
        <v>9</v>
      </c>
      <c r="I96" s="15">
        <v>6</v>
      </c>
      <c r="J96" s="15">
        <v>6</v>
      </c>
      <c r="K96" s="15">
        <v>6</v>
      </c>
      <c r="L96" s="15">
        <v>13</v>
      </c>
      <c r="M96" s="15">
        <v>11</v>
      </c>
      <c r="N96" s="15">
        <v>7</v>
      </c>
      <c r="O96" s="15">
        <v>18</v>
      </c>
      <c r="P96" s="15">
        <v>23</v>
      </c>
      <c r="Q96" s="15">
        <v>28</v>
      </c>
      <c r="R96" s="15">
        <v>14</v>
      </c>
      <c r="S96" s="15">
        <v>23</v>
      </c>
      <c r="T96" s="15">
        <v>16</v>
      </c>
      <c r="U96" s="15">
        <v>15</v>
      </c>
      <c r="V96" s="15">
        <v>41</v>
      </c>
      <c r="W96" s="15">
        <v>85</v>
      </c>
      <c r="X96" s="15">
        <v>22</v>
      </c>
      <c r="Y96" s="15">
        <v>24</v>
      </c>
      <c r="Z96" s="15">
        <v>36</v>
      </c>
      <c r="AA96" s="15">
        <v>36</v>
      </c>
      <c r="AB96" s="15">
        <v>36</v>
      </c>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row>
    <row r="97" spans="1:67" ht="15" customHeight="1" x14ac:dyDescent="0.25">
      <c r="A97" s="53"/>
      <c r="B97" s="54" t="s">
        <v>194</v>
      </c>
      <c r="C97" s="55" t="s">
        <v>195</v>
      </c>
      <c r="D97" s="56">
        <v>6</v>
      </c>
      <c r="E97" s="56">
        <v>4</v>
      </c>
      <c r="F97" s="56">
        <v>3</v>
      </c>
      <c r="G97" s="56">
        <v>1</v>
      </c>
      <c r="H97" s="56">
        <v>8</v>
      </c>
      <c r="I97" s="56">
        <v>8</v>
      </c>
      <c r="J97" s="56">
        <v>4</v>
      </c>
      <c r="K97" s="56">
        <v>7</v>
      </c>
      <c r="L97" s="56">
        <v>5</v>
      </c>
      <c r="M97" s="56">
        <v>9</v>
      </c>
      <c r="N97" s="56">
        <v>9</v>
      </c>
      <c r="O97" s="56">
        <v>6</v>
      </c>
      <c r="P97" s="56">
        <v>10</v>
      </c>
      <c r="Q97" s="56">
        <v>6</v>
      </c>
      <c r="R97" s="56">
        <v>10</v>
      </c>
      <c r="S97" s="56">
        <v>7</v>
      </c>
      <c r="T97" s="56">
        <v>10</v>
      </c>
      <c r="U97" s="56">
        <v>11</v>
      </c>
      <c r="V97" s="56">
        <v>8</v>
      </c>
      <c r="W97" s="56">
        <v>13</v>
      </c>
      <c r="X97" s="56">
        <v>13</v>
      </c>
      <c r="Y97" s="56">
        <v>7</v>
      </c>
      <c r="Z97" s="56">
        <v>11</v>
      </c>
      <c r="AA97" s="56">
        <v>7</v>
      </c>
      <c r="AB97" s="56">
        <v>8</v>
      </c>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row>
    <row r="98" spans="1:67" ht="15" customHeight="1" x14ac:dyDescent="0.25">
      <c r="A98" s="53"/>
      <c r="B98" s="54" t="s">
        <v>196</v>
      </c>
      <c r="C98" s="55" t="s">
        <v>197</v>
      </c>
      <c r="D98" s="56">
        <v>0</v>
      </c>
      <c r="E98" s="56">
        <v>0</v>
      </c>
      <c r="F98" s="56">
        <v>0</v>
      </c>
      <c r="G98" s="56">
        <v>1</v>
      </c>
      <c r="H98" s="56">
        <v>0</v>
      </c>
      <c r="I98" s="56">
        <v>0</v>
      </c>
      <c r="J98" s="56">
        <v>0</v>
      </c>
      <c r="K98" s="56">
        <v>0</v>
      </c>
      <c r="L98" s="56">
        <v>2</v>
      </c>
      <c r="M98" s="56">
        <v>0</v>
      </c>
      <c r="N98" s="56">
        <v>0</v>
      </c>
      <c r="O98" s="56">
        <v>2</v>
      </c>
      <c r="P98" s="56">
        <v>0</v>
      </c>
      <c r="Q98" s="56">
        <v>0</v>
      </c>
      <c r="R98" s="56">
        <v>0</v>
      </c>
      <c r="S98" s="56">
        <v>0</v>
      </c>
      <c r="T98" s="56">
        <v>0</v>
      </c>
      <c r="U98" s="56">
        <v>0</v>
      </c>
      <c r="V98" s="56">
        <v>0</v>
      </c>
      <c r="W98" s="56">
        <v>1</v>
      </c>
      <c r="X98" s="56">
        <v>0</v>
      </c>
      <c r="Y98" s="56">
        <v>0</v>
      </c>
      <c r="Z98" s="56">
        <v>0</v>
      </c>
      <c r="AA98" s="56">
        <v>3</v>
      </c>
      <c r="AB98" s="56">
        <v>1</v>
      </c>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row>
    <row r="99" spans="1:67" ht="15" customHeight="1" x14ac:dyDescent="0.25">
      <c r="A99" s="53"/>
      <c r="B99" s="54" t="s">
        <v>198</v>
      </c>
      <c r="C99" s="55" t="s">
        <v>199</v>
      </c>
      <c r="D99" s="56">
        <v>1</v>
      </c>
      <c r="E99" s="56">
        <v>1</v>
      </c>
      <c r="F99" s="56">
        <v>1</v>
      </c>
      <c r="G99" s="56">
        <v>0</v>
      </c>
      <c r="H99" s="56">
        <v>0</v>
      </c>
      <c r="I99" s="56">
        <v>3</v>
      </c>
      <c r="J99" s="56">
        <v>0</v>
      </c>
      <c r="K99" s="56">
        <v>2</v>
      </c>
      <c r="L99" s="56">
        <v>1</v>
      </c>
      <c r="M99" s="56">
        <v>2</v>
      </c>
      <c r="N99" s="56">
        <v>1</v>
      </c>
      <c r="O99" s="56">
        <v>5</v>
      </c>
      <c r="P99" s="56">
        <v>5</v>
      </c>
      <c r="Q99" s="56">
        <v>6</v>
      </c>
      <c r="R99" s="56">
        <v>2</v>
      </c>
      <c r="S99" s="56">
        <v>1</v>
      </c>
      <c r="T99" s="56">
        <v>2</v>
      </c>
      <c r="U99" s="56">
        <v>4</v>
      </c>
      <c r="V99" s="56">
        <v>4</v>
      </c>
      <c r="W99" s="56">
        <v>7</v>
      </c>
      <c r="X99" s="56">
        <v>2</v>
      </c>
      <c r="Y99" s="56">
        <v>3</v>
      </c>
      <c r="Z99" s="56">
        <v>4</v>
      </c>
      <c r="AA99" s="56">
        <v>2</v>
      </c>
      <c r="AB99" s="56">
        <v>6</v>
      </c>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row>
    <row r="100" spans="1:67" ht="15" customHeight="1" x14ac:dyDescent="0.25">
      <c r="A100" s="53"/>
      <c r="B100" s="54" t="s">
        <v>200</v>
      </c>
      <c r="C100" s="55" t="s">
        <v>201</v>
      </c>
      <c r="D100" s="56">
        <v>6</v>
      </c>
      <c r="E100" s="56">
        <v>3</v>
      </c>
      <c r="F100" s="56">
        <v>7</v>
      </c>
      <c r="G100" s="56">
        <v>5</v>
      </c>
      <c r="H100" s="56">
        <v>7</v>
      </c>
      <c r="I100" s="56">
        <v>11</v>
      </c>
      <c r="J100" s="56">
        <v>10</v>
      </c>
      <c r="K100" s="56">
        <v>6</v>
      </c>
      <c r="L100" s="56">
        <v>5</v>
      </c>
      <c r="M100" s="56">
        <v>9</v>
      </c>
      <c r="N100" s="56">
        <v>7</v>
      </c>
      <c r="O100" s="56">
        <v>9</v>
      </c>
      <c r="P100" s="56">
        <v>12</v>
      </c>
      <c r="Q100" s="56">
        <v>20</v>
      </c>
      <c r="R100" s="56">
        <v>17</v>
      </c>
      <c r="S100" s="56">
        <v>10</v>
      </c>
      <c r="T100" s="56">
        <v>3</v>
      </c>
      <c r="U100" s="56">
        <v>16</v>
      </c>
      <c r="V100" s="56">
        <v>15</v>
      </c>
      <c r="W100" s="56">
        <v>15</v>
      </c>
      <c r="X100" s="56">
        <v>10</v>
      </c>
      <c r="Y100" s="56">
        <v>7</v>
      </c>
      <c r="Z100" s="56">
        <v>9</v>
      </c>
      <c r="AA100" s="56">
        <v>10</v>
      </c>
      <c r="AB100" s="56">
        <v>13</v>
      </c>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row>
    <row r="101" spans="1:67" ht="15" customHeight="1" x14ac:dyDescent="0.25">
      <c r="A101" s="3" t="s">
        <v>31</v>
      </c>
      <c r="B101" s="19"/>
      <c r="C101" s="4" t="s">
        <v>32</v>
      </c>
      <c r="D101" s="15">
        <v>13</v>
      </c>
      <c r="E101" s="15">
        <v>8</v>
      </c>
      <c r="F101" s="15">
        <v>11</v>
      </c>
      <c r="G101" s="15">
        <v>7</v>
      </c>
      <c r="H101" s="15">
        <v>15</v>
      </c>
      <c r="I101" s="15">
        <v>22</v>
      </c>
      <c r="J101" s="15">
        <v>14</v>
      </c>
      <c r="K101" s="15">
        <v>15</v>
      </c>
      <c r="L101" s="15">
        <v>13</v>
      </c>
      <c r="M101" s="15">
        <v>20</v>
      </c>
      <c r="N101" s="15">
        <v>17</v>
      </c>
      <c r="O101" s="15">
        <v>22</v>
      </c>
      <c r="P101" s="15">
        <v>27</v>
      </c>
      <c r="Q101" s="15">
        <v>32</v>
      </c>
      <c r="R101" s="15">
        <v>29</v>
      </c>
      <c r="S101" s="15">
        <v>18</v>
      </c>
      <c r="T101" s="15">
        <v>15</v>
      </c>
      <c r="U101" s="15">
        <v>31</v>
      </c>
      <c r="V101" s="15">
        <v>27</v>
      </c>
      <c r="W101" s="15">
        <v>36</v>
      </c>
      <c r="X101" s="15">
        <v>25</v>
      </c>
      <c r="Y101" s="15">
        <v>17</v>
      </c>
      <c r="Z101" s="15">
        <v>24</v>
      </c>
      <c r="AA101" s="15">
        <v>22</v>
      </c>
      <c r="AB101" s="15">
        <v>28</v>
      </c>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row>
    <row r="102" spans="1:67" ht="15" customHeight="1" x14ac:dyDescent="0.25">
      <c r="A102" s="53"/>
      <c r="B102" s="54" t="s">
        <v>202</v>
      </c>
      <c r="C102" s="55" t="s">
        <v>203</v>
      </c>
      <c r="D102" s="56">
        <v>0</v>
      </c>
      <c r="E102" s="56">
        <v>0</v>
      </c>
      <c r="F102" s="56">
        <v>3</v>
      </c>
      <c r="G102" s="56">
        <v>2</v>
      </c>
      <c r="H102" s="56">
        <v>0</v>
      </c>
      <c r="I102" s="56">
        <v>0</v>
      </c>
      <c r="J102" s="56">
        <v>0</v>
      </c>
      <c r="K102" s="56">
        <v>2</v>
      </c>
      <c r="L102" s="56">
        <v>4</v>
      </c>
      <c r="M102" s="56">
        <v>0</v>
      </c>
      <c r="N102" s="56">
        <v>1</v>
      </c>
      <c r="O102" s="56">
        <v>1</v>
      </c>
      <c r="P102" s="56">
        <v>0</v>
      </c>
      <c r="Q102" s="56">
        <v>2</v>
      </c>
      <c r="R102" s="56">
        <v>0</v>
      </c>
      <c r="S102" s="56">
        <v>0</v>
      </c>
      <c r="T102" s="56">
        <v>0</v>
      </c>
      <c r="U102" s="56">
        <v>1</v>
      </c>
      <c r="V102" s="56">
        <v>8</v>
      </c>
      <c r="W102" s="56">
        <v>29</v>
      </c>
      <c r="X102" s="56">
        <v>10</v>
      </c>
      <c r="Y102" s="56">
        <v>10</v>
      </c>
      <c r="Z102" s="56">
        <v>10</v>
      </c>
      <c r="AA102" s="56">
        <v>9</v>
      </c>
      <c r="AB102" s="56">
        <v>13</v>
      </c>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row>
    <row r="103" spans="1:67" ht="15" customHeight="1" x14ac:dyDescent="0.25">
      <c r="A103" s="53"/>
      <c r="B103" s="54" t="s">
        <v>204</v>
      </c>
      <c r="C103" s="55" t="s">
        <v>205</v>
      </c>
      <c r="D103" s="56">
        <v>5</v>
      </c>
      <c r="E103" s="56">
        <v>5</v>
      </c>
      <c r="F103" s="56">
        <v>2</v>
      </c>
      <c r="G103" s="56">
        <v>7</v>
      </c>
      <c r="H103" s="56">
        <v>4</v>
      </c>
      <c r="I103" s="56">
        <v>8</v>
      </c>
      <c r="J103" s="56">
        <v>6</v>
      </c>
      <c r="K103" s="56">
        <v>6</v>
      </c>
      <c r="L103" s="56">
        <v>3</v>
      </c>
      <c r="M103" s="56">
        <v>3</v>
      </c>
      <c r="N103" s="56">
        <v>0</v>
      </c>
      <c r="O103" s="56">
        <v>6</v>
      </c>
      <c r="P103" s="56">
        <v>3</v>
      </c>
      <c r="Q103" s="56">
        <v>10</v>
      </c>
      <c r="R103" s="56">
        <v>4</v>
      </c>
      <c r="S103" s="56">
        <v>6</v>
      </c>
      <c r="T103" s="56">
        <v>3</v>
      </c>
      <c r="U103" s="56">
        <v>3</v>
      </c>
      <c r="V103" s="56">
        <v>6</v>
      </c>
      <c r="W103" s="56">
        <v>12</v>
      </c>
      <c r="X103" s="56">
        <v>3</v>
      </c>
      <c r="Y103" s="56">
        <v>3</v>
      </c>
      <c r="Z103" s="56">
        <v>2</v>
      </c>
      <c r="AA103" s="56">
        <v>5</v>
      </c>
      <c r="AB103" s="56">
        <v>4</v>
      </c>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row>
    <row r="104" spans="1:67" ht="15" customHeight="1" x14ac:dyDescent="0.25">
      <c r="A104" s="53"/>
      <c r="B104" s="54" t="s">
        <v>206</v>
      </c>
      <c r="C104" s="55" t="s">
        <v>207</v>
      </c>
      <c r="D104" s="56">
        <v>25</v>
      </c>
      <c r="E104" s="56">
        <v>30</v>
      </c>
      <c r="F104" s="56">
        <v>16</v>
      </c>
      <c r="G104" s="56">
        <v>39</v>
      </c>
      <c r="H104" s="56">
        <v>22</v>
      </c>
      <c r="I104" s="56">
        <v>30</v>
      </c>
      <c r="J104" s="56">
        <v>30</v>
      </c>
      <c r="K104" s="56">
        <v>29</v>
      </c>
      <c r="L104" s="56">
        <v>55</v>
      </c>
      <c r="M104" s="56">
        <v>39</v>
      </c>
      <c r="N104" s="56">
        <v>43</v>
      </c>
      <c r="O104" s="56">
        <v>73</v>
      </c>
      <c r="P104" s="56">
        <v>65</v>
      </c>
      <c r="Q104" s="56">
        <v>80</v>
      </c>
      <c r="R104" s="56">
        <v>59</v>
      </c>
      <c r="S104" s="56">
        <v>61</v>
      </c>
      <c r="T104" s="56">
        <v>62</v>
      </c>
      <c r="U104" s="56">
        <v>66</v>
      </c>
      <c r="V104" s="56">
        <v>96</v>
      </c>
      <c r="W104" s="56">
        <v>111</v>
      </c>
      <c r="X104" s="56">
        <v>41</v>
      </c>
      <c r="Y104" s="56">
        <v>37</v>
      </c>
      <c r="Z104" s="56">
        <v>38</v>
      </c>
      <c r="AA104" s="56">
        <v>60</v>
      </c>
      <c r="AB104" s="56">
        <v>61</v>
      </c>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row>
    <row r="105" spans="1:67" ht="15" customHeight="1" x14ac:dyDescent="0.25">
      <c r="A105" s="3" t="s">
        <v>33</v>
      </c>
      <c r="B105" s="19"/>
      <c r="C105" s="4" t="s">
        <v>34</v>
      </c>
      <c r="D105" s="15">
        <v>30</v>
      </c>
      <c r="E105" s="15">
        <v>35</v>
      </c>
      <c r="F105" s="15">
        <v>21</v>
      </c>
      <c r="G105" s="15">
        <v>48</v>
      </c>
      <c r="H105" s="15">
        <v>26</v>
      </c>
      <c r="I105" s="15">
        <v>38</v>
      </c>
      <c r="J105" s="15">
        <v>36</v>
      </c>
      <c r="K105" s="15">
        <v>37</v>
      </c>
      <c r="L105" s="15">
        <v>62</v>
      </c>
      <c r="M105" s="15">
        <v>42</v>
      </c>
      <c r="N105" s="15">
        <v>44</v>
      </c>
      <c r="O105" s="15">
        <v>80</v>
      </c>
      <c r="P105" s="15">
        <v>68</v>
      </c>
      <c r="Q105" s="15">
        <v>92</v>
      </c>
      <c r="R105" s="15">
        <v>63</v>
      </c>
      <c r="S105" s="15">
        <v>67</v>
      </c>
      <c r="T105" s="15">
        <v>65</v>
      </c>
      <c r="U105" s="15">
        <v>70</v>
      </c>
      <c r="V105" s="15">
        <v>110</v>
      </c>
      <c r="W105" s="15">
        <v>152</v>
      </c>
      <c r="X105" s="15">
        <v>54</v>
      </c>
      <c r="Y105" s="15">
        <v>50</v>
      </c>
      <c r="Z105" s="15">
        <v>50</v>
      </c>
      <c r="AA105" s="15">
        <v>74</v>
      </c>
      <c r="AB105" s="15">
        <v>78</v>
      </c>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row>
    <row r="106" spans="1:67" ht="15" customHeight="1" x14ac:dyDescent="0.25">
      <c r="A106" s="53"/>
      <c r="B106" s="54" t="s">
        <v>208</v>
      </c>
      <c r="C106" s="55" t="s">
        <v>209</v>
      </c>
      <c r="D106" s="56">
        <v>0</v>
      </c>
      <c r="E106" s="56">
        <v>0</v>
      </c>
      <c r="F106" s="56">
        <v>0</v>
      </c>
      <c r="G106" s="56">
        <v>0</v>
      </c>
      <c r="H106" s="56">
        <v>0</v>
      </c>
      <c r="I106" s="56">
        <v>0</v>
      </c>
      <c r="J106" s="56">
        <v>1</v>
      </c>
      <c r="K106" s="56">
        <v>0</v>
      </c>
      <c r="L106" s="56">
        <v>0</v>
      </c>
      <c r="M106" s="56">
        <v>0</v>
      </c>
      <c r="N106" s="56">
        <v>0</v>
      </c>
      <c r="O106" s="56">
        <v>0</v>
      </c>
      <c r="P106" s="56">
        <v>0</v>
      </c>
      <c r="Q106" s="56">
        <v>1</v>
      </c>
      <c r="R106" s="56">
        <v>1</v>
      </c>
      <c r="S106" s="56">
        <v>0</v>
      </c>
      <c r="T106" s="56">
        <v>0</v>
      </c>
      <c r="U106" s="56">
        <v>0</v>
      </c>
      <c r="V106" s="56">
        <v>0</v>
      </c>
      <c r="W106" s="56">
        <v>3</v>
      </c>
      <c r="X106" s="56">
        <v>0</v>
      </c>
      <c r="Y106" s="56">
        <v>0</v>
      </c>
      <c r="Z106" s="56">
        <v>1</v>
      </c>
      <c r="AA106" s="56">
        <v>0</v>
      </c>
      <c r="AB106" s="56">
        <v>0</v>
      </c>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row>
    <row r="107" spans="1:67" ht="15" customHeight="1" x14ac:dyDescent="0.25">
      <c r="A107" s="53"/>
      <c r="B107" s="54" t="s">
        <v>210</v>
      </c>
      <c r="C107" s="55" t="s">
        <v>211</v>
      </c>
      <c r="D107" s="56">
        <v>0</v>
      </c>
      <c r="E107" s="56">
        <v>0</v>
      </c>
      <c r="F107" s="56">
        <v>0</v>
      </c>
      <c r="G107" s="56">
        <v>0</v>
      </c>
      <c r="H107" s="56">
        <v>0</v>
      </c>
      <c r="I107" s="56">
        <v>0</v>
      </c>
      <c r="J107" s="56">
        <v>0</v>
      </c>
      <c r="K107" s="56">
        <v>0</v>
      </c>
      <c r="L107" s="56">
        <v>0</v>
      </c>
      <c r="M107" s="56">
        <v>0</v>
      </c>
      <c r="N107" s="56">
        <v>0</v>
      </c>
      <c r="O107" s="56">
        <v>0</v>
      </c>
      <c r="P107" s="56">
        <v>0</v>
      </c>
      <c r="Q107" s="56">
        <v>1</v>
      </c>
      <c r="R107" s="56">
        <v>0</v>
      </c>
      <c r="S107" s="56">
        <v>0</v>
      </c>
      <c r="T107" s="56">
        <v>0</v>
      </c>
      <c r="U107" s="56">
        <v>0</v>
      </c>
      <c r="V107" s="56">
        <v>0</v>
      </c>
      <c r="W107" s="56">
        <v>0</v>
      </c>
      <c r="X107" s="56">
        <v>0</v>
      </c>
      <c r="Y107" s="56">
        <v>0</v>
      </c>
      <c r="Z107" s="56">
        <v>0</v>
      </c>
      <c r="AA107" s="56">
        <v>0</v>
      </c>
      <c r="AB107" s="56">
        <v>0</v>
      </c>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row>
    <row r="108" spans="1:67" ht="15" customHeight="1" x14ac:dyDescent="0.25">
      <c r="A108" s="3" t="s">
        <v>35</v>
      </c>
      <c r="B108" s="19"/>
      <c r="C108" s="4" t="s">
        <v>36</v>
      </c>
      <c r="D108" s="15">
        <v>0</v>
      </c>
      <c r="E108" s="15">
        <v>0</v>
      </c>
      <c r="F108" s="15">
        <v>0</v>
      </c>
      <c r="G108" s="15">
        <v>0</v>
      </c>
      <c r="H108" s="15">
        <v>0</v>
      </c>
      <c r="I108" s="15">
        <v>0</v>
      </c>
      <c r="J108" s="15">
        <v>1</v>
      </c>
      <c r="K108" s="15">
        <v>0</v>
      </c>
      <c r="L108" s="15">
        <v>0</v>
      </c>
      <c r="M108" s="15">
        <v>0</v>
      </c>
      <c r="N108" s="15">
        <v>0</v>
      </c>
      <c r="O108" s="15">
        <v>0</v>
      </c>
      <c r="P108" s="15">
        <v>0</v>
      </c>
      <c r="Q108" s="15">
        <v>2</v>
      </c>
      <c r="R108" s="15">
        <v>1</v>
      </c>
      <c r="S108" s="15">
        <v>0</v>
      </c>
      <c r="T108" s="15">
        <v>0</v>
      </c>
      <c r="U108" s="15">
        <v>0</v>
      </c>
      <c r="V108" s="15">
        <v>0</v>
      </c>
      <c r="W108" s="15">
        <v>3</v>
      </c>
      <c r="X108" s="15">
        <v>0</v>
      </c>
      <c r="Y108" s="15">
        <v>0</v>
      </c>
      <c r="Z108" s="15">
        <v>1</v>
      </c>
      <c r="AA108" s="15">
        <v>0</v>
      </c>
      <c r="AB108" s="15">
        <v>0</v>
      </c>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row>
    <row r="109" spans="1:67" ht="15" customHeight="1" x14ac:dyDescent="0.25">
      <c r="A109" s="5" t="s">
        <v>42</v>
      </c>
      <c r="B109" s="20" t="s">
        <v>215</v>
      </c>
      <c r="C109" s="6" t="s">
        <v>286</v>
      </c>
      <c r="D109" s="16">
        <v>0</v>
      </c>
      <c r="E109" s="16">
        <v>0</v>
      </c>
      <c r="F109" s="16">
        <v>0</v>
      </c>
      <c r="G109" s="16">
        <v>0</v>
      </c>
      <c r="H109" s="16">
        <v>0</v>
      </c>
      <c r="I109" s="16">
        <v>0</v>
      </c>
      <c r="J109" s="16">
        <v>0</v>
      </c>
      <c r="K109" s="16">
        <v>0</v>
      </c>
      <c r="L109" s="16">
        <v>0</v>
      </c>
      <c r="M109" s="16">
        <v>0</v>
      </c>
      <c r="N109" s="16">
        <v>0</v>
      </c>
      <c r="O109" s="16">
        <v>0</v>
      </c>
      <c r="P109" s="16">
        <v>0</v>
      </c>
      <c r="Q109" s="16">
        <v>0</v>
      </c>
      <c r="R109" s="16">
        <v>0</v>
      </c>
      <c r="S109" s="16">
        <v>0</v>
      </c>
      <c r="T109" s="16">
        <v>0</v>
      </c>
      <c r="U109" s="16">
        <v>0</v>
      </c>
      <c r="V109" s="16">
        <v>0</v>
      </c>
      <c r="W109" s="16">
        <v>0</v>
      </c>
      <c r="X109" s="16">
        <v>0</v>
      </c>
      <c r="Y109" s="16">
        <v>0</v>
      </c>
      <c r="Z109" s="16">
        <v>0</v>
      </c>
      <c r="AA109" s="16">
        <v>0</v>
      </c>
      <c r="AB109" s="16">
        <v>0</v>
      </c>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row>
    <row r="110" spans="1:67" ht="15" customHeight="1" x14ac:dyDescent="0.25">
      <c r="A110" s="5"/>
      <c r="B110" s="20"/>
      <c r="C110" s="6" t="s">
        <v>249</v>
      </c>
      <c r="D110" s="16">
        <v>42</v>
      </c>
      <c r="E110" s="16">
        <v>46</v>
      </c>
      <c r="F110" s="16">
        <v>49</v>
      </c>
      <c r="G110" s="16">
        <v>39</v>
      </c>
      <c r="H110" s="16">
        <v>34</v>
      </c>
      <c r="I110" s="16">
        <v>70</v>
      </c>
      <c r="J110" s="16">
        <v>23</v>
      </c>
      <c r="K110" s="16">
        <v>33</v>
      </c>
      <c r="L110" s="16">
        <v>60</v>
      </c>
      <c r="M110" s="16">
        <v>49</v>
      </c>
      <c r="N110" s="16">
        <v>8</v>
      </c>
      <c r="O110" s="16">
        <v>0</v>
      </c>
      <c r="P110" s="16">
        <v>17</v>
      </c>
      <c r="Q110" s="16">
        <v>12</v>
      </c>
      <c r="R110" s="16">
        <v>2</v>
      </c>
      <c r="S110" s="16">
        <v>0</v>
      </c>
      <c r="T110" s="16">
        <v>0</v>
      </c>
      <c r="U110" s="16">
        <v>0</v>
      </c>
      <c r="V110" s="16">
        <v>0</v>
      </c>
      <c r="W110" s="16">
        <v>0</v>
      </c>
      <c r="X110" s="16">
        <v>0</v>
      </c>
      <c r="Y110" s="16">
        <v>0</v>
      </c>
      <c r="Z110" s="16">
        <v>0</v>
      </c>
      <c r="AA110" s="16">
        <v>0</v>
      </c>
      <c r="AB110" s="16">
        <v>0</v>
      </c>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row>
    <row r="111" spans="1:67" ht="15" customHeight="1" x14ac:dyDescent="0.25">
      <c r="A111" s="62"/>
      <c r="B111" s="63"/>
      <c r="C111" s="62" t="s">
        <v>41</v>
      </c>
      <c r="D111" s="64">
        <v>1162</v>
      </c>
      <c r="E111" s="64">
        <v>1253</v>
      </c>
      <c r="F111" s="64">
        <v>1211</v>
      </c>
      <c r="G111" s="64">
        <v>1248</v>
      </c>
      <c r="H111" s="64">
        <v>1291</v>
      </c>
      <c r="I111" s="64">
        <v>1388</v>
      </c>
      <c r="J111" s="64">
        <v>1501</v>
      </c>
      <c r="K111" s="64">
        <v>1485</v>
      </c>
      <c r="L111" s="64">
        <v>1813</v>
      </c>
      <c r="M111" s="64">
        <v>1788</v>
      </c>
      <c r="N111" s="64">
        <v>1915</v>
      </c>
      <c r="O111" s="64">
        <v>2348</v>
      </c>
      <c r="P111" s="64">
        <v>2263</v>
      </c>
      <c r="Q111" s="64">
        <v>2652</v>
      </c>
      <c r="R111" s="64">
        <v>2203</v>
      </c>
      <c r="S111" s="64">
        <v>2142</v>
      </c>
      <c r="T111" s="64">
        <v>1954</v>
      </c>
      <c r="U111" s="64">
        <v>2639</v>
      </c>
      <c r="V111" s="64">
        <v>3033</v>
      </c>
      <c r="W111" s="64">
        <v>2978</v>
      </c>
      <c r="X111" s="64">
        <v>1502</v>
      </c>
      <c r="Y111" s="64">
        <v>1332</v>
      </c>
      <c r="Z111" s="64">
        <v>1776</v>
      </c>
      <c r="AA111" s="64">
        <v>1679</v>
      </c>
      <c r="AB111" s="64">
        <v>1923</v>
      </c>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row>
    <row r="112" spans="1:67" ht="15" customHeight="1" x14ac:dyDescent="0.25">
      <c r="A112" s="478"/>
      <c r="B112" s="479"/>
      <c r="C112" s="479"/>
      <c r="D112" s="479"/>
      <c r="E112" s="479"/>
      <c r="F112" s="479"/>
      <c r="G112" s="479"/>
      <c r="H112" s="479"/>
      <c r="I112" s="479"/>
      <c r="J112" s="479"/>
      <c r="K112" s="479"/>
      <c r="L112" s="479"/>
      <c r="M112" s="479"/>
      <c r="N112" s="479"/>
      <c r="O112" s="479"/>
      <c r="P112" s="479"/>
      <c r="Q112" s="479"/>
      <c r="R112" s="479"/>
      <c r="S112" s="479"/>
      <c r="T112" s="479"/>
      <c r="U112" s="479"/>
      <c r="V112" s="479"/>
      <c r="W112" s="479"/>
      <c r="X112" s="479"/>
      <c r="Y112" s="479"/>
      <c r="Z112" s="479"/>
      <c r="AA112" s="479"/>
      <c r="AB112" s="480"/>
      <c r="AC112" s="23"/>
      <c r="AD112" s="23"/>
      <c r="AE112" s="23"/>
      <c r="AF112" s="23"/>
      <c r="AG112" s="23"/>
      <c r="AH112" s="23"/>
      <c r="AI112" s="23"/>
      <c r="AJ112" s="23"/>
      <c r="AK112" s="23"/>
      <c r="AL112" s="23"/>
      <c r="AM112" s="23"/>
      <c r="AN112" s="23"/>
      <c r="AO112" s="23"/>
      <c r="AP112" s="23"/>
      <c r="AQ112" s="23"/>
      <c r="AR112" s="23"/>
      <c r="AS112" s="23"/>
      <c r="AT112" s="23"/>
      <c r="AU112" s="23"/>
    </row>
    <row r="113" spans="1:67" ht="15" customHeight="1" x14ac:dyDescent="0.25">
      <c r="A113" s="65"/>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175"/>
      <c r="AC113" s="23"/>
      <c r="AD113" s="23"/>
      <c r="AE113" s="23"/>
      <c r="AF113" s="23"/>
      <c r="AG113" s="23"/>
      <c r="AH113" s="23"/>
      <c r="AI113" s="23"/>
      <c r="AJ113" s="23"/>
      <c r="AK113" s="23"/>
      <c r="AL113" s="23"/>
      <c r="AM113" s="23"/>
      <c r="AN113" s="23"/>
      <c r="AO113" s="23"/>
      <c r="AP113" s="23"/>
      <c r="AQ113" s="23"/>
      <c r="AR113" s="23"/>
      <c r="AS113" s="23"/>
      <c r="AT113" s="23"/>
      <c r="AU113" s="23"/>
    </row>
    <row r="114" spans="1:67" ht="20.100000000000001" customHeight="1" x14ac:dyDescent="0.25">
      <c r="A114" s="481" t="s">
        <v>43</v>
      </c>
      <c r="B114" s="482"/>
      <c r="C114" s="483"/>
      <c r="D114" s="484" t="s">
        <v>216</v>
      </c>
      <c r="E114" s="484"/>
      <c r="F114" s="484"/>
      <c r="G114" s="484"/>
      <c r="H114" s="484"/>
      <c r="I114" s="484"/>
      <c r="J114" s="484"/>
      <c r="K114" s="484"/>
      <c r="L114" s="484"/>
      <c r="M114" s="484"/>
      <c r="N114" s="484"/>
      <c r="O114" s="484"/>
      <c r="P114" s="484"/>
      <c r="Q114" s="484"/>
      <c r="R114" s="484"/>
      <c r="S114" s="484"/>
      <c r="T114" s="484"/>
      <c r="U114" s="484"/>
      <c r="V114" s="484"/>
      <c r="W114" s="484"/>
      <c r="X114" s="484"/>
      <c r="Y114" s="484"/>
      <c r="Z114" s="484"/>
      <c r="AA114" s="484"/>
      <c r="AB114" s="485"/>
      <c r="AC114" s="23"/>
      <c r="AD114" s="23"/>
      <c r="AE114" s="23"/>
      <c r="AF114" s="23"/>
      <c r="AG114" s="23"/>
      <c r="AH114" s="23"/>
      <c r="AI114" s="23"/>
      <c r="AJ114" s="23"/>
      <c r="AK114" s="23"/>
      <c r="AL114" s="23"/>
      <c r="AM114" s="23"/>
      <c r="AN114" s="23"/>
      <c r="AO114" s="23"/>
      <c r="AP114" s="23"/>
      <c r="AQ114" s="23"/>
      <c r="AR114" s="23"/>
      <c r="AS114" s="23"/>
      <c r="AT114" s="23"/>
      <c r="AU114" s="23"/>
    </row>
    <row r="115" spans="1:67" ht="20.100000000000001" customHeight="1" x14ac:dyDescent="0.25">
      <c r="A115" s="475"/>
      <c r="B115" s="476"/>
      <c r="C115" s="477"/>
      <c r="D115" s="36">
        <v>2000</v>
      </c>
      <c r="E115" s="36">
        <v>2001</v>
      </c>
      <c r="F115" s="36">
        <v>2002</v>
      </c>
      <c r="G115" s="36">
        <v>2003</v>
      </c>
      <c r="H115" s="36">
        <v>2004</v>
      </c>
      <c r="I115" s="36">
        <v>2005</v>
      </c>
      <c r="J115" s="36">
        <v>2006</v>
      </c>
      <c r="K115" s="36">
        <v>2007</v>
      </c>
      <c r="L115" s="36">
        <v>2008</v>
      </c>
      <c r="M115" s="36">
        <v>2009</v>
      </c>
      <c r="N115" s="36">
        <v>2010</v>
      </c>
      <c r="O115" s="36">
        <v>2011</v>
      </c>
      <c r="P115" s="36">
        <v>2012</v>
      </c>
      <c r="Q115" s="36">
        <v>2013</v>
      </c>
      <c r="R115" s="36">
        <v>2014</v>
      </c>
      <c r="S115" s="36">
        <v>2015</v>
      </c>
      <c r="T115" s="36">
        <v>2016</v>
      </c>
      <c r="U115" s="36">
        <v>2017</v>
      </c>
      <c r="V115" s="37" t="s">
        <v>300</v>
      </c>
      <c r="W115" s="36">
        <v>2019</v>
      </c>
      <c r="X115" s="37" t="s">
        <v>330</v>
      </c>
      <c r="Y115" s="37" t="s">
        <v>347</v>
      </c>
      <c r="Z115" s="36">
        <v>2022</v>
      </c>
      <c r="AA115" s="36">
        <v>2023</v>
      </c>
      <c r="AB115" s="36">
        <v>2024</v>
      </c>
      <c r="AC115" s="23"/>
      <c r="AD115" s="23"/>
      <c r="AE115" s="23"/>
      <c r="AF115" s="23"/>
      <c r="AG115" s="23"/>
      <c r="AH115" s="23"/>
      <c r="AI115" s="23"/>
      <c r="AJ115" s="23"/>
      <c r="AK115" s="23"/>
      <c r="AL115" s="23"/>
      <c r="AM115" s="23"/>
      <c r="AN115" s="23"/>
      <c r="AO115" s="23"/>
      <c r="AP115" s="23"/>
      <c r="AQ115" s="23"/>
      <c r="AR115" s="23"/>
      <c r="AS115" s="23"/>
      <c r="AT115" s="23"/>
      <c r="AU115" s="23"/>
    </row>
    <row r="116" spans="1:67" ht="15" customHeight="1" x14ac:dyDescent="0.25">
      <c r="A116" s="38"/>
      <c r="B116" s="39" t="s">
        <v>44</v>
      </c>
      <c r="C116" s="40" t="s">
        <v>45</v>
      </c>
      <c r="D116" s="41">
        <v>55</v>
      </c>
      <c r="E116" s="41">
        <v>50</v>
      </c>
      <c r="F116" s="41">
        <v>51</v>
      </c>
      <c r="G116" s="41">
        <v>52</v>
      </c>
      <c r="H116" s="41">
        <v>67</v>
      </c>
      <c r="I116" s="41">
        <v>51</v>
      </c>
      <c r="J116" s="41">
        <v>61</v>
      </c>
      <c r="K116" s="41">
        <v>74</v>
      </c>
      <c r="L116" s="41">
        <v>79</v>
      </c>
      <c r="M116" s="41">
        <v>92</v>
      </c>
      <c r="N116" s="41">
        <v>75</v>
      </c>
      <c r="O116" s="41">
        <v>66</v>
      </c>
      <c r="P116" s="41">
        <v>72</v>
      </c>
      <c r="Q116" s="41">
        <v>77</v>
      </c>
      <c r="R116" s="41">
        <v>60</v>
      </c>
      <c r="S116" s="41">
        <v>91</v>
      </c>
      <c r="T116" s="41">
        <v>71</v>
      </c>
      <c r="U116" s="41">
        <v>37</v>
      </c>
      <c r="V116" s="41">
        <v>44</v>
      </c>
      <c r="W116" s="41">
        <v>67</v>
      </c>
      <c r="X116" s="41">
        <v>53</v>
      </c>
      <c r="Y116" s="41">
        <v>53</v>
      </c>
      <c r="Z116" s="41">
        <v>73</v>
      </c>
      <c r="AA116" s="41">
        <v>70</v>
      </c>
      <c r="AB116" s="41">
        <v>65</v>
      </c>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row>
    <row r="117" spans="1:67" ht="15" customHeight="1" x14ac:dyDescent="0.25">
      <c r="A117" s="42"/>
      <c r="B117" s="43" t="s">
        <v>46</v>
      </c>
      <c r="C117" s="44" t="s">
        <v>47</v>
      </c>
      <c r="D117" s="45">
        <v>18</v>
      </c>
      <c r="E117" s="45">
        <v>17</v>
      </c>
      <c r="F117" s="45">
        <v>7</v>
      </c>
      <c r="G117" s="45">
        <v>11</v>
      </c>
      <c r="H117" s="45">
        <v>9</v>
      </c>
      <c r="I117" s="45">
        <v>21</v>
      </c>
      <c r="J117" s="45">
        <v>15</v>
      </c>
      <c r="K117" s="45">
        <v>12</v>
      </c>
      <c r="L117" s="45">
        <v>13</v>
      </c>
      <c r="M117" s="45">
        <v>16</v>
      </c>
      <c r="N117" s="45">
        <v>13</v>
      </c>
      <c r="O117" s="45">
        <v>14</v>
      </c>
      <c r="P117" s="45">
        <v>10</v>
      </c>
      <c r="Q117" s="45">
        <v>18</v>
      </c>
      <c r="R117" s="45">
        <v>15</v>
      </c>
      <c r="S117" s="45">
        <v>11</v>
      </c>
      <c r="T117" s="45">
        <v>4</v>
      </c>
      <c r="U117" s="45">
        <v>13</v>
      </c>
      <c r="V117" s="45">
        <v>8</v>
      </c>
      <c r="W117" s="45">
        <v>11</v>
      </c>
      <c r="X117" s="45">
        <v>10</v>
      </c>
      <c r="Y117" s="45">
        <v>8</v>
      </c>
      <c r="Z117" s="45">
        <v>5</v>
      </c>
      <c r="AA117" s="45">
        <v>8</v>
      </c>
      <c r="AB117" s="45">
        <v>10</v>
      </c>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row>
    <row r="118" spans="1:67" ht="15" customHeight="1" x14ac:dyDescent="0.25">
      <c r="A118" s="46"/>
      <c r="B118" s="47" t="s">
        <v>48</v>
      </c>
      <c r="C118" s="48" t="s">
        <v>49</v>
      </c>
      <c r="D118" s="45">
        <v>4</v>
      </c>
      <c r="E118" s="45">
        <v>1</v>
      </c>
      <c r="F118" s="45">
        <v>7</v>
      </c>
      <c r="G118" s="45">
        <v>6</v>
      </c>
      <c r="H118" s="45">
        <v>8</v>
      </c>
      <c r="I118" s="45">
        <v>8</v>
      </c>
      <c r="J118" s="45">
        <v>7</v>
      </c>
      <c r="K118" s="45">
        <v>5</v>
      </c>
      <c r="L118" s="45">
        <v>7</v>
      </c>
      <c r="M118" s="45">
        <v>5</v>
      </c>
      <c r="N118" s="45">
        <v>6</v>
      </c>
      <c r="O118" s="45">
        <v>0</v>
      </c>
      <c r="P118" s="45">
        <v>2</v>
      </c>
      <c r="Q118" s="45">
        <v>4</v>
      </c>
      <c r="R118" s="45">
        <v>5</v>
      </c>
      <c r="S118" s="45">
        <v>2</v>
      </c>
      <c r="T118" s="45">
        <v>1</v>
      </c>
      <c r="U118" s="45">
        <v>1</v>
      </c>
      <c r="V118" s="45">
        <v>1</v>
      </c>
      <c r="W118" s="45">
        <v>0</v>
      </c>
      <c r="X118" s="45">
        <v>2</v>
      </c>
      <c r="Y118" s="45">
        <v>1</v>
      </c>
      <c r="Z118" s="45">
        <v>2</v>
      </c>
      <c r="AA118" s="45">
        <v>5</v>
      </c>
      <c r="AB118" s="45">
        <v>0</v>
      </c>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row>
    <row r="119" spans="1:67" ht="15" customHeight="1" x14ac:dyDescent="0.25">
      <c r="A119" s="9" t="s">
        <v>1</v>
      </c>
      <c r="B119" s="17"/>
      <c r="C119" s="10" t="s">
        <v>2</v>
      </c>
      <c r="D119" s="15">
        <v>77</v>
      </c>
      <c r="E119" s="15">
        <v>68</v>
      </c>
      <c r="F119" s="15">
        <v>65</v>
      </c>
      <c r="G119" s="15">
        <v>69</v>
      </c>
      <c r="H119" s="15">
        <v>84</v>
      </c>
      <c r="I119" s="15">
        <v>80</v>
      </c>
      <c r="J119" s="15">
        <v>83</v>
      </c>
      <c r="K119" s="15">
        <v>91</v>
      </c>
      <c r="L119" s="15">
        <v>99</v>
      </c>
      <c r="M119" s="15">
        <v>113</v>
      </c>
      <c r="N119" s="15">
        <v>94</v>
      </c>
      <c r="O119" s="15">
        <v>80</v>
      </c>
      <c r="P119" s="15">
        <v>84</v>
      </c>
      <c r="Q119" s="15">
        <v>99</v>
      </c>
      <c r="R119" s="15">
        <v>80</v>
      </c>
      <c r="S119" s="15">
        <v>104</v>
      </c>
      <c r="T119" s="15">
        <v>76</v>
      </c>
      <c r="U119" s="15">
        <v>51</v>
      </c>
      <c r="V119" s="15">
        <v>53</v>
      </c>
      <c r="W119" s="15">
        <v>78</v>
      </c>
      <c r="X119" s="15">
        <v>65</v>
      </c>
      <c r="Y119" s="15">
        <v>62</v>
      </c>
      <c r="Z119" s="15">
        <v>80</v>
      </c>
      <c r="AA119" s="15">
        <v>83</v>
      </c>
      <c r="AB119" s="15">
        <v>75</v>
      </c>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row>
    <row r="120" spans="1:67" ht="15" customHeight="1" x14ac:dyDescent="0.25">
      <c r="A120" s="46"/>
      <c r="B120" s="47" t="s">
        <v>50</v>
      </c>
      <c r="C120" s="48" t="s">
        <v>51</v>
      </c>
      <c r="D120" s="45">
        <v>0</v>
      </c>
      <c r="E120" s="45">
        <v>0</v>
      </c>
      <c r="F120" s="45">
        <v>0</v>
      </c>
      <c r="G120" s="45">
        <v>0</v>
      </c>
      <c r="H120" s="45">
        <v>0</v>
      </c>
      <c r="I120" s="45">
        <v>0</v>
      </c>
      <c r="J120" s="45">
        <v>0</v>
      </c>
      <c r="K120" s="45">
        <v>0</v>
      </c>
      <c r="L120" s="45">
        <v>0</v>
      </c>
      <c r="M120" s="45">
        <v>0</v>
      </c>
      <c r="N120" s="45">
        <v>0</v>
      </c>
      <c r="O120" s="45">
        <v>0</v>
      </c>
      <c r="P120" s="45">
        <v>0</v>
      </c>
      <c r="Q120" s="45">
        <v>0</v>
      </c>
      <c r="R120" s="45">
        <v>0</v>
      </c>
      <c r="S120" s="45">
        <v>0</v>
      </c>
      <c r="T120" s="45">
        <v>0</v>
      </c>
      <c r="U120" s="45">
        <v>0</v>
      </c>
      <c r="V120" s="45">
        <v>0</v>
      </c>
      <c r="W120" s="45">
        <v>0</v>
      </c>
      <c r="X120" s="45">
        <v>0</v>
      </c>
      <c r="Y120" s="45">
        <v>0</v>
      </c>
      <c r="Z120" s="45">
        <v>0</v>
      </c>
      <c r="AA120" s="45">
        <v>0</v>
      </c>
      <c r="AB120" s="45">
        <v>0</v>
      </c>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row>
    <row r="121" spans="1:67" ht="15" customHeight="1" x14ac:dyDescent="0.25">
      <c r="A121" s="49"/>
      <c r="B121" s="50" t="s">
        <v>52</v>
      </c>
      <c r="C121" s="51" t="s">
        <v>53</v>
      </c>
      <c r="D121" s="52">
        <v>0</v>
      </c>
      <c r="E121" s="52">
        <v>0</v>
      </c>
      <c r="F121" s="52">
        <v>0</v>
      </c>
      <c r="G121" s="52">
        <v>0</v>
      </c>
      <c r="H121" s="52">
        <v>0</v>
      </c>
      <c r="I121" s="52">
        <v>0</v>
      </c>
      <c r="J121" s="52">
        <v>0</v>
      </c>
      <c r="K121" s="52">
        <v>0</v>
      </c>
      <c r="L121" s="52">
        <v>0</v>
      </c>
      <c r="M121" s="52">
        <v>0</v>
      </c>
      <c r="N121" s="52">
        <v>0</v>
      </c>
      <c r="O121" s="52">
        <v>0</v>
      </c>
      <c r="P121" s="52">
        <v>0</v>
      </c>
      <c r="Q121" s="52">
        <v>0</v>
      </c>
      <c r="R121" s="52">
        <v>0</v>
      </c>
      <c r="S121" s="52">
        <v>0</v>
      </c>
      <c r="T121" s="52">
        <v>0</v>
      </c>
      <c r="U121" s="52">
        <v>0</v>
      </c>
      <c r="V121" s="52">
        <v>0</v>
      </c>
      <c r="W121" s="52">
        <v>0</v>
      </c>
      <c r="X121" s="52">
        <v>0</v>
      </c>
      <c r="Y121" s="52">
        <v>0</v>
      </c>
      <c r="Z121" s="52">
        <v>0</v>
      </c>
      <c r="AA121" s="52">
        <v>0</v>
      </c>
      <c r="AB121" s="52">
        <v>0</v>
      </c>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row>
    <row r="122" spans="1:67" ht="15" customHeight="1" x14ac:dyDescent="0.25">
      <c r="A122" s="49"/>
      <c r="B122" s="50" t="s">
        <v>54</v>
      </c>
      <c r="C122" s="51" t="s">
        <v>55</v>
      </c>
      <c r="D122" s="52">
        <v>0</v>
      </c>
      <c r="E122" s="52">
        <v>0</v>
      </c>
      <c r="F122" s="52">
        <v>0</v>
      </c>
      <c r="G122" s="52">
        <v>0</v>
      </c>
      <c r="H122" s="52">
        <v>0</v>
      </c>
      <c r="I122" s="52">
        <v>0</v>
      </c>
      <c r="J122" s="52">
        <v>0</v>
      </c>
      <c r="K122" s="52">
        <v>0</v>
      </c>
      <c r="L122" s="52">
        <v>0</v>
      </c>
      <c r="M122" s="52">
        <v>0</v>
      </c>
      <c r="N122" s="52">
        <v>0</v>
      </c>
      <c r="O122" s="52">
        <v>0</v>
      </c>
      <c r="P122" s="52">
        <v>0</v>
      </c>
      <c r="Q122" s="52">
        <v>0</v>
      </c>
      <c r="R122" s="52">
        <v>0</v>
      </c>
      <c r="S122" s="52">
        <v>0</v>
      </c>
      <c r="T122" s="52">
        <v>0</v>
      </c>
      <c r="U122" s="52">
        <v>0</v>
      </c>
      <c r="V122" s="52">
        <v>0</v>
      </c>
      <c r="W122" s="52">
        <v>0</v>
      </c>
      <c r="X122" s="52">
        <v>0</v>
      </c>
      <c r="Y122" s="52">
        <v>0</v>
      </c>
      <c r="Z122" s="52">
        <v>0</v>
      </c>
      <c r="AA122" s="52">
        <v>0</v>
      </c>
      <c r="AB122" s="52">
        <v>0</v>
      </c>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row>
    <row r="123" spans="1:67" ht="15" customHeight="1" x14ac:dyDescent="0.25">
      <c r="A123" s="49"/>
      <c r="B123" s="50" t="s">
        <v>56</v>
      </c>
      <c r="C123" s="51" t="s">
        <v>57</v>
      </c>
      <c r="D123" s="52">
        <v>0</v>
      </c>
      <c r="E123" s="52">
        <v>3</v>
      </c>
      <c r="F123" s="52">
        <v>3</v>
      </c>
      <c r="G123" s="52">
        <v>3</v>
      </c>
      <c r="H123" s="52">
        <v>1</v>
      </c>
      <c r="I123" s="52">
        <v>2</v>
      </c>
      <c r="J123" s="52">
        <v>3</v>
      </c>
      <c r="K123" s="52">
        <v>0</v>
      </c>
      <c r="L123" s="52">
        <v>2</v>
      </c>
      <c r="M123" s="52">
        <v>1</v>
      </c>
      <c r="N123" s="52">
        <v>3</v>
      </c>
      <c r="O123" s="52">
        <v>2</v>
      </c>
      <c r="P123" s="52">
        <v>0</v>
      </c>
      <c r="Q123" s="52">
        <v>1</v>
      </c>
      <c r="R123" s="52">
        <v>3</v>
      </c>
      <c r="S123" s="52">
        <v>1</v>
      </c>
      <c r="T123" s="52">
        <v>1</v>
      </c>
      <c r="U123" s="52">
        <v>1</v>
      </c>
      <c r="V123" s="52">
        <v>1</v>
      </c>
      <c r="W123" s="52">
        <v>1</v>
      </c>
      <c r="X123" s="52">
        <v>0</v>
      </c>
      <c r="Y123" s="52">
        <v>1</v>
      </c>
      <c r="Z123" s="52">
        <v>2</v>
      </c>
      <c r="AA123" s="52">
        <v>1</v>
      </c>
      <c r="AB123" s="52">
        <v>1</v>
      </c>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row>
    <row r="124" spans="1:67" ht="15" customHeight="1" x14ac:dyDescent="0.25">
      <c r="A124" s="49"/>
      <c r="B124" s="50" t="s">
        <v>58</v>
      </c>
      <c r="C124" s="51" t="s">
        <v>59</v>
      </c>
      <c r="D124" s="52">
        <v>1</v>
      </c>
      <c r="E124" s="52">
        <v>2</v>
      </c>
      <c r="F124" s="52">
        <v>0</v>
      </c>
      <c r="G124" s="52">
        <v>1</v>
      </c>
      <c r="H124" s="52">
        <v>0</v>
      </c>
      <c r="I124" s="52">
        <v>0</v>
      </c>
      <c r="J124" s="52">
        <v>1</v>
      </c>
      <c r="K124" s="52">
        <v>0</v>
      </c>
      <c r="L124" s="52">
        <v>0</v>
      </c>
      <c r="M124" s="52">
        <v>0</v>
      </c>
      <c r="N124" s="52">
        <v>0</v>
      </c>
      <c r="O124" s="52">
        <v>0</v>
      </c>
      <c r="P124" s="52">
        <v>0</v>
      </c>
      <c r="Q124" s="52">
        <v>0</v>
      </c>
      <c r="R124" s="52">
        <v>1</v>
      </c>
      <c r="S124" s="52">
        <v>0</v>
      </c>
      <c r="T124" s="52">
        <v>1</v>
      </c>
      <c r="U124" s="52">
        <v>0</v>
      </c>
      <c r="V124" s="52">
        <v>0</v>
      </c>
      <c r="W124" s="52">
        <v>0</v>
      </c>
      <c r="X124" s="52">
        <v>0</v>
      </c>
      <c r="Y124" s="52">
        <v>0</v>
      </c>
      <c r="Z124" s="52">
        <v>0</v>
      </c>
      <c r="AA124" s="52">
        <v>0</v>
      </c>
      <c r="AB124" s="52">
        <v>0</v>
      </c>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row>
    <row r="125" spans="1:67" ht="15" customHeight="1" x14ac:dyDescent="0.25">
      <c r="A125" s="9" t="s">
        <v>3</v>
      </c>
      <c r="B125" s="18"/>
      <c r="C125" s="10" t="s">
        <v>4</v>
      </c>
      <c r="D125" s="15">
        <v>1</v>
      </c>
      <c r="E125" s="15">
        <v>5</v>
      </c>
      <c r="F125" s="15">
        <v>3</v>
      </c>
      <c r="G125" s="15">
        <v>4</v>
      </c>
      <c r="H125" s="15">
        <v>1</v>
      </c>
      <c r="I125" s="15">
        <v>2</v>
      </c>
      <c r="J125" s="15">
        <v>4</v>
      </c>
      <c r="K125" s="15">
        <v>0</v>
      </c>
      <c r="L125" s="15">
        <v>2</v>
      </c>
      <c r="M125" s="15">
        <v>1</v>
      </c>
      <c r="N125" s="15">
        <v>3</v>
      </c>
      <c r="O125" s="15">
        <v>2</v>
      </c>
      <c r="P125" s="15">
        <v>0</v>
      </c>
      <c r="Q125" s="15">
        <v>1</v>
      </c>
      <c r="R125" s="15">
        <v>4</v>
      </c>
      <c r="S125" s="15">
        <v>1</v>
      </c>
      <c r="T125" s="15">
        <v>2</v>
      </c>
      <c r="U125" s="15">
        <v>1</v>
      </c>
      <c r="V125" s="15">
        <v>1</v>
      </c>
      <c r="W125" s="15">
        <v>1</v>
      </c>
      <c r="X125" s="15">
        <v>0</v>
      </c>
      <c r="Y125" s="15">
        <v>1</v>
      </c>
      <c r="Z125" s="15">
        <v>2</v>
      </c>
      <c r="AA125" s="15">
        <v>1</v>
      </c>
      <c r="AB125" s="15">
        <v>1</v>
      </c>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row>
    <row r="126" spans="1:67" ht="15" customHeight="1" x14ac:dyDescent="0.25">
      <c r="A126" s="38"/>
      <c r="B126" s="39" t="s">
        <v>60</v>
      </c>
      <c r="C126" s="40" t="s">
        <v>61</v>
      </c>
      <c r="D126" s="41">
        <v>102</v>
      </c>
      <c r="E126" s="41">
        <v>121</v>
      </c>
      <c r="F126" s="41">
        <v>113</v>
      </c>
      <c r="G126" s="41">
        <v>119</v>
      </c>
      <c r="H126" s="41">
        <v>106</v>
      </c>
      <c r="I126" s="41">
        <v>107</v>
      </c>
      <c r="J126" s="41">
        <v>113</v>
      </c>
      <c r="K126" s="41">
        <v>94</v>
      </c>
      <c r="L126" s="41">
        <v>111</v>
      </c>
      <c r="M126" s="41">
        <v>107</v>
      </c>
      <c r="N126" s="41">
        <v>130</v>
      </c>
      <c r="O126" s="41">
        <v>142</v>
      </c>
      <c r="P126" s="41">
        <v>135</v>
      </c>
      <c r="Q126" s="41">
        <v>154</v>
      </c>
      <c r="R126" s="41">
        <v>127</v>
      </c>
      <c r="S126" s="41">
        <v>116</v>
      </c>
      <c r="T126" s="41">
        <v>103</v>
      </c>
      <c r="U126" s="41">
        <v>106</v>
      </c>
      <c r="V126" s="41">
        <v>107</v>
      </c>
      <c r="W126" s="41">
        <v>126</v>
      </c>
      <c r="X126" s="41">
        <v>58</v>
      </c>
      <c r="Y126" s="41">
        <v>68</v>
      </c>
      <c r="Z126" s="41">
        <v>102</v>
      </c>
      <c r="AA126" s="41">
        <v>134</v>
      </c>
      <c r="AB126" s="41">
        <v>97</v>
      </c>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row>
    <row r="127" spans="1:67" ht="15" customHeight="1" x14ac:dyDescent="0.25">
      <c r="A127" s="53"/>
      <c r="B127" s="54" t="s">
        <v>62</v>
      </c>
      <c r="C127" s="55" t="s">
        <v>63</v>
      </c>
      <c r="D127" s="56">
        <v>3</v>
      </c>
      <c r="E127" s="56">
        <v>3</v>
      </c>
      <c r="F127" s="56">
        <v>0</v>
      </c>
      <c r="G127" s="56">
        <v>6</v>
      </c>
      <c r="H127" s="56">
        <v>4</v>
      </c>
      <c r="I127" s="56">
        <v>3</v>
      </c>
      <c r="J127" s="56">
        <v>4</v>
      </c>
      <c r="K127" s="56">
        <v>6</v>
      </c>
      <c r="L127" s="56">
        <v>5</v>
      </c>
      <c r="M127" s="56">
        <v>1</v>
      </c>
      <c r="N127" s="56">
        <v>2</v>
      </c>
      <c r="O127" s="56">
        <v>2</v>
      </c>
      <c r="P127" s="56">
        <v>3</v>
      </c>
      <c r="Q127" s="56">
        <v>2</v>
      </c>
      <c r="R127" s="56">
        <v>2</v>
      </c>
      <c r="S127" s="56">
        <v>1</v>
      </c>
      <c r="T127" s="56">
        <v>4</v>
      </c>
      <c r="U127" s="56">
        <v>4</v>
      </c>
      <c r="V127" s="56">
        <v>2</v>
      </c>
      <c r="W127" s="56">
        <v>4</v>
      </c>
      <c r="X127" s="56">
        <v>4</v>
      </c>
      <c r="Y127" s="56">
        <v>2</v>
      </c>
      <c r="Z127" s="56">
        <v>3</v>
      </c>
      <c r="AA127" s="56">
        <v>7</v>
      </c>
      <c r="AB127" s="56">
        <v>17</v>
      </c>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row>
    <row r="128" spans="1:67" ht="15" customHeight="1" x14ac:dyDescent="0.25">
      <c r="A128" s="53"/>
      <c r="B128" s="54" t="s">
        <v>64</v>
      </c>
      <c r="C128" s="55" t="s">
        <v>65</v>
      </c>
      <c r="D128" s="56">
        <v>0</v>
      </c>
      <c r="E128" s="56">
        <v>0</v>
      </c>
      <c r="F128" s="56">
        <v>0</v>
      </c>
      <c r="G128" s="56">
        <v>0</v>
      </c>
      <c r="H128" s="56">
        <v>0</v>
      </c>
      <c r="I128" s="56">
        <v>0</v>
      </c>
      <c r="J128" s="56">
        <v>0</v>
      </c>
      <c r="K128" s="56">
        <v>0</v>
      </c>
      <c r="L128" s="56">
        <v>0</v>
      </c>
      <c r="M128" s="56">
        <v>0</v>
      </c>
      <c r="N128" s="56">
        <v>1</v>
      </c>
      <c r="O128" s="56">
        <v>0</v>
      </c>
      <c r="P128" s="56">
        <v>1</v>
      </c>
      <c r="Q128" s="56">
        <v>0</v>
      </c>
      <c r="R128" s="56">
        <v>0</v>
      </c>
      <c r="S128" s="56">
        <v>0</v>
      </c>
      <c r="T128" s="56">
        <v>0</v>
      </c>
      <c r="U128" s="56">
        <v>0</v>
      </c>
      <c r="V128" s="56">
        <v>0</v>
      </c>
      <c r="W128" s="56">
        <v>0</v>
      </c>
      <c r="X128" s="56">
        <v>0</v>
      </c>
      <c r="Y128" s="56">
        <v>0</v>
      </c>
      <c r="Z128" s="56">
        <v>0</v>
      </c>
      <c r="AA128" s="56">
        <v>0</v>
      </c>
      <c r="AB128" s="56">
        <v>0</v>
      </c>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row>
    <row r="129" spans="1:67" ht="15" customHeight="1" x14ac:dyDescent="0.25">
      <c r="A129" s="53"/>
      <c r="B129" s="54" t="s">
        <v>66</v>
      </c>
      <c r="C129" s="55" t="s">
        <v>67</v>
      </c>
      <c r="D129" s="56">
        <v>24</v>
      </c>
      <c r="E129" s="56">
        <v>17</v>
      </c>
      <c r="F129" s="56">
        <v>18</v>
      </c>
      <c r="G129" s="56">
        <v>32</v>
      </c>
      <c r="H129" s="56">
        <v>22</v>
      </c>
      <c r="I129" s="56">
        <v>23</v>
      </c>
      <c r="J129" s="56">
        <v>18</v>
      </c>
      <c r="K129" s="56">
        <v>20</v>
      </c>
      <c r="L129" s="56">
        <v>20</v>
      </c>
      <c r="M129" s="56">
        <v>28</v>
      </c>
      <c r="N129" s="56">
        <v>14</v>
      </c>
      <c r="O129" s="56">
        <v>15</v>
      </c>
      <c r="P129" s="56">
        <v>19</v>
      </c>
      <c r="Q129" s="56">
        <v>21</v>
      </c>
      <c r="R129" s="56">
        <v>12</v>
      </c>
      <c r="S129" s="56">
        <v>14</v>
      </c>
      <c r="T129" s="56">
        <v>12</v>
      </c>
      <c r="U129" s="56">
        <v>7</v>
      </c>
      <c r="V129" s="56">
        <v>13</v>
      </c>
      <c r="W129" s="56">
        <v>5</v>
      </c>
      <c r="X129" s="56">
        <v>6</v>
      </c>
      <c r="Y129" s="56">
        <v>8</v>
      </c>
      <c r="Z129" s="56">
        <v>9</v>
      </c>
      <c r="AA129" s="56">
        <v>8</v>
      </c>
      <c r="AB129" s="56">
        <v>22</v>
      </c>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row>
    <row r="130" spans="1:67" ht="15" customHeight="1" x14ac:dyDescent="0.25">
      <c r="A130" s="53"/>
      <c r="B130" s="54" t="s">
        <v>68</v>
      </c>
      <c r="C130" s="55" t="s">
        <v>69</v>
      </c>
      <c r="D130" s="56">
        <v>42</v>
      </c>
      <c r="E130" s="56">
        <v>26</v>
      </c>
      <c r="F130" s="56">
        <v>27</v>
      </c>
      <c r="G130" s="56">
        <v>29</v>
      </c>
      <c r="H130" s="56">
        <v>30</v>
      </c>
      <c r="I130" s="56">
        <v>24</v>
      </c>
      <c r="J130" s="56">
        <v>19</v>
      </c>
      <c r="K130" s="56">
        <v>17</v>
      </c>
      <c r="L130" s="56">
        <v>24</v>
      </c>
      <c r="M130" s="56">
        <v>7</v>
      </c>
      <c r="N130" s="56">
        <v>24</v>
      </c>
      <c r="O130" s="56">
        <v>21</v>
      </c>
      <c r="P130" s="56">
        <v>27</v>
      </c>
      <c r="Q130" s="56">
        <v>13</v>
      </c>
      <c r="R130" s="56">
        <v>21</v>
      </c>
      <c r="S130" s="56">
        <v>18</v>
      </c>
      <c r="T130" s="56">
        <v>7</v>
      </c>
      <c r="U130" s="56">
        <v>12</v>
      </c>
      <c r="V130" s="56">
        <v>4</v>
      </c>
      <c r="W130" s="56">
        <v>11</v>
      </c>
      <c r="X130" s="56">
        <v>7</v>
      </c>
      <c r="Y130" s="56">
        <v>7</v>
      </c>
      <c r="Z130" s="56">
        <v>6</v>
      </c>
      <c r="AA130" s="56">
        <v>9</v>
      </c>
      <c r="AB130" s="56">
        <v>9</v>
      </c>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row>
    <row r="131" spans="1:67" ht="15" customHeight="1" x14ac:dyDescent="0.25">
      <c r="A131" s="53"/>
      <c r="B131" s="54" t="s">
        <v>70</v>
      </c>
      <c r="C131" s="55" t="s">
        <v>71</v>
      </c>
      <c r="D131" s="56">
        <v>4</v>
      </c>
      <c r="E131" s="56">
        <v>1</v>
      </c>
      <c r="F131" s="56">
        <v>2</v>
      </c>
      <c r="G131" s="56">
        <v>3</v>
      </c>
      <c r="H131" s="56">
        <v>3</v>
      </c>
      <c r="I131" s="56">
        <v>1</v>
      </c>
      <c r="J131" s="56">
        <v>3</v>
      </c>
      <c r="K131" s="56">
        <v>4</v>
      </c>
      <c r="L131" s="56">
        <v>2</v>
      </c>
      <c r="M131" s="56">
        <v>5</v>
      </c>
      <c r="N131" s="56">
        <v>5</v>
      </c>
      <c r="O131" s="56">
        <v>4</v>
      </c>
      <c r="P131" s="56">
        <v>3</v>
      </c>
      <c r="Q131" s="56">
        <v>1</v>
      </c>
      <c r="R131" s="56">
        <v>3</v>
      </c>
      <c r="S131" s="56">
        <v>0</v>
      </c>
      <c r="T131" s="56">
        <v>1</v>
      </c>
      <c r="U131" s="56">
        <v>0</v>
      </c>
      <c r="V131" s="56">
        <v>0</v>
      </c>
      <c r="W131" s="56">
        <v>2</v>
      </c>
      <c r="X131" s="56">
        <v>1</v>
      </c>
      <c r="Y131" s="56">
        <v>1</v>
      </c>
      <c r="Z131" s="56">
        <v>4</v>
      </c>
      <c r="AA131" s="56">
        <v>2</v>
      </c>
      <c r="AB131" s="56">
        <v>1</v>
      </c>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row>
    <row r="132" spans="1:67" ht="15" customHeight="1" x14ac:dyDescent="0.25">
      <c r="A132" s="53"/>
      <c r="B132" s="54" t="s">
        <v>72</v>
      </c>
      <c r="C132" s="55" t="s">
        <v>73</v>
      </c>
      <c r="D132" s="56">
        <v>23</v>
      </c>
      <c r="E132" s="56">
        <v>9</v>
      </c>
      <c r="F132" s="56">
        <v>30</v>
      </c>
      <c r="G132" s="56">
        <v>17</v>
      </c>
      <c r="H132" s="56">
        <v>25</v>
      </c>
      <c r="I132" s="56">
        <v>25</v>
      </c>
      <c r="J132" s="56">
        <v>21</v>
      </c>
      <c r="K132" s="56">
        <v>17</v>
      </c>
      <c r="L132" s="56">
        <v>18</v>
      </c>
      <c r="M132" s="56">
        <v>58</v>
      </c>
      <c r="N132" s="56">
        <v>29</v>
      </c>
      <c r="O132" s="56">
        <v>28</v>
      </c>
      <c r="P132" s="56">
        <v>24</v>
      </c>
      <c r="Q132" s="56">
        <v>15</v>
      </c>
      <c r="R132" s="56">
        <v>30</v>
      </c>
      <c r="S132" s="56">
        <v>29</v>
      </c>
      <c r="T132" s="56">
        <v>16</v>
      </c>
      <c r="U132" s="56">
        <v>16</v>
      </c>
      <c r="V132" s="56">
        <v>19</v>
      </c>
      <c r="W132" s="56">
        <v>11</v>
      </c>
      <c r="X132" s="56">
        <v>17</v>
      </c>
      <c r="Y132" s="56">
        <v>10</v>
      </c>
      <c r="Z132" s="56">
        <v>12</v>
      </c>
      <c r="AA132" s="56">
        <v>17</v>
      </c>
      <c r="AB132" s="56">
        <v>13</v>
      </c>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row>
    <row r="133" spans="1:67" ht="15" customHeight="1" x14ac:dyDescent="0.25">
      <c r="A133" s="53"/>
      <c r="B133" s="54" t="s">
        <v>74</v>
      </c>
      <c r="C133" s="55" t="s">
        <v>75</v>
      </c>
      <c r="D133" s="56">
        <v>6</v>
      </c>
      <c r="E133" s="56">
        <v>2</v>
      </c>
      <c r="F133" s="56">
        <v>6</v>
      </c>
      <c r="G133" s="56">
        <v>26</v>
      </c>
      <c r="H133" s="56">
        <v>9</v>
      </c>
      <c r="I133" s="56">
        <v>9</v>
      </c>
      <c r="J133" s="56">
        <v>4</v>
      </c>
      <c r="K133" s="56">
        <v>4</v>
      </c>
      <c r="L133" s="56">
        <v>11</v>
      </c>
      <c r="M133" s="56">
        <v>6</v>
      </c>
      <c r="N133" s="56">
        <v>6</v>
      </c>
      <c r="O133" s="56">
        <v>3</v>
      </c>
      <c r="P133" s="56">
        <v>7</v>
      </c>
      <c r="Q133" s="56">
        <v>3</v>
      </c>
      <c r="R133" s="56">
        <v>2</v>
      </c>
      <c r="S133" s="56">
        <v>2</v>
      </c>
      <c r="T133" s="56">
        <v>8</v>
      </c>
      <c r="U133" s="56">
        <v>3</v>
      </c>
      <c r="V133" s="56">
        <v>5</v>
      </c>
      <c r="W133" s="56">
        <v>6</v>
      </c>
      <c r="X133" s="56">
        <v>1</v>
      </c>
      <c r="Y133" s="56">
        <v>0</v>
      </c>
      <c r="Z133" s="56">
        <v>2</v>
      </c>
      <c r="AA133" s="56">
        <v>4</v>
      </c>
      <c r="AB133" s="56">
        <v>5</v>
      </c>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row>
    <row r="134" spans="1:67" ht="15" customHeight="1" x14ac:dyDescent="0.25">
      <c r="A134" s="53"/>
      <c r="B134" s="54" t="s">
        <v>76</v>
      </c>
      <c r="C134" s="55" t="s">
        <v>77</v>
      </c>
      <c r="D134" s="56">
        <v>61</v>
      </c>
      <c r="E134" s="56">
        <v>63</v>
      </c>
      <c r="F134" s="56">
        <v>73</v>
      </c>
      <c r="G134" s="56">
        <v>51</v>
      </c>
      <c r="H134" s="56">
        <v>69</v>
      </c>
      <c r="I134" s="56">
        <v>62</v>
      </c>
      <c r="J134" s="56">
        <v>56</v>
      </c>
      <c r="K134" s="56">
        <v>45</v>
      </c>
      <c r="L134" s="56">
        <v>51</v>
      </c>
      <c r="M134" s="56">
        <v>66</v>
      </c>
      <c r="N134" s="56">
        <v>64</v>
      </c>
      <c r="O134" s="56">
        <v>68</v>
      </c>
      <c r="P134" s="56">
        <v>62</v>
      </c>
      <c r="Q134" s="56">
        <v>67</v>
      </c>
      <c r="R134" s="56">
        <v>59</v>
      </c>
      <c r="S134" s="56">
        <v>54</v>
      </c>
      <c r="T134" s="56">
        <v>49</v>
      </c>
      <c r="U134" s="56">
        <v>38</v>
      </c>
      <c r="V134" s="56">
        <v>40</v>
      </c>
      <c r="W134" s="56">
        <v>39</v>
      </c>
      <c r="X134" s="56">
        <v>29</v>
      </c>
      <c r="Y134" s="56">
        <v>32</v>
      </c>
      <c r="Z134" s="56">
        <v>29</v>
      </c>
      <c r="AA134" s="56">
        <v>30</v>
      </c>
      <c r="AB134" s="56">
        <v>27</v>
      </c>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row>
    <row r="135" spans="1:67" ht="15" customHeight="1" x14ac:dyDescent="0.25">
      <c r="A135" s="53"/>
      <c r="B135" s="54" t="s">
        <v>78</v>
      </c>
      <c r="C135" s="55" t="s">
        <v>79</v>
      </c>
      <c r="D135" s="56">
        <v>0</v>
      </c>
      <c r="E135" s="56">
        <v>0</v>
      </c>
      <c r="F135" s="56">
        <v>0</v>
      </c>
      <c r="G135" s="56">
        <v>0</v>
      </c>
      <c r="H135" s="56">
        <v>1</v>
      </c>
      <c r="I135" s="56">
        <v>0</v>
      </c>
      <c r="J135" s="56">
        <v>1</v>
      </c>
      <c r="K135" s="56">
        <v>1</v>
      </c>
      <c r="L135" s="56">
        <v>0</v>
      </c>
      <c r="M135" s="56">
        <v>0</v>
      </c>
      <c r="N135" s="56">
        <v>2</v>
      </c>
      <c r="O135" s="56">
        <v>0</v>
      </c>
      <c r="P135" s="56">
        <v>1</v>
      </c>
      <c r="Q135" s="56">
        <v>1</v>
      </c>
      <c r="R135" s="56">
        <v>0</v>
      </c>
      <c r="S135" s="56">
        <v>1</v>
      </c>
      <c r="T135" s="56">
        <v>0</v>
      </c>
      <c r="U135" s="56">
        <v>1</v>
      </c>
      <c r="V135" s="56">
        <v>0</v>
      </c>
      <c r="W135" s="56">
        <v>0</v>
      </c>
      <c r="X135" s="56">
        <v>1</v>
      </c>
      <c r="Y135" s="56">
        <v>0</v>
      </c>
      <c r="Z135" s="56">
        <v>0</v>
      </c>
      <c r="AA135" s="56">
        <v>1</v>
      </c>
      <c r="AB135" s="56">
        <v>0</v>
      </c>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row>
    <row r="136" spans="1:67" ht="15" customHeight="1" x14ac:dyDescent="0.25">
      <c r="A136" s="53"/>
      <c r="B136" s="54" t="s">
        <v>80</v>
      </c>
      <c r="C136" s="55" t="s">
        <v>81</v>
      </c>
      <c r="D136" s="56">
        <v>11</v>
      </c>
      <c r="E136" s="56">
        <v>8</v>
      </c>
      <c r="F136" s="56">
        <v>10</v>
      </c>
      <c r="G136" s="56">
        <v>13</v>
      </c>
      <c r="H136" s="56">
        <v>8</v>
      </c>
      <c r="I136" s="56">
        <v>10</v>
      </c>
      <c r="J136" s="56">
        <v>11</v>
      </c>
      <c r="K136" s="56">
        <v>10</v>
      </c>
      <c r="L136" s="56">
        <v>15</v>
      </c>
      <c r="M136" s="56">
        <v>10</v>
      </c>
      <c r="N136" s="56">
        <v>9</v>
      </c>
      <c r="O136" s="56">
        <v>10</v>
      </c>
      <c r="P136" s="56">
        <v>10</v>
      </c>
      <c r="Q136" s="56">
        <v>11</v>
      </c>
      <c r="R136" s="56">
        <v>11</v>
      </c>
      <c r="S136" s="56">
        <v>5</v>
      </c>
      <c r="T136" s="56">
        <v>6</v>
      </c>
      <c r="U136" s="56">
        <v>9</v>
      </c>
      <c r="V136" s="56">
        <v>7</v>
      </c>
      <c r="W136" s="56">
        <v>5</v>
      </c>
      <c r="X136" s="56">
        <v>5</v>
      </c>
      <c r="Y136" s="56">
        <v>3</v>
      </c>
      <c r="Z136" s="56">
        <v>6</v>
      </c>
      <c r="AA136" s="56">
        <v>3</v>
      </c>
      <c r="AB136" s="56">
        <v>11</v>
      </c>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row>
    <row r="137" spans="1:67" ht="15" customHeight="1" x14ac:dyDescent="0.25">
      <c r="A137" s="53"/>
      <c r="B137" s="54" t="s">
        <v>82</v>
      </c>
      <c r="C137" s="55" t="s">
        <v>83</v>
      </c>
      <c r="D137" s="56">
        <v>2</v>
      </c>
      <c r="E137" s="56">
        <v>1</v>
      </c>
      <c r="F137" s="56">
        <v>2</v>
      </c>
      <c r="G137" s="56">
        <v>2</v>
      </c>
      <c r="H137" s="56">
        <v>2</v>
      </c>
      <c r="I137" s="56">
        <v>3</v>
      </c>
      <c r="J137" s="56">
        <v>1</v>
      </c>
      <c r="K137" s="56">
        <v>0</v>
      </c>
      <c r="L137" s="56">
        <v>0</v>
      </c>
      <c r="M137" s="56">
        <v>2</v>
      </c>
      <c r="N137" s="56">
        <v>1</v>
      </c>
      <c r="O137" s="56">
        <v>2</v>
      </c>
      <c r="P137" s="56">
        <v>1</v>
      </c>
      <c r="Q137" s="56">
        <v>3</v>
      </c>
      <c r="R137" s="56">
        <v>3</v>
      </c>
      <c r="S137" s="56">
        <v>1</v>
      </c>
      <c r="T137" s="56">
        <v>1</v>
      </c>
      <c r="U137" s="56">
        <v>1</v>
      </c>
      <c r="V137" s="56">
        <v>1</v>
      </c>
      <c r="W137" s="56">
        <v>1</v>
      </c>
      <c r="X137" s="56">
        <v>1</v>
      </c>
      <c r="Y137" s="56">
        <v>1</v>
      </c>
      <c r="Z137" s="56">
        <v>3</v>
      </c>
      <c r="AA137" s="56">
        <v>0</v>
      </c>
      <c r="AB137" s="56">
        <v>2</v>
      </c>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row>
    <row r="138" spans="1:67" ht="15" customHeight="1" x14ac:dyDescent="0.25">
      <c r="A138" s="53"/>
      <c r="B138" s="54" t="s">
        <v>84</v>
      </c>
      <c r="C138" s="55" t="s">
        <v>85</v>
      </c>
      <c r="D138" s="56">
        <v>25</v>
      </c>
      <c r="E138" s="56">
        <v>11</v>
      </c>
      <c r="F138" s="56">
        <v>9</v>
      </c>
      <c r="G138" s="56">
        <v>19</v>
      </c>
      <c r="H138" s="56">
        <v>13</v>
      </c>
      <c r="I138" s="56">
        <v>11</v>
      </c>
      <c r="J138" s="56">
        <v>13</v>
      </c>
      <c r="K138" s="56">
        <v>4</v>
      </c>
      <c r="L138" s="56">
        <v>14</v>
      </c>
      <c r="M138" s="56">
        <v>12</v>
      </c>
      <c r="N138" s="56">
        <v>6</v>
      </c>
      <c r="O138" s="56">
        <v>9</v>
      </c>
      <c r="P138" s="56">
        <v>18</v>
      </c>
      <c r="Q138" s="56">
        <v>15</v>
      </c>
      <c r="R138" s="56">
        <v>13</v>
      </c>
      <c r="S138" s="56">
        <v>15</v>
      </c>
      <c r="T138" s="56">
        <v>8</v>
      </c>
      <c r="U138" s="56">
        <v>8</v>
      </c>
      <c r="V138" s="56">
        <v>3</v>
      </c>
      <c r="W138" s="56">
        <v>8</v>
      </c>
      <c r="X138" s="56">
        <v>5</v>
      </c>
      <c r="Y138" s="56">
        <v>6</v>
      </c>
      <c r="Z138" s="56">
        <v>3</v>
      </c>
      <c r="AA138" s="56">
        <v>4</v>
      </c>
      <c r="AB138" s="56">
        <v>10</v>
      </c>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row>
    <row r="139" spans="1:67" ht="15" customHeight="1" x14ac:dyDescent="0.25">
      <c r="A139" s="53"/>
      <c r="B139" s="54" t="s">
        <v>86</v>
      </c>
      <c r="C139" s="55" t="s">
        <v>87</v>
      </c>
      <c r="D139" s="56">
        <v>20</v>
      </c>
      <c r="E139" s="56">
        <v>25</v>
      </c>
      <c r="F139" s="56">
        <v>16</v>
      </c>
      <c r="G139" s="56">
        <v>21</v>
      </c>
      <c r="H139" s="56">
        <v>14</v>
      </c>
      <c r="I139" s="56">
        <v>13</v>
      </c>
      <c r="J139" s="56">
        <v>15</v>
      </c>
      <c r="K139" s="56">
        <v>12</v>
      </c>
      <c r="L139" s="56">
        <v>13</v>
      </c>
      <c r="M139" s="56">
        <v>15</v>
      </c>
      <c r="N139" s="56">
        <v>16</v>
      </c>
      <c r="O139" s="56">
        <v>24</v>
      </c>
      <c r="P139" s="56">
        <v>18</v>
      </c>
      <c r="Q139" s="56">
        <v>17</v>
      </c>
      <c r="R139" s="56">
        <v>24</v>
      </c>
      <c r="S139" s="56">
        <v>16</v>
      </c>
      <c r="T139" s="56">
        <v>10</v>
      </c>
      <c r="U139" s="56">
        <v>26</v>
      </c>
      <c r="V139" s="56">
        <v>10</v>
      </c>
      <c r="W139" s="56">
        <v>15</v>
      </c>
      <c r="X139" s="56">
        <v>8</v>
      </c>
      <c r="Y139" s="56">
        <v>7</v>
      </c>
      <c r="Z139" s="56">
        <v>8</v>
      </c>
      <c r="AA139" s="56">
        <v>8</v>
      </c>
      <c r="AB139" s="56">
        <v>12</v>
      </c>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row>
    <row r="140" spans="1:67" ht="15" customHeight="1" x14ac:dyDescent="0.25">
      <c r="A140" s="53"/>
      <c r="B140" s="54" t="s">
        <v>88</v>
      </c>
      <c r="C140" s="55" t="s">
        <v>89</v>
      </c>
      <c r="D140" s="56">
        <v>6</v>
      </c>
      <c r="E140" s="56">
        <v>12</v>
      </c>
      <c r="F140" s="56">
        <v>4</v>
      </c>
      <c r="G140" s="56">
        <v>8</v>
      </c>
      <c r="H140" s="56">
        <v>6</v>
      </c>
      <c r="I140" s="56">
        <v>3</v>
      </c>
      <c r="J140" s="56">
        <v>4</v>
      </c>
      <c r="K140" s="56">
        <v>5</v>
      </c>
      <c r="L140" s="56">
        <v>8</v>
      </c>
      <c r="M140" s="56">
        <v>3</v>
      </c>
      <c r="N140" s="56">
        <v>4</v>
      </c>
      <c r="O140" s="56">
        <v>9</v>
      </c>
      <c r="P140" s="56">
        <v>6</v>
      </c>
      <c r="Q140" s="56">
        <v>6</v>
      </c>
      <c r="R140" s="56">
        <v>7</v>
      </c>
      <c r="S140" s="56">
        <v>7</v>
      </c>
      <c r="T140" s="56">
        <v>4</v>
      </c>
      <c r="U140" s="56">
        <v>2</v>
      </c>
      <c r="V140" s="56">
        <v>2</v>
      </c>
      <c r="W140" s="56">
        <v>5</v>
      </c>
      <c r="X140" s="56">
        <v>3</v>
      </c>
      <c r="Y140" s="56">
        <v>3</v>
      </c>
      <c r="Z140" s="56">
        <v>6</v>
      </c>
      <c r="AA140" s="56">
        <v>4</v>
      </c>
      <c r="AB140" s="56">
        <v>3</v>
      </c>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row>
    <row r="141" spans="1:67" ht="15" customHeight="1" x14ac:dyDescent="0.25">
      <c r="A141" s="53"/>
      <c r="B141" s="54" t="s">
        <v>90</v>
      </c>
      <c r="C141" s="55" t="s">
        <v>91</v>
      </c>
      <c r="D141" s="56">
        <v>72</v>
      </c>
      <c r="E141" s="56">
        <v>65</v>
      </c>
      <c r="F141" s="56">
        <v>70</v>
      </c>
      <c r="G141" s="56">
        <v>89</v>
      </c>
      <c r="H141" s="56">
        <v>82</v>
      </c>
      <c r="I141" s="56">
        <v>97</v>
      </c>
      <c r="J141" s="56">
        <v>93</v>
      </c>
      <c r="K141" s="56">
        <v>78</v>
      </c>
      <c r="L141" s="56">
        <v>72</v>
      </c>
      <c r="M141" s="56">
        <v>106</v>
      </c>
      <c r="N141" s="56">
        <v>105</v>
      </c>
      <c r="O141" s="56">
        <v>93</v>
      </c>
      <c r="P141" s="56">
        <v>130</v>
      </c>
      <c r="Q141" s="56">
        <v>141</v>
      </c>
      <c r="R141" s="56">
        <v>133</v>
      </c>
      <c r="S141" s="56">
        <v>101</v>
      </c>
      <c r="T141" s="56">
        <v>82</v>
      </c>
      <c r="U141" s="56">
        <v>72</v>
      </c>
      <c r="V141" s="56">
        <v>86</v>
      </c>
      <c r="W141" s="56">
        <v>78</v>
      </c>
      <c r="X141" s="56">
        <v>56</v>
      </c>
      <c r="Y141" s="56">
        <v>47</v>
      </c>
      <c r="Z141" s="56">
        <v>111</v>
      </c>
      <c r="AA141" s="56">
        <v>103</v>
      </c>
      <c r="AB141" s="56">
        <v>82</v>
      </c>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row>
    <row r="142" spans="1:67" ht="15" customHeight="1" x14ac:dyDescent="0.25">
      <c r="A142" s="53"/>
      <c r="B142" s="54" t="s">
        <v>92</v>
      </c>
      <c r="C142" s="55" t="s">
        <v>93</v>
      </c>
      <c r="D142" s="56">
        <v>12</v>
      </c>
      <c r="E142" s="56">
        <v>6</v>
      </c>
      <c r="F142" s="56">
        <v>16</v>
      </c>
      <c r="G142" s="56">
        <v>6</v>
      </c>
      <c r="H142" s="56">
        <v>8</v>
      </c>
      <c r="I142" s="56">
        <v>12</v>
      </c>
      <c r="J142" s="56">
        <v>8</v>
      </c>
      <c r="K142" s="56">
        <v>7</v>
      </c>
      <c r="L142" s="56">
        <v>5</v>
      </c>
      <c r="M142" s="56">
        <v>14</v>
      </c>
      <c r="N142" s="56">
        <v>5</v>
      </c>
      <c r="O142" s="56">
        <v>13</v>
      </c>
      <c r="P142" s="56">
        <v>14</v>
      </c>
      <c r="Q142" s="56">
        <v>15</v>
      </c>
      <c r="R142" s="56">
        <v>7</v>
      </c>
      <c r="S142" s="56">
        <v>7</v>
      </c>
      <c r="T142" s="56">
        <v>3</v>
      </c>
      <c r="U142" s="56">
        <v>10</v>
      </c>
      <c r="V142" s="56">
        <v>5</v>
      </c>
      <c r="W142" s="56">
        <v>6</v>
      </c>
      <c r="X142" s="56">
        <v>3</v>
      </c>
      <c r="Y142" s="56">
        <v>3</v>
      </c>
      <c r="Z142" s="56">
        <v>3</v>
      </c>
      <c r="AA142" s="56">
        <v>4</v>
      </c>
      <c r="AB142" s="56">
        <v>9</v>
      </c>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row>
    <row r="143" spans="1:67" ht="15" customHeight="1" x14ac:dyDescent="0.25">
      <c r="A143" s="53"/>
      <c r="B143" s="54" t="s">
        <v>94</v>
      </c>
      <c r="C143" s="55" t="s">
        <v>95</v>
      </c>
      <c r="D143" s="56">
        <v>9</v>
      </c>
      <c r="E143" s="56">
        <v>11</v>
      </c>
      <c r="F143" s="56">
        <v>10</v>
      </c>
      <c r="G143" s="56">
        <v>13</v>
      </c>
      <c r="H143" s="56">
        <v>7</v>
      </c>
      <c r="I143" s="56">
        <v>10</v>
      </c>
      <c r="J143" s="56">
        <v>6</v>
      </c>
      <c r="K143" s="56">
        <v>8</v>
      </c>
      <c r="L143" s="56">
        <v>10</v>
      </c>
      <c r="M143" s="56">
        <v>11</v>
      </c>
      <c r="N143" s="56">
        <v>5</v>
      </c>
      <c r="O143" s="56">
        <v>15</v>
      </c>
      <c r="P143" s="56">
        <v>12</v>
      </c>
      <c r="Q143" s="56">
        <v>14</v>
      </c>
      <c r="R143" s="56">
        <v>15</v>
      </c>
      <c r="S143" s="56">
        <v>5</v>
      </c>
      <c r="T143" s="56">
        <v>6</v>
      </c>
      <c r="U143" s="56">
        <v>9</v>
      </c>
      <c r="V143" s="56">
        <v>7</v>
      </c>
      <c r="W143" s="56">
        <v>11</v>
      </c>
      <c r="X143" s="56">
        <v>7</v>
      </c>
      <c r="Y143" s="56">
        <v>6</v>
      </c>
      <c r="Z143" s="56">
        <v>4</v>
      </c>
      <c r="AA143" s="56">
        <v>8</v>
      </c>
      <c r="AB143" s="56">
        <v>9</v>
      </c>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row>
    <row r="144" spans="1:67" ht="15" customHeight="1" x14ac:dyDescent="0.25">
      <c r="A144" s="53"/>
      <c r="B144" s="54" t="s">
        <v>96</v>
      </c>
      <c r="C144" s="55" t="s">
        <v>97</v>
      </c>
      <c r="D144" s="56">
        <v>17</v>
      </c>
      <c r="E144" s="56">
        <v>25</v>
      </c>
      <c r="F144" s="56">
        <v>20</v>
      </c>
      <c r="G144" s="56">
        <v>21</v>
      </c>
      <c r="H144" s="56">
        <v>17</v>
      </c>
      <c r="I144" s="56">
        <v>22</v>
      </c>
      <c r="J144" s="56">
        <v>20</v>
      </c>
      <c r="K144" s="56">
        <v>13</v>
      </c>
      <c r="L144" s="56">
        <v>14</v>
      </c>
      <c r="M144" s="56">
        <v>17</v>
      </c>
      <c r="N144" s="56">
        <v>19</v>
      </c>
      <c r="O144" s="56">
        <v>23</v>
      </c>
      <c r="P144" s="56">
        <v>20</v>
      </c>
      <c r="Q144" s="56">
        <v>20</v>
      </c>
      <c r="R144" s="56">
        <v>15</v>
      </c>
      <c r="S144" s="56">
        <v>9</v>
      </c>
      <c r="T144" s="56">
        <v>11</v>
      </c>
      <c r="U144" s="56">
        <v>18</v>
      </c>
      <c r="V144" s="56">
        <v>9</v>
      </c>
      <c r="W144" s="56">
        <v>18</v>
      </c>
      <c r="X144" s="56">
        <v>13</v>
      </c>
      <c r="Y144" s="56">
        <v>8</v>
      </c>
      <c r="Z144" s="56">
        <v>11</v>
      </c>
      <c r="AA144" s="56">
        <v>7</v>
      </c>
      <c r="AB144" s="56">
        <v>21</v>
      </c>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row>
    <row r="145" spans="1:67" ht="15" customHeight="1" x14ac:dyDescent="0.25">
      <c r="A145" s="53"/>
      <c r="B145" s="54" t="s">
        <v>98</v>
      </c>
      <c r="C145" s="55" t="s">
        <v>99</v>
      </c>
      <c r="D145" s="56">
        <v>8</v>
      </c>
      <c r="E145" s="56">
        <v>6</v>
      </c>
      <c r="F145" s="56">
        <v>6</v>
      </c>
      <c r="G145" s="56">
        <v>4</v>
      </c>
      <c r="H145" s="56">
        <v>5</v>
      </c>
      <c r="I145" s="56">
        <v>10</v>
      </c>
      <c r="J145" s="56">
        <v>4</v>
      </c>
      <c r="K145" s="56">
        <v>8</v>
      </c>
      <c r="L145" s="56">
        <v>11</v>
      </c>
      <c r="M145" s="56">
        <v>5</v>
      </c>
      <c r="N145" s="56">
        <v>15</v>
      </c>
      <c r="O145" s="56">
        <v>6</v>
      </c>
      <c r="P145" s="56">
        <v>10</v>
      </c>
      <c r="Q145" s="56">
        <v>3</v>
      </c>
      <c r="R145" s="56">
        <v>10</v>
      </c>
      <c r="S145" s="56">
        <v>5</v>
      </c>
      <c r="T145" s="56">
        <v>6</v>
      </c>
      <c r="U145" s="56">
        <v>8</v>
      </c>
      <c r="V145" s="56">
        <v>2</v>
      </c>
      <c r="W145" s="56">
        <v>6</v>
      </c>
      <c r="X145" s="56">
        <v>3</v>
      </c>
      <c r="Y145" s="56">
        <v>8</v>
      </c>
      <c r="Z145" s="56">
        <v>4</v>
      </c>
      <c r="AA145" s="56">
        <v>6</v>
      </c>
      <c r="AB145" s="56">
        <v>3</v>
      </c>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row>
    <row r="146" spans="1:67" ht="15" customHeight="1" x14ac:dyDescent="0.25">
      <c r="A146" s="53"/>
      <c r="B146" s="54" t="s">
        <v>100</v>
      </c>
      <c r="C146" s="55" t="s">
        <v>101</v>
      </c>
      <c r="D146" s="56">
        <v>0</v>
      </c>
      <c r="E146" s="56">
        <v>1</v>
      </c>
      <c r="F146" s="56">
        <v>6</v>
      </c>
      <c r="G146" s="56">
        <v>2</v>
      </c>
      <c r="H146" s="56">
        <v>1</v>
      </c>
      <c r="I146" s="56">
        <v>4</v>
      </c>
      <c r="J146" s="56">
        <v>2</v>
      </c>
      <c r="K146" s="56">
        <v>3</v>
      </c>
      <c r="L146" s="56">
        <v>2</v>
      </c>
      <c r="M146" s="56">
        <v>3</v>
      </c>
      <c r="N146" s="56">
        <v>6</v>
      </c>
      <c r="O146" s="56">
        <v>3</v>
      </c>
      <c r="P146" s="56">
        <v>4</v>
      </c>
      <c r="Q146" s="56">
        <v>0</v>
      </c>
      <c r="R146" s="56">
        <v>1</v>
      </c>
      <c r="S146" s="56">
        <v>4</v>
      </c>
      <c r="T146" s="56">
        <v>1</v>
      </c>
      <c r="U146" s="56">
        <v>6</v>
      </c>
      <c r="V146" s="56">
        <v>2</v>
      </c>
      <c r="W146" s="56">
        <v>5</v>
      </c>
      <c r="X146" s="56">
        <v>1</v>
      </c>
      <c r="Y146" s="56">
        <v>1</v>
      </c>
      <c r="Z146" s="56">
        <v>3</v>
      </c>
      <c r="AA146" s="56">
        <v>1</v>
      </c>
      <c r="AB146" s="56">
        <v>4</v>
      </c>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row>
    <row r="147" spans="1:67" ht="15" customHeight="1" x14ac:dyDescent="0.25">
      <c r="A147" s="53"/>
      <c r="B147" s="54" t="s">
        <v>102</v>
      </c>
      <c r="C147" s="55" t="s">
        <v>103</v>
      </c>
      <c r="D147" s="56">
        <v>28</v>
      </c>
      <c r="E147" s="56">
        <v>16</v>
      </c>
      <c r="F147" s="56">
        <v>27</v>
      </c>
      <c r="G147" s="56">
        <v>18</v>
      </c>
      <c r="H147" s="56">
        <v>28</v>
      </c>
      <c r="I147" s="56">
        <v>24</v>
      </c>
      <c r="J147" s="56">
        <v>24</v>
      </c>
      <c r="K147" s="56">
        <v>25</v>
      </c>
      <c r="L147" s="56">
        <v>18</v>
      </c>
      <c r="M147" s="56">
        <v>25</v>
      </c>
      <c r="N147" s="56">
        <v>32</v>
      </c>
      <c r="O147" s="56">
        <v>37</v>
      </c>
      <c r="P147" s="56">
        <v>31</v>
      </c>
      <c r="Q147" s="56">
        <v>43</v>
      </c>
      <c r="R147" s="56">
        <v>31</v>
      </c>
      <c r="S147" s="56">
        <v>26</v>
      </c>
      <c r="T147" s="56">
        <v>21</v>
      </c>
      <c r="U147" s="56">
        <v>19</v>
      </c>
      <c r="V147" s="56">
        <v>26</v>
      </c>
      <c r="W147" s="56">
        <v>18</v>
      </c>
      <c r="X147" s="56">
        <v>16</v>
      </c>
      <c r="Y147" s="56">
        <v>15</v>
      </c>
      <c r="Z147" s="56">
        <v>22</v>
      </c>
      <c r="AA147" s="56">
        <v>18</v>
      </c>
      <c r="AB147" s="56">
        <v>28</v>
      </c>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row>
    <row r="148" spans="1:67" ht="15" customHeight="1" x14ac:dyDescent="0.25">
      <c r="A148" s="53"/>
      <c r="B148" s="54" t="s">
        <v>104</v>
      </c>
      <c r="C148" s="55" t="s">
        <v>105</v>
      </c>
      <c r="D148" s="56">
        <v>25</v>
      </c>
      <c r="E148" s="56">
        <v>23</v>
      </c>
      <c r="F148" s="56">
        <v>14</v>
      </c>
      <c r="G148" s="56">
        <v>25</v>
      </c>
      <c r="H148" s="56">
        <v>21</v>
      </c>
      <c r="I148" s="56">
        <v>19</v>
      </c>
      <c r="J148" s="56">
        <v>17</v>
      </c>
      <c r="K148" s="56">
        <v>22</v>
      </c>
      <c r="L148" s="56">
        <v>15</v>
      </c>
      <c r="M148" s="56">
        <v>24</v>
      </c>
      <c r="N148" s="56">
        <v>17</v>
      </c>
      <c r="O148" s="56">
        <v>20</v>
      </c>
      <c r="P148" s="56">
        <v>24</v>
      </c>
      <c r="Q148" s="56">
        <v>23</v>
      </c>
      <c r="R148" s="56">
        <v>16</v>
      </c>
      <c r="S148" s="56">
        <v>16</v>
      </c>
      <c r="T148" s="56">
        <v>15</v>
      </c>
      <c r="U148" s="56">
        <v>17</v>
      </c>
      <c r="V148" s="56">
        <v>21</v>
      </c>
      <c r="W148" s="56">
        <v>19</v>
      </c>
      <c r="X148" s="56">
        <v>18</v>
      </c>
      <c r="Y148" s="56">
        <v>12</v>
      </c>
      <c r="Z148" s="56">
        <v>19</v>
      </c>
      <c r="AA148" s="56">
        <v>15</v>
      </c>
      <c r="AB148" s="56">
        <v>16</v>
      </c>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row>
    <row r="149" spans="1:67" ht="15" customHeight="1" x14ac:dyDescent="0.25">
      <c r="A149" s="53"/>
      <c r="B149" s="54" t="s">
        <v>106</v>
      </c>
      <c r="C149" s="55" t="s">
        <v>107</v>
      </c>
      <c r="D149" s="56">
        <v>12</v>
      </c>
      <c r="E149" s="56">
        <v>5</v>
      </c>
      <c r="F149" s="56">
        <v>13</v>
      </c>
      <c r="G149" s="56">
        <v>11</v>
      </c>
      <c r="H149" s="56">
        <v>8</v>
      </c>
      <c r="I149" s="56">
        <v>11</v>
      </c>
      <c r="J149" s="56">
        <v>8</v>
      </c>
      <c r="K149" s="56">
        <v>7</v>
      </c>
      <c r="L149" s="56">
        <v>10</v>
      </c>
      <c r="M149" s="56">
        <v>19</v>
      </c>
      <c r="N149" s="56">
        <v>24</v>
      </c>
      <c r="O149" s="56">
        <v>16</v>
      </c>
      <c r="P149" s="56">
        <v>31</v>
      </c>
      <c r="Q149" s="56">
        <v>31</v>
      </c>
      <c r="R149" s="56">
        <v>43</v>
      </c>
      <c r="S149" s="56">
        <v>30</v>
      </c>
      <c r="T149" s="56">
        <v>19</v>
      </c>
      <c r="U149" s="56">
        <v>30</v>
      </c>
      <c r="V149" s="56">
        <v>25</v>
      </c>
      <c r="W149" s="56">
        <v>36</v>
      </c>
      <c r="X149" s="56">
        <v>24</v>
      </c>
      <c r="Y149" s="56">
        <v>23</v>
      </c>
      <c r="Z149" s="56">
        <v>42</v>
      </c>
      <c r="AA149" s="56">
        <v>49</v>
      </c>
      <c r="AB149" s="56">
        <v>71</v>
      </c>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row>
    <row r="150" spans="1:67" ht="15" customHeight="1" x14ac:dyDescent="0.25">
      <c r="A150" s="9" t="s">
        <v>5</v>
      </c>
      <c r="B150" s="17"/>
      <c r="C150" s="10" t="s">
        <v>6</v>
      </c>
      <c r="D150" s="15">
        <v>512</v>
      </c>
      <c r="E150" s="15">
        <v>457</v>
      </c>
      <c r="F150" s="15">
        <v>492</v>
      </c>
      <c r="G150" s="15">
        <v>535</v>
      </c>
      <c r="H150" s="15">
        <v>489</v>
      </c>
      <c r="I150" s="15">
        <v>503</v>
      </c>
      <c r="J150" s="15">
        <v>465</v>
      </c>
      <c r="K150" s="15">
        <v>410</v>
      </c>
      <c r="L150" s="15">
        <v>449</v>
      </c>
      <c r="M150" s="15">
        <v>544</v>
      </c>
      <c r="N150" s="15">
        <v>541</v>
      </c>
      <c r="O150" s="15">
        <v>563</v>
      </c>
      <c r="P150" s="15">
        <v>611</v>
      </c>
      <c r="Q150" s="15">
        <v>619</v>
      </c>
      <c r="R150" s="15">
        <v>585</v>
      </c>
      <c r="S150" s="15">
        <v>482</v>
      </c>
      <c r="T150" s="15">
        <v>393</v>
      </c>
      <c r="U150" s="15">
        <v>422</v>
      </c>
      <c r="V150" s="15">
        <v>396</v>
      </c>
      <c r="W150" s="15">
        <v>435</v>
      </c>
      <c r="X150" s="15">
        <v>287</v>
      </c>
      <c r="Y150" s="15">
        <v>271</v>
      </c>
      <c r="Z150" s="15">
        <v>412</v>
      </c>
      <c r="AA150" s="15">
        <v>442</v>
      </c>
      <c r="AB150" s="15">
        <v>472</v>
      </c>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row>
    <row r="151" spans="1:67" ht="15" customHeight="1" x14ac:dyDescent="0.25">
      <c r="A151" s="3" t="s">
        <v>7</v>
      </c>
      <c r="B151" s="19" t="s">
        <v>108</v>
      </c>
      <c r="C151" s="4" t="s">
        <v>8</v>
      </c>
      <c r="D151" s="15">
        <v>0</v>
      </c>
      <c r="E151" s="15">
        <v>1</v>
      </c>
      <c r="F151" s="15">
        <v>2</v>
      </c>
      <c r="G151" s="15">
        <v>1</v>
      </c>
      <c r="H151" s="15">
        <v>0</v>
      </c>
      <c r="I151" s="15">
        <v>0</v>
      </c>
      <c r="J151" s="15">
        <v>2</v>
      </c>
      <c r="K151" s="15">
        <v>3</v>
      </c>
      <c r="L151" s="15">
        <v>2</v>
      </c>
      <c r="M151" s="15">
        <v>3</v>
      </c>
      <c r="N151" s="15">
        <v>3</v>
      </c>
      <c r="O151" s="15">
        <v>3</v>
      </c>
      <c r="P151" s="15">
        <v>6</v>
      </c>
      <c r="Q151" s="15">
        <v>4</v>
      </c>
      <c r="R151" s="15">
        <v>8</v>
      </c>
      <c r="S151" s="15">
        <v>6</v>
      </c>
      <c r="T151" s="15">
        <v>9</v>
      </c>
      <c r="U151" s="15">
        <v>7</v>
      </c>
      <c r="V151" s="15">
        <v>8</v>
      </c>
      <c r="W151" s="15">
        <v>9</v>
      </c>
      <c r="X151" s="15">
        <v>4</v>
      </c>
      <c r="Y151" s="15">
        <v>4</v>
      </c>
      <c r="Z151" s="15">
        <v>6</v>
      </c>
      <c r="AA151" s="15">
        <v>13</v>
      </c>
      <c r="AB151" s="15">
        <v>6</v>
      </c>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row>
    <row r="152" spans="1:67" ht="15" customHeight="1" x14ac:dyDescent="0.25">
      <c r="A152" s="53"/>
      <c r="B152" s="54" t="s">
        <v>109</v>
      </c>
      <c r="C152" s="55" t="s">
        <v>110</v>
      </c>
      <c r="D152" s="56">
        <v>1</v>
      </c>
      <c r="E152" s="56">
        <v>1</v>
      </c>
      <c r="F152" s="56">
        <v>1</v>
      </c>
      <c r="G152" s="56">
        <v>1</v>
      </c>
      <c r="H152" s="56">
        <v>0</v>
      </c>
      <c r="I152" s="56">
        <v>0</v>
      </c>
      <c r="J152" s="56">
        <v>1</v>
      </c>
      <c r="K152" s="56">
        <v>0</v>
      </c>
      <c r="L152" s="56">
        <v>0</v>
      </c>
      <c r="M152" s="56">
        <v>0</v>
      </c>
      <c r="N152" s="56">
        <v>0</v>
      </c>
      <c r="O152" s="56">
        <v>0</v>
      </c>
      <c r="P152" s="56">
        <v>1</v>
      </c>
      <c r="Q152" s="56">
        <v>0</v>
      </c>
      <c r="R152" s="56">
        <v>0</v>
      </c>
      <c r="S152" s="56">
        <v>0</v>
      </c>
      <c r="T152" s="56">
        <v>0</v>
      </c>
      <c r="U152" s="56">
        <v>0</v>
      </c>
      <c r="V152" s="56">
        <v>0</v>
      </c>
      <c r="W152" s="56">
        <v>0</v>
      </c>
      <c r="X152" s="56">
        <v>1</v>
      </c>
      <c r="Y152" s="56">
        <v>0</v>
      </c>
      <c r="Z152" s="56">
        <v>0</v>
      </c>
      <c r="AA152" s="56">
        <v>0</v>
      </c>
      <c r="AB152" s="56">
        <v>0</v>
      </c>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row>
    <row r="153" spans="1:67" ht="15" customHeight="1" x14ac:dyDescent="0.25">
      <c r="A153" s="53"/>
      <c r="B153" s="54" t="s">
        <v>111</v>
      </c>
      <c r="C153" s="55" t="s">
        <v>112</v>
      </c>
      <c r="D153" s="56">
        <v>2</v>
      </c>
      <c r="E153" s="56">
        <v>1</v>
      </c>
      <c r="F153" s="56">
        <v>0</v>
      </c>
      <c r="G153" s="56">
        <v>2</v>
      </c>
      <c r="H153" s="56">
        <v>4</v>
      </c>
      <c r="I153" s="56">
        <v>2</v>
      </c>
      <c r="J153" s="56">
        <v>0</v>
      </c>
      <c r="K153" s="56">
        <v>0</v>
      </c>
      <c r="L153" s="56">
        <v>1</v>
      </c>
      <c r="M153" s="56">
        <v>1</v>
      </c>
      <c r="N153" s="56">
        <v>3</v>
      </c>
      <c r="O153" s="56">
        <v>1</v>
      </c>
      <c r="P153" s="56">
        <v>1</v>
      </c>
      <c r="Q153" s="56">
        <v>2</v>
      </c>
      <c r="R153" s="56">
        <v>2</v>
      </c>
      <c r="S153" s="56">
        <v>1</v>
      </c>
      <c r="T153" s="56">
        <v>2</v>
      </c>
      <c r="U153" s="56">
        <v>2</v>
      </c>
      <c r="V153" s="56">
        <v>1</v>
      </c>
      <c r="W153" s="56">
        <v>3</v>
      </c>
      <c r="X153" s="56">
        <v>1</v>
      </c>
      <c r="Y153" s="56">
        <v>0</v>
      </c>
      <c r="Z153" s="56">
        <v>0</v>
      </c>
      <c r="AA153" s="56">
        <v>1</v>
      </c>
      <c r="AB153" s="56">
        <v>0</v>
      </c>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row>
    <row r="154" spans="1:67" ht="15" customHeight="1" x14ac:dyDescent="0.25">
      <c r="A154" s="53"/>
      <c r="B154" s="54" t="s">
        <v>113</v>
      </c>
      <c r="C154" s="55" t="s">
        <v>114</v>
      </c>
      <c r="D154" s="56">
        <v>13</v>
      </c>
      <c r="E154" s="56">
        <v>8</v>
      </c>
      <c r="F154" s="56">
        <v>18</v>
      </c>
      <c r="G154" s="56">
        <v>6</v>
      </c>
      <c r="H154" s="56">
        <v>7</v>
      </c>
      <c r="I154" s="56">
        <v>11</v>
      </c>
      <c r="J154" s="56">
        <v>10</v>
      </c>
      <c r="K154" s="56">
        <v>13</v>
      </c>
      <c r="L154" s="56">
        <v>12</v>
      </c>
      <c r="M154" s="56">
        <v>23</v>
      </c>
      <c r="N154" s="56">
        <v>18</v>
      </c>
      <c r="O154" s="56">
        <v>7</v>
      </c>
      <c r="P154" s="56">
        <v>12</v>
      </c>
      <c r="Q154" s="56">
        <v>22</v>
      </c>
      <c r="R154" s="56">
        <v>16</v>
      </c>
      <c r="S154" s="56">
        <v>16</v>
      </c>
      <c r="T154" s="56">
        <v>19</v>
      </c>
      <c r="U154" s="56">
        <v>13</v>
      </c>
      <c r="V154" s="56">
        <v>10</v>
      </c>
      <c r="W154" s="56">
        <v>15</v>
      </c>
      <c r="X154" s="56">
        <v>11</v>
      </c>
      <c r="Y154" s="56">
        <v>13</v>
      </c>
      <c r="Z154" s="56">
        <v>8</v>
      </c>
      <c r="AA154" s="56">
        <v>18</v>
      </c>
      <c r="AB154" s="56">
        <v>14</v>
      </c>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row>
    <row r="155" spans="1:67" ht="15" customHeight="1" x14ac:dyDescent="0.25">
      <c r="A155" s="53"/>
      <c r="B155" s="54" t="s">
        <v>115</v>
      </c>
      <c r="C155" s="55" t="s">
        <v>116</v>
      </c>
      <c r="D155" s="56">
        <v>0</v>
      </c>
      <c r="E155" s="56">
        <v>0</v>
      </c>
      <c r="F155" s="56">
        <v>0</v>
      </c>
      <c r="G155" s="56">
        <v>0</v>
      </c>
      <c r="H155" s="56">
        <v>0</v>
      </c>
      <c r="I155" s="56">
        <v>0</v>
      </c>
      <c r="J155" s="56">
        <v>0</v>
      </c>
      <c r="K155" s="56">
        <v>0</v>
      </c>
      <c r="L155" s="56">
        <v>0</v>
      </c>
      <c r="M155" s="56">
        <v>0</v>
      </c>
      <c r="N155" s="56">
        <v>0</v>
      </c>
      <c r="O155" s="56">
        <v>0</v>
      </c>
      <c r="P155" s="56">
        <v>1</v>
      </c>
      <c r="Q155" s="56">
        <v>1</v>
      </c>
      <c r="R155" s="56">
        <v>2</v>
      </c>
      <c r="S155" s="56">
        <v>2</v>
      </c>
      <c r="T155" s="56">
        <v>1</v>
      </c>
      <c r="U155" s="56">
        <v>1</v>
      </c>
      <c r="V155" s="56">
        <v>1</v>
      </c>
      <c r="W155" s="56">
        <v>0</v>
      </c>
      <c r="X155" s="56">
        <v>0</v>
      </c>
      <c r="Y155" s="56">
        <v>0</v>
      </c>
      <c r="Z155" s="56">
        <v>5</v>
      </c>
      <c r="AA155" s="56">
        <v>2</v>
      </c>
      <c r="AB155" s="56">
        <v>4</v>
      </c>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row>
    <row r="156" spans="1:67" ht="15" customHeight="1" x14ac:dyDescent="0.25">
      <c r="A156" s="3" t="s">
        <v>9</v>
      </c>
      <c r="B156" s="19"/>
      <c r="C156" s="4" t="s">
        <v>10</v>
      </c>
      <c r="D156" s="15">
        <v>16</v>
      </c>
      <c r="E156" s="15">
        <v>10</v>
      </c>
      <c r="F156" s="15">
        <v>19</v>
      </c>
      <c r="G156" s="15">
        <v>9</v>
      </c>
      <c r="H156" s="15">
        <v>11</v>
      </c>
      <c r="I156" s="15">
        <v>13</v>
      </c>
      <c r="J156" s="15">
        <v>11</v>
      </c>
      <c r="K156" s="15">
        <v>13</v>
      </c>
      <c r="L156" s="15">
        <v>13</v>
      </c>
      <c r="M156" s="15">
        <v>24</v>
      </c>
      <c r="N156" s="15">
        <v>21</v>
      </c>
      <c r="O156" s="15">
        <v>8</v>
      </c>
      <c r="P156" s="15">
        <v>15</v>
      </c>
      <c r="Q156" s="15">
        <v>25</v>
      </c>
      <c r="R156" s="15">
        <v>20</v>
      </c>
      <c r="S156" s="15">
        <v>19</v>
      </c>
      <c r="T156" s="15">
        <v>22</v>
      </c>
      <c r="U156" s="15">
        <v>16</v>
      </c>
      <c r="V156" s="15">
        <v>12</v>
      </c>
      <c r="W156" s="15">
        <v>18</v>
      </c>
      <c r="X156" s="15">
        <v>13</v>
      </c>
      <c r="Y156" s="15">
        <v>13</v>
      </c>
      <c r="Z156" s="15">
        <v>13</v>
      </c>
      <c r="AA156" s="15">
        <v>21</v>
      </c>
      <c r="AB156" s="15">
        <v>18</v>
      </c>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row>
    <row r="157" spans="1:67" ht="15" customHeight="1" x14ac:dyDescent="0.25">
      <c r="A157" s="53"/>
      <c r="B157" s="54" t="s">
        <v>117</v>
      </c>
      <c r="C157" s="55" t="s">
        <v>118</v>
      </c>
      <c r="D157" s="56">
        <v>307</v>
      </c>
      <c r="E157" s="56">
        <v>275</v>
      </c>
      <c r="F157" s="56">
        <v>349</v>
      </c>
      <c r="G157" s="56">
        <v>330</v>
      </c>
      <c r="H157" s="56">
        <v>318</v>
      </c>
      <c r="I157" s="56">
        <v>319</v>
      </c>
      <c r="J157" s="56">
        <v>303</v>
      </c>
      <c r="K157" s="56">
        <v>337</v>
      </c>
      <c r="L157" s="56">
        <v>351</v>
      </c>
      <c r="M157" s="56">
        <v>349</v>
      </c>
      <c r="N157" s="56">
        <v>427</v>
      </c>
      <c r="O157" s="56">
        <v>427</v>
      </c>
      <c r="P157" s="56">
        <v>454</v>
      </c>
      <c r="Q157" s="56">
        <v>516</v>
      </c>
      <c r="R157" s="56">
        <v>538</v>
      </c>
      <c r="S157" s="56">
        <v>475</v>
      </c>
      <c r="T157" s="56">
        <v>401</v>
      </c>
      <c r="U157" s="56">
        <v>499</v>
      </c>
      <c r="V157" s="56">
        <v>488</v>
      </c>
      <c r="W157" s="56">
        <v>503</v>
      </c>
      <c r="X157" s="56">
        <v>340</v>
      </c>
      <c r="Y157" s="56">
        <v>378</v>
      </c>
      <c r="Z157" s="56">
        <v>535</v>
      </c>
      <c r="AA157" s="56">
        <v>676</v>
      </c>
      <c r="AB157" s="56">
        <v>735</v>
      </c>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row>
    <row r="158" spans="1:67" ht="15" customHeight="1" x14ac:dyDescent="0.25">
      <c r="A158" s="53"/>
      <c r="B158" s="54" t="s">
        <v>119</v>
      </c>
      <c r="C158" s="55" t="s">
        <v>120</v>
      </c>
      <c r="D158" s="56">
        <v>40</v>
      </c>
      <c r="E158" s="56">
        <v>40</v>
      </c>
      <c r="F158" s="56">
        <v>49</v>
      </c>
      <c r="G158" s="56">
        <v>58</v>
      </c>
      <c r="H158" s="56">
        <v>56</v>
      </c>
      <c r="I158" s="56">
        <v>53</v>
      </c>
      <c r="J158" s="56">
        <v>39</v>
      </c>
      <c r="K158" s="56">
        <v>42</v>
      </c>
      <c r="L158" s="56">
        <v>41</v>
      </c>
      <c r="M158" s="56">
        <v>111</v>
      </c>
      <c r="N158" s="56">
        <v>49</v>
      </c>
      <c r="O158" s="56">
        <v>60</v>
      </c>
      <c r="P158" s="56">
        <v>56</v>
      </c>
      <c r="Q158" s="56">
        <v>65</v>
      </c>
      <c r="R158" s="56">
        <v>52</v>
      </c>
      <c r="S158" s="56">
        <v>64</v>
      </c>
      <c r="T158" s="56">
        <v>59</v>
      </c>
      <c r="U158" s="56">
        <v>57</v>
      </c>
      <c r="V158" s="56">
        <v>42</v>
      </c>
      <c r="W158" s="56">
        <v>60</v>
      </c>
      <c r="X158" s="56">
        <v>25</v>
      </c>
      <c r="Y158" s="56">
        <v>37</v>
      </c>
      <c r="Z158" s="56">
        <v>44</v>
      </c>
      <c r="AA158" s="56">
        <v>58</v>
      </c>
      <c r="AB158" s="56">
        <v>64</v>
      </c>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row>
    <row r="159" spans="1:67" ht="15" customHeight="1" x14ac:dyDescent="0.25">
      <c r="A159" s="53"/>
      <c r="B159" s="54" t="s">
        <v>121</v>
      </c>
      <c r="C159" s="55" t="s">
        <v>122</v>
      </c>
      <c r="D159" s="56">
        <v>579</v>
      </c>
      <c r="E159" s="56">
        <v>670</v>
      </c>
      <c r="F159" s="56">
        <v>665</v>
      </c>
      <c r="G159" s="56">
        <v>675</v>
      </c>
      <c r="H159" s="56">
        <v>759</v>
      </c>
      <c r="I159" s="56">
        <v>758</v>
      </c>
      <c r="J159" s="56">
        <v>704</v>
      </c>
      <c r="K159" s="56">
        <v>723</v>
      </c>
      <c r="L159" s="56">
        <v>857</v>
      </c>
      <c r="M159" s="56">
        <v>982</v>
      </c>
      <c r="N159" s="56">
        <v>1084</v>
      </c>
      <c r="O159" s="56">
        <v>1206</v>
      </c>
      <c r="P159" s="56">
        <v>1292</v>
      </c>
      <c r="Q159" s="56">
        <v>1484</v>
      </c>
      <c r="R159" s="56">
        <v>1387</v>
      </c>
      <c r="S159" s="56">
        <v>1238</v>
      </c>
      <c r="T159" s="56">
        <v>1118</v>
      </c>
      <c r="U159" s="56">
        <v>1196</v>
      </c>
      <c r="V159" s="56">
        <v>1285</v>
      </c>
      <c r="W159" s="56">
        <v>1406</v>
      </c>
      <c r="X159" s="56">
        <v>957</v>
      </c>
      <c r="Y159" s="56">
        <v>996</v>
      </c>
      <c r="Z159" s="56">
        <v>1374</v>
      </c>
      <c r="AA159" s="56">
        <v>1496</v>
      </c>
      <c r="AB159" s="56">
        <v>1820</v>
      </c>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row>
    <row r="160" spans="1:67" ht="15" customHeight="1" x14ac:dyDescent="0.25">
      <c r="A160" s="3" t="s">
        <v>11</v>
      </c>
      <c r="B160" s="19"/>
      <c r="C160" s="4" t="s">
        <v>12</v>
      </c>
      <c r="D160" s="15">
        <v>926</v>
      </c>
      <c r="E160" s="15">
        <v>985</v>
      </c>
      <c r="F160" s="15">
        <v>1063</v>
      </c>
      <c r="G160" s="15">
        <v>1063</v>
      </c>
      <c r="H160" s="15">
        <v>1133</v>
      </c>
      <c r="I160" s="15">
        <v>1130</v>
      </c>
      <c r="J160" s="15">
        <v>1046</v>
      </c>
      <c r="K160" s="15">
        <v>1102</v>
      </c>
      <c r="L160" s="15">
        <v>1249</v>
      </c>
      <c r="M160" s="15">
        <v>1442</v>
      </c>
      <c r="N160" s="15">
        <v>1560</v>
      </c>
      <c r="O160" s="15">
        <v>1693</v>
      </c>
      <c r="P160" s="15">
        <v>1802</v>
      </c>
      <c r="Q160" s="15">
        <v>2065</v>
      </c>
      <c r="R160" s="15">
        <v>1977</v>
      </c>
      <c r="S160" s="15">
        <v>1777</v>
      </c>
      <c r="T160" s="15">
        <v>1578</v>
      </c>
      <c r="U160" s="15">
        <v>1752</v>
      </c>
      <c r="V160" s="15">
        <v>1815</v>
      </c>
      <c r="W160" s="15">
        <v>1969</v>
      </c>
      <c r="X160" s="15">
        <v>1322</v>
      </c>
      <c r="Y160" s="15">
        <v>1411</v>
      </c>
      <c r="Z160" s="15">
        <v>1953</v>
      </c>
      <c r="AA160" s="15">
        <v>2230</v>
      </c>
      <c r="AB160" s="15">
        <v>2619</v>
      </c>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row>
    <row r="161" spans="1:67" ht="15" customHeight="1" x14ac:dyDescent="0.25">
      <c r="A161" s="53"/>
      <c r="B161" s="54" t="s">
        <v>123</v>
      </c>
      <c r="C161" s="55" t="s">
        <v>124</v>
      </c>
      <c r="D161" s="56">
        <v>276</v>
      </c>
      <c r="E161" s="56">
        <v>285</v>
      </c>
      <c r="F161" s="56">
        <v>277</v>
      </c>
      <c r="G161" s="56">
        <v>318</v>
      </c>
      <c r="H161" s="56">
        <v>318</v>
      </c>
      <c r="I161" s="56">
        <v>274</v>
      </c>
      <c r="J161" s="56">
        <v>261</v>
      </c>
      <c r="K161" s="56">
        <v>290</v>
      </c>
      <c r="L161" s="56">
        <v>317</v>
      </c>
      <c r="M161" s="56">
        <v>317</v>
      </c>
      <c r="N161" s="56">
        <v>367</v>
      </c>
      <c r="O161" s="56">
        <v>359</v>
      </c>
      <c r="P161" s="56">
        <v>343</v>
      </c>
      <c r="Q161" s="56">
        <v>393</v>
      </c>
      <c r="R161" s="56">
        <v>326</v>
      </c>
      <c r="S161" s="56">
        <v>302</v>
      </c>
      <c r="T161" s="56">
        <v>283</v>
      </c>
      <c r="U161" s="56">
        <v>299</v>
      </c>
      <c r="V161" s="56">
        <v>324</v>
      </c>
      <c r="W161" s="56">
        <v>310</v>
      </c>
      <c r="X161" s="56">
        <v>216</v>
      </c>
      <c r="Y161" s="56">
        <v>236</v>
      </c>
      <c r="Z161" s="56">
        <v>361</v>
      </c>
      <c r="AA161" s="56">
        <v>383</v>
      </c>
      <c r="AB161" s="56">
        <v>413</v>
      </c>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row>
    <row r="162" spans="1:67" ht="15" customHeight="1" x14ac:dyDescent="0.25">
      <c r="A162" s="53"/>
      <c r="B162" s="54" t="s">
        <v>125</v>
      </c>
      <c r="C162" s="55" t="s">
        <v>126</v>
      </c>
      <c r="D162" s="56">
        <v>1061</v>
      </c>
      <c r="E162" s="56">
        <v>1071</v>
      </c>
      <c r="F162" s="56">
        <v>1038</v>
      </c>
      <c r="G162" s="56">
        <v>1026</v>
      </c>
      <c r="H162" s="56">
        <v>1061</v>
      </c>
      <c r="I162" s="56">
        <v>1000</v>
      </c>
      <c r="J162" s="56">
        <v>870</v>
      </c>
      <c r="K162" s="56">
        <v>860</v>
      </c>
      <c r="L162" s="56">
        <v>904</v>
      </c>
      <c r="M162" s="56">
        <v>941</v>
      </c>
      <c r="N162" s="56">
        <v>881</v>
      </c>
      <c r="O162" s="56">
        <v>888</v>
      </c>
      <c r="P162" s="56">
        <v>914</v>
      </c>
      <c r="Q162" s="56">
        <v>903</v>
      </c>
      <c r="R162" s="56">
        <v>895</v>
      </c>
      <c r="S162" s="56">
        <v>803</v>
      </c>
      <c r="T162" s="56">
        <v>710</v>
      </c>
      <c r="U162" s="56">
        <v>738</v>
      </c>
      <c r="V162" s="56">
        <v>687</v>
      </c>
      <c r="W162" s="56">
        <v>722</v>
      </c>
      <c r="X162" s="56">
        <v>486</v>
      </c>
      <c r="Y162" s="56">
        <v>417</v>
      </c>
      <c r="Z162" s="56">
        <v>583</v>
      </c>
      <c r="AA162" s="56">
        <v>541</v>
      </c>
      <c r="AB162" s="56">
        <v>625</v>
      </c>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row>
    <row r="163" spans="1:67" ht="15" customHeight="1" x14ac:dyDescent="0.25">
      <c r="A163" s="53"/>
      <c r="B163" s="54" t="s">
        <v>127</v>
      </c>
      <c r="C163" s="55" t="s">
        <v>128</v>
      </c>
      <c r="D163" s="56">
        <v>1029</v>
      </c>
      <c r="E163" s="56">
        <v>1005</v>
      </c>
      <c r="F163" s="56">
        <v>1051</v>
      </c>
      <c r="G163" s="56">
        <v>1047</v>
      </c>
      <c r="H163" s="56">
        <v>1130</v>
      </c>
      <c r="I163" s="56">
        <v>1062</v>
      </c>
      <c r="J163" s="56">
        <v>1137</v>
      </c>
      <c r="K163" s="56">
        <v>1089</v>
      </c>
      <c r="L163" s="56">
        <v>1235</v>
      </c>
      <c r="M163" s="56">
        <v>1345</v>
      </c>
      <c r="N163" s="56">
        <v>1401</v>
      </c>
      <c r="O163" s="56">
        <v>1444</v>
      </c>
      <c r="P163" s="56">
        <v>1487</v>
      </c>
      <c r="Q163" s="56">
        <v>1697</v>
      </c>
      <c r="R163" s="56">
        <v>1545</v>
      </c>
      <c r="S163" s="56">
        <v>1394</v>
      </c>
      <c r="T163" s="56">
        <v>1382</v>
      </c>
      <c r="U163" s="56">
        <v>1499</v>
      </c>
      <c r="V163" s="56">
        <v>1374</v>
      </c>
      <c r="W163" s="56">
        <v>1438</v>
      </c>
      <c r="X163" s="56">
        <v>931</v>
      </c>
      <c r="Y163" s="56">
        <v>746</v>
      </c>
      <c r="Z163" s="56">
        <v>1076</v>
      </c>
      <c r="AA163" s="56">
        <v>1169</v>
      </c>
      <c r="AB163" s="56">
        <v>1299</v>
      </c>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row>
    <row r="164" spans="1:67" ht="15" customHeight="1" x14ac:dyDescent="0.25">
      <c r="A164" s="3" t="s">
        <v>13</v>
      </c>
      <c r="B164" s="19"/>
      <c r="C164" s="4" t="s">
        <v>14</v>
      </c>
      <c r="D164" s="15">
        <v>2366</v>
      </c>
      <c r="E164" s="15">
        <v>2361</v>
      </c>
      <c r="F164" s="15">
        <v>2366</v>
      </c>
      <c r="G164" s="15">
        <v>2391</v>
      </c>
      <c r="H164" s="15">
        <v>2509</v>
      </c>
      <c r="I164" s="15">
        <v>2336</v>
      </c>
      <c r="J164" s="15">
        <v>2268</v>
      </c>
      <c r="K164" s="15">
        <v>2239</v>
      </c>
      <c r="L164" s="15">
        <v>2456</v>
      </c>
      <c r="M164" s="15">
        <v>2603</v>
      </c>
      <c r="N164" s="15">
        <v>2649</v>
      </c>
      <c r="O164" s="15">
        <v>2691</v>
      </c>
      <c r="P164" s="15">
        <v>2744</v>
      </c>
      <c r="Q164" s="15">
        <v>2993</v>
      </c>
      <c r="R164" s="15">
        <v>2766</v>
      </c>
      <c r="S164" s="15">
        <v>2499</v>
      </c>
      <c r="T164" s="15">
        <v>2375</v>
      </c>
      <c r="U164" s="15">
        <v>2536</v>
      </c>
      <c r="V164" s="15">
        <v>2385</v>
      </c>
      <c r="W164" s="15">
        <v>2470</v>
      </c>
      <c r="X164" s="15">
        <v>1633</v>
      </c>
      <c r="Y164" s="15">
        <v>1399</v>
      </c>
      <c r="Z164" s="15">
        <v>2020</v>
      </c>
      <c r="AA164" s="15">
        <v>2093</v>
      </c>
      <c r="AB164" s="15">
        <v>2337</v>
      </c>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row>
    <row r="165" spans="1:67" ht="15" customHeight="1" x14ac:dyDescent="0.25">
      <c r="A165" s="53"/>
      <c r="B165" s="54" t="s">
        <v>129</v>
      </c>
      <c r="C165" s="55" t="s">
        <v>130</v>
      </c>
      <c r="D165" s="56">
        <v>240</v>
      </c>
      <c r="E165" s="56">
        <v>268</v>
      </c>
      <c r="F165" s="56">
        <v>275</v>
      </c>
      <c r="G165" s="56">
        <v>288</v>
      </c>
      <c r="H165" s="56">
        <v>288</v>
      </c>
      <c r="I165" s="56">
        <v>285</v>
      </c>
      <c r="J165" s="56">
        <v>316</v>
      </c>
      <c r="K165" s="56">
        <v>231</v>
      </c>
      <c r="L165" s="56">
        <v>278</v>
      </c>
      <c r="M165" s="56">
        <v>341</v>
      </c>
      <c r="N165" s="56">
        <v>311</v>
      </c>
      <c r="O165" s="56">
        <v>325</v>
      </c>
      <c r="P165" s="56">
        <v>354</v>
      </c>
      <c r="Q165" s="56">
        <v>316</v>
      </c>
      <c r="R165" s="56">
        <v>266</v>
      </c>
      <c r="S165" s="56">
        <v>242</v>
      </c>
      <c r="T165" s="56">
        <v>228</v>
      </c>
      <c r="U165" s="56">
        <v>283</v>
      </c>
      <c r="V165" s="56">
        <v>265</v>
      </c>
      <c r="W165" s="56">
        <v>311</v>
      </c>
      <c r="X165" s="56">
        <v>226</v>
      </c>
      <c r="Y165" s="56">
        <v>272</v>
      </c>
      <c r="Z165" s="56">
        <v>360</v>
      </c>
      <c r="AA165" s="56">
        <v>398</v>
      </c>
      <c r="AB165" s="56">
        <v>456</v>
      </c>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row>
    <row r="166" spans="1:67" ht="15" customHeight="1" x14ac:dyDescent="0.25">
      <c r="A166" s="53"/>
      <c r="B166" s="54" t="s">
        <v>131</v>
      </c>
      <c r="C166" s="55" t="s">
        <v>213</v>
      </c>
      <c r="D166" s="56">
        <v>12</v>
      </c>
      <c r="E166" s="56">
        <v>11</v>
      </c>
      <c r="F166" s="56">
        <v>11</v>
      </c>
      <c r="G166" s="56">
        <v>11</v>
      </c>
      <c r="H166" s="56">
        <v>15</v>
      </c>
      <c r="I166" s="56">
        <v>6</v>
      </c>
      <c r="J166" s="56">
        <v>9</v>
      </c>
      <c r="K166" s="56">
        <v>12</v>
      </c>
      <c r="L166" s="56">
        <v>5</v>
      </c>
      <c r="M166" s="56">
        <v>15</v>
      </c>
      <c r="N166" s="56">
        <v>23</v>
      </c>
      <c r="O166" s="56">
        <v>19</v>
      </c>
      <c r="P166" s="56">
        <v>20</v>
      </c>
      <c r="Q166" s="56">
        <v>22</v>
      </c>
      <c r="R166" s="56">
        <v>21</v>
      </c>
      <c r="S166" s="56">
        <v>14</v>
      </c>
      <c r="T166" s="56">
        <v>5</v>
      </c>
      <c r="U166" s="56">
        <v>9</v>
      </c>
      <c r="V166" s="56">
        <v>6</v>
      </c>
      <c r="W166" s="56">
        <v>4</v>
      </c>
      <c r="X166" s="56">
        <v>3</v>
      </c>
      <c r="Y166" s="56">
        <v>4</v>
      </c>
      <c r="Z166" s="56">
        <v>6</v>
      </c>
      <c r="AA166" s="56">
        <v>5</v>
      </c>
      <c r="AB166" s="56">
        <v>5</v>
      </c>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row>
    <row r="167" spans="1:67" ht="15" customHeight="1" x14ac:dyDescent="0.25">
      <c r="A167" s="53"/>
      <c r="B167" s="54" t="s">
        <v>132</v>
      </c>
      <c r="C167" s="55" t="s">
        <v>133</v>
      </c>
      <c r="D167" s="56">
        <v>1</v>
      </c>
      <c r="E167" s="56">
        <v>2</v>
      </c>
      <c r="F167" s="56">
        <v>4</v>
      </c>
      <c r="G167" s="56">
        <v>1</v>
      </c>
      <c r="H167" s="56">
        <v>5</v>
      </c>
      <c r="I167" s="56">
        <v>2</v>
      </c>
      <c r="J167" s="56">
        <v>2</v>
      </c>
      <c r="K167" s="56">
        <v>1</v>
      </c>
      <c r="L167" s="56">
        <v>6</v>
      </c>
      <c r="M167" s="56">
        <v>2</v>
      </c>
      <c r="N167" s="56">
        <v>2</v>
      </c>
      <c r="O167" s="56">
        <v>1</v>
      </c>
      <c r="P167" s="56">
        <v>3</v>
      </c>
      <c r="Q167" s="56">
        <v>2</v>
      </c>
      <c r="R167" s="56">
        <v>7</v>
      </c>
      <c r="S167" s="56">
        <v>2</v>
      </c>
      <c r="T167" s="56">
        <v>4</v>
      </c>
      <c r="U167" s="56">
        <v>4</v>
      </c>
      <c r="V167" s="56">
        <v>1</v>
      </c>
      <c r="W167" s="56">
        <v>3</v>
      </c>
      <c r="X167" s="56">
        <v>2</v>
      </c>
      <c r="Y167" s="56">
        <v>0</v>
      </c>
      <c r="Z167" s="56">
        <v>2</v>
      </c>
      <c r="AA167" s="56">
        <v>1</v>
      </c>
      <c r="AB167" s="56">
        <v>2</v>
      </c>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row>
    <row r="168" spans="1:67" ht="15" customHeight="1" x14ac:dyDescent="0.25">
      <c r="A168" s="53"/>
      <c r="B168" s="54" t="s">
        <v>134</v>
      </c>
      <c r="C168" s="55" t="s">
        <v>135</v>
      </c>
      <c r="D168" s="56">
        <v>38</v>
      </c>
      <c r="E168" s="56">
        <v>47</v>
      </c>
      <c r="F168" s="56">
        <v>44</v>
      </c>
      <c r="G168" s="56">
        <v>47</v>
      </c>
      <c r="H168" s="56">
        <v>50</v>
      </c>
      <c r="I168" s="56">
        <v>54</v>
      </c>
      <c r="J168" s="56">
        <v>41</v>
      </c>
      <c r="K168" s="56">
        <v>38</v>
      </c>
      <c r="L168" s="56">
        <v>53</v>
      </c>
      <c r="M168" s="56">
        <v>44</v>
      </c>
      <c r="N168" s="56">
        <v>53</v>
      </c>
      <c r="O168" s="56">
        <v>68</v>
      </c>
      <c r="P168" s="56">
        <v>56</v>
      </c>
      <c r="Q168" s="56">
        <v>69</v>
      </c>
      <c r="R168" s="56">
        <v>57</v>
      </c>
      <c r="S168" s="56">
        <v>65</v>
      </c>
      <c r="T168" s="56">
        <v>56</v>
      </c>
      <c r="U168" s="56">
        <v>50</v>
      </c>
      <c r="V168" s="56">
        <v>61</v>
      </c>
      <c r="W168" s="56">
        <v>53</v>
      </c>
      <c r="X168" s="56">
        <v>47</v>
      </c>
      <c r="Y168" s="56">
        <v>39</v>
      </c>
      <c r="Z168" s="56">
        <v>62</v>
      </c>
      <c r="AA168" s="56">
        <v>70</v>
      </c>
      <c r="AB168" s="56">
        <v>89</v>
      </c>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row>
    <row r="169" spans="1:67" ht="15" customHeight="1" x14ac:dyDescent="0.25">
      <c r="A169" s="53"/>
      <c r="B169" s="54" t="s">
        <v>136</v>
      </c>
      <c r="C169" s="55" t="s">
        <v>137</v>
      </c>
      <c r="D169" s="56">
        <v>51</v>
      </c>
      <c r="E169" s="56">
        <v>59</v>
      </c>
      <c r="F169" s="56">
        <v>80</v>
      </c>
      <c r="G169" s="56">
        <v>66</v>
      </c>
      <c r="H169" s="56">
        <v>86</v>
      </c>
      <c r="I169" s="56">
        <v>72</v>
      </c>
      <c r="J169" s="56">
        <v>91</v>
      </c>
      <c r="K169" s="56">
        <v>97</v>
      </c>
      <c r="L169" s="56">
        <v>116</v>
      </c>
      <c r="M169" s="56">
        <v>100</v>
      </c>
      <c r="N169" s="56">
        <v>128</v>
      </c>
      <c r="O169" s="56">
        <v>115</v>
      </c>
      <c r="P169" s="56">
        <v>138</v>
      </c>
      <c r="Q169" s="56">
        <v>156</v>
      </c>
      <c r="R169" s="56">
        <v>112</v>
      </c>
      <c r="S169" s="56">
        <v>101</v>
      </c>
      <c r="T169" s="56">
        <v>97</v>
      </c>
      <c r="U169" s="56">
        <v>130</v>
      </c>
      <c r="V169" s="56">
        <v>123</v>
      </c>
      <c r="W169" s="56">
        <v>133</v>
      </c>
      <c r="X169" s="56">
        <v>95</v>
      </c>
      <c r="Y169" s="56">
        <v>110</v>
      </c>
      <c r="Z169" s="56">
        <v>147</v>
      </c>
      <c r="AA169" s="56">
        <v>174</v>
      </c>
      <c r="AB169" s="56">
        <v>172</v>
      </c>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row>
    <row r="170" spans="1:67" ht="15" customHeight="1" x14ac:dyDescent="0.25">
      <c r="A170" s="3" t="s">
        <v>37</v>
      </c>
      <c r="B170" s="19"/>
      <c r="C170" s="4" t="s">
        <v>38</v>
      </c>
      <c r="D170" s="15">
        <v>342</v>
      </c>
      <c r="E170" s="15">
        <v>387</v>
      </c>
      <c r="F170" s="15">
        <v>414</v>
      </c>
      <c r="G170" s="15">
        <v>413</v>
      </c>
      <c r="H170" s="15">
        <v>444</v>
      </c>
      <c r="I170" s="15">
        <v>419</v>
      </c>
      <c r="J170" s="15">
        <v>459</v>
      </c>
      <c r="K170" s="15">
        <v>379</v>
      </c>
      <c r="L170" s="15">
        <v>458</v>
      </c>
      <c r="M170" s="15">
        <v>502</v>
      </c>
      <c r="N170" s="15">
        <v>517</v>
      </c>
      <c r="O170" s="15">
        <v>528</v>
      </c>
      <c r="P170" s="15">
        <v>571</v>
      </c>
      <c r="Q170" s="15">
        <v>565</v>
      </c>
      <c r="R170" s="15">
        <v>463</v>
      </c>
      <c r="S170" s="15">
        <v>424</v>
      </c>
      <c r="T170" s="15">
        <v>390</v>
      </c>
      <c r="U170" s="15">
        <v>476</v>
      </c>
      <c r="V170" s="15">
        <v>456</v>
      </c>
      <c r="W170" s="15">
        <v>504</v>
      </c>
      <c r="X170" s="15">
        <v>373</v>
      </c>
      <c r="Y170" s="15">
        <v>425</v>
      </c>
      <c r="Z170" s="15">
        <v>577</v>
      </c>
      <c r="AA170" s="15">
        <v>648</v>
      </c>
      <c r="AB170" s="15">
        <v>724</v>
      </c>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row>
    <row r="171" spans="1:67" ht="15" customHeight="1" x14ac:dyDescent="0.25">
      <c r="A171" s="53"/>
      <c r="B171" s="54" t="s">
        <v>138</v>
      </c>
      <c r="C171" s="55" t="s">
        <v>139</v>
      </c>
      <c r="D171" s="56">
        <v>23</v>
      </c>
      <c r="E171" s="56">
        <v>28</v>
      </c>
      <c r="F171" s="56">
        <v>31</v>
      </c>
      <c r="G171" s="56">
        <v>28</v>
      </c>
      <c r="H171" s="56">
        <v>31</v>
      </c>
      <c r="I171" s="56">
        <v>32</v>
      </c>
      <c r="J171" s="56">
        <v>40</v>
      </c>
      <c r="K171" s="56">
        <v>45</v>
      </c>
      <c r="L171" s="56">
        <v>35</v>
      </c>
      <c r="M171" s="56">
        <v>35</v>
      </c>
      <c r="N171" s="56">
        <v>37</v>
      </c>
      <c r="O171" s="56">
        <v>46</v>
      </c>
      <c r="P171" s="56">
        <v>48</v>
      </c>
      <c r="Q171" s="56">
        <v>55</v>
      </c>
      <c r="R171" s="56">
        <v>44</v>
      </c>
      <c r="S171" s="56">
        <v>34</v>
      </c>
      <c r="T171" s="56">
        <v>43</v>
      </c>
      <c r="U171" s="56">
        <v>41</v>
      </c>
      <c r="V171" s="56">
        <v>41</v>
      </c>
      <c r="W171" s="56">
        <v>38</v>
      </c>
      <c r="X171" s="56">
        <v>32</v>
      </c>
      <c r="Y171" s="56">
        <v>40</v>
      </c>
      <c r="Z171" s="56">
        <v>36</v>
      </c>
      <c r="AA171" s="56">
        <v>26</v>
      </c>
      <c r="AB171" s="56">
        <v>36</v>
      </c>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row>
    <row r="172" spans="1:67" ht="15" customHeight="1" x14ac:dyDescent="0.25">
      <c r="A172" s="53"/>
      <c r="B172" s="54" t="s">
        <v>140</v>
      </c>
      <c r="C172" s="55" t="s">
        <v>141</v>
      </c>
      <c r="D172" s="56">
        <v>1162</v>
      </c>
      <c r="E172" s="56">
        <v>1150</v>
      </c>
      <c r="F172" s="56">
        <v>1094</v>
      </c>
      <c r="G172" s="56">
        <v>1239</v>
      </c>
      <c r="H172" s="56">
        <v>1332</v>
      </c>
      <c r="I172" s="56">
        <v>1388</v>
      </c>
      <c r="J172" s="56">
        <v>1471</v>
      </c>
      <c r="K172" s="56">
        <v>1408</v>
      </c>
      <c r="L172" s="56">
        <v>1557</v>
      </c>
      <c r="M172" s="56">
        <v>1763</v>
      </c>
      <c r="N172" s="56">
        <v>1751</v>
      </c>
      <c r="O172" s="56">
        <v>1941</v>
      </c>
      <c r="P172" s="56">
        <v>2014</v>
      </c>
      <c r="Q172" s="56">
        <v>2206</v>
      </c>
      <c r="R172" s="56">
        <v>1967</v>
      </c>
      <c r="S172" s="56">
        <v>1809</v>
      </c>
      <c r="T172" s="56">
        <v>1908</v>
      </c>
      <c r="U172" s="56">
        <v>2092</v>
      </c>
      <c r="V172" s="56">
        <v>1952</v>
      </c>
      <c r="W172" s="56">
        <v>1996</v>
      </c>
      <c r="X172" s="56">
        <v>1338</v>
      </c>
      <c r="Y172" s="56">
        <v>1007</v>
      </c>
      <c r="Z172" s="56">
        <v>1581</v>
      </c>
      <c r="AA172" s="56">
        <v>1958</v>
      </c>
      <c r="AB172" s="56">
        <v>1914</v>
      </c>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row>
    <row r="173" spans="1:67" ht="15" customHeight="1" x14ac:dyDescent="0.25">
      <c r="A173" s="3" t="s">
        <v>15</v>
      </c>
      <c r="B173" s="19"/>
      <c r="C173" s="4" t="s">
        <v>16</v>
      </c>
      <c r="D173" s="15">
        <v>1185</v>
      </c>
      <c r="E173" s="15">
        <v>1178</v>
      </c>
      <c r="F173" s="15">
        <v>1125</v>
      </c>
      <c r="G173" s="15">
        <v>1267</v>
      </c>
      <c r="H173" s="15">
        <v>1363</v>
      </c>
      <c r="I173" s="15">
        <v>1420</v>
      </c>
      <c r="J173" s="15">
        <v>1511</v>
      </c>
      <c r="K173" s="15">
        <v>1453</v>
      </c>
      <c r="L173" s="15">
        <v>1592</v>
      </c>
      <c r="M173" s="15">
        <v>1798</v>
      </c>
      <c r="N173" s="15">
        <v>1788</v>
      </c>
      <c r="O173" s="15">
        <v>1987</v>
      </c>
      <c r="P173" s="15">
        <v>2062</v>
      </c>
      <c r="Q173" s="15">
        <v>2261</v>
      </c>
      <c r="R173" s="15">
        <v>2011</v>
      </c>
      <c r="S173" s="15">
        <v>1843</v>
      </c>
      <c r="T173" s="15">
        <v>1951</v>
      </c>
      <c r="U173" s="15">
        <v>2133</v>
      </c>
      <c r="V173" s="15">
        <v>1993</v>
      </c>
      <c r="W173" s="15">
        <v>2034</v>
      </c>
      <c r="X173" s="15">
        <v>1370</v>
      </c>
      <c r="Y173" s="15">
        <v>1047</v>
      </c>
      <c r="Z173" s="15">
        <v>1617</v>
      </c>
      <c r="AA173" s="15">
        <v>1984</v>
      </c>
      <c r="AB173" s="15">
        <v>1950</v>
      </c>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row>
    <row r="174" spans="1:67" ht="15" customHeight="1" x14ac:dyDescent="0.25">
      <c r="A174" s="53"/>
      <c r="B174" s="54" t="s">
        <v>142</v>
      </c>
      <c r="C174" s="55" t="s">
        <v>143</v>
      </c>
      <c r="D174" s="56">
        <v>28</v>
      </c>
      <c r="E174" s="56">
        <v>33</v>
      </c>
      <c r="F174" s="56">
        <v>24</v>
      </c>
      <c r="G174" s="56">
        <v>24</v>
      </c>
      <c r="H174" s="56">
        <v>34</v>
      </c>
      <c r="I174" s="56">
        <v>28</v>
      </c>
      <c r="J174" s="56">
        <v>28</v>
      </c>
      <c r="K174" s="56">
        <v>31</v>
      </c>
      <c r="L174" s="56">
        <v>32</v>
      </c>
      <c r="M174" s="56">
        <v>30</v>
      </c>
      <c r="N174" s="56">
        <v>26</v>
      </c>
      <c r="O174" s="56">
        <v>30</v>
      </c>
      <c r="P174" s="56">
        <v>35</v>
      </c>
      <c r="Q174" s="56">
        <v>39</v>
      </c>
      <c r="R174" s="56">
        <v>32</v>
      </c>
      <c r="S174" s="56">
        <v>30</v>
      </c>
      <c r="T174" s="56">
        <v>25</v>
      </c>
      <c r="U174" s="56">
        <v>20</v>
      </c>
      <c r="V174" s="56">
        <v>19</v>
      </c>
      <c r="W174" s="56">
        <v>19</v>
      </c>
      <c r="X174" s="56">
        <v>9</v>
      </c>
      <c r="Y174" s="56">
        <v>15</v>
      </c>
      <c r="Z174" s="56">
        <v>13</v>
      </c>
      <c r="AA174" s="56">
        <v>12</v>
      </c>
      <c r="AB174" s="56">
        <v>20</v>
      </c>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row>
    <row r="175" spans="1:67" ht="15" customHeight="1" x14ac:dyDescent="0.25">
      <c r="A175" s="53"/>
      <c r="B175" s="54" t="s">
        <v>144</v>
      </c>
      <c r="C175" s="55" t="s">
        <v>145</v>
      </c>
      <c r="D175" s="56">
        <v>35</v>
      </c>
      <c r="E175" s="56">
        <v>23</v>
      </c>
      <c r="F175" s="56">
        <v>27</v>
      </c>
      <c r="G175" s="56">
        <v>26</v>
      </c>
      <c r="H175" s="56">
        <v>28</v>
      </c>
      <c r="I175" s="56">
        <v>23</v>
      </c>
      <c r="J175" s="56">
        <v>32</v>
      </c>
      <c r="K175" s="56">
        <v>27</v>
      </c>
      <c r="L175" s="56">
        <v>24</v>
      </c>
      <c r="M175" s="56">
        <v>36</v>
      </c>
      <c r="N175" s="56">
        <v>28</v>
      </c>
      <c r="O175" s="56">
        <v>38</v>
      </c>
      <c r="P175" s="56">
        <v>35</v>
      </c>
      <c r="Q175" s="56">
        <v>37</v>
      </c>
      <c r="R175" s="56">
        <v>30</v>
      </c>
      <c r="S175" s="56">
        <v>28</v>
      </c>
      <c r="T175" s="56">
        <v>21</v>
      </c>
      <c r="U175" s="56">
        <v>26</v>
      </c>
      <c r="V175" s="56">
        <v>32</v>
      </c>
      <c r="W175" s="56">
        <v>30</v>
      </c>
      <c r="X175" s="56">
        <v>27</v>
      </c>
      <c r="Y175" s="56">
        <v>17</v>
      </c>
      <c r="Z175" s="56">
        <v>29</v>
      </c>
      <c r="AA175" s="56">
        <v>32</v>
      </c>
      <c r="AB175" s="56">
        <v>32</v>
      </c>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row>
    <row r="176" spans="1:67" ht="15" customHeight="1" x14ac:dyDescent="0.25">
      <c r="A176" s="53"/>
      <c r="B176" s="54" t="s">
        <v>146</v>
      </c>
      <c r="C176" s="55" t="s">
        <v>147</v>
      </c>
      <c r="D176" s="56">
        <v>1</v>
      </c>
      <c r="E176" s="56">
        <v>2</v>
      </c>
      <c r="F176" s="56">
        <v>2</v>
      </c>
      <c r="G176" s="56">
        <v>2</v>
      </c>
      <c r="H176" s="56">
        <v>3</v>
      </c>
      <c r="I176" s="56">
        <v>6</v>
      </c>
      <c r="J176" s="56">
        <v>9</v>
      </c>
      <c r="K176" s="56">
        <v>9</v>
      </c>
      <c r="L176" s="56">
        <v>12</v>
      </c>
      <c r="M176" s="56">
        <v>14</v>
      </c>
      <c r="N176" s="56">
        <v>6</v>
      </c>
      <c r="O176" s="56">
        <v>7</v>
      </c>
      <c r="P176" s="56">
        <v>6</v>
      </c>
      <c r="Q176" s="56">
        <v>11</v>
      </c>
      <c r="R176" s="56">
        <v>6</v>
      </c>
      <c r="S176" s="56">
        <v>3</v>
      </c>
      <c r="T176" s="56">
        <v>2</v>
      </c>
      <c r="U176" s="56">
        <v>3</v>
      </c>
      <c r="V176" s="56">
        <v>2</v>
      </c>
      <c r="W176" s="56">
        <v>5</v>
      </c>
      <c r="X176" s="56">
        <v>4</v>
      </c>
      <c r="Y176" s="56">
        <v>1</v>
      </c>
      <c r="Z176" s="56">
        <v>2</v>
      </c>
      <c r="AA176" s="56">
        <v>1</v>
      </c>
      <c r="AB176" s="56">
        <v>2</v>
      </c>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row>
    <row r="177" spans="1:67" ht="15" customHeight="1" x14ac:dyDescent="0.25">
      <c r="A177" s="53"/>
      <c r="B177" s="54" t="s">
        <v>148</v>
      </c>
      <c r="C177" s="55" t="s">
        <v>149</v>
      </c>
      <c r="D177" s="56">
        <v>18</v>
      </c>
      <c r="E177" s="56">
        <v>22</v>
      </c>
      <c r="F177" s="56">
        <v>29</v>
      </c>
      <c r="G177" s="56">
        <v>28</v>
      </c>
      <c r="H177" s="56">
        <v>36</v>
      </c>
      <c r="I177" s="56">
        <v>43</v>
      </c>
      <c r="J177" s="56">
        <v>43</v>
      </c>
      <c r="K177" s="56">
        <v>84</v>
      </c>
      <c r="L177" s="56">
        <v>90</v>
      </c>
      <c r="M177" s="56">
        <v>81</v>
      </c>
      <c r="N177" s="56">
        <v>107</v>
      </c>
      <c r="O177" s="56">
        <v>94</v>
      </c>
      <c r="P177" s="56">
        <v>85</v>
      </c>
      <c r="Q177" s="56">
        <v>89</v>
      </c>
      <c r="R177" s="56">
        <v>115</v>
      </c>
      <c r="S177" s="56">
        <v>86</v>
      </c>
      <c r="T177" s="56">
        <v>68</v>
      </c>
      <c r="U177" s="56">
        <v>81</v>
      </c>
      <c r="V177" s="56">
        <v>66</v>
      </c>
      <c r="W177" s="56">
        <v>71</v>
      </c>
      <c r="X177" s="56">
        <v>51</v>
      </c>
      <c r="Y177" s="56">
        <v>25</v>
      </c>
      <c r="Z177" s="56">
        <v>38</v>
      </c>
      <c r="AA177" s="56">
        <v>50</v>
      </c>
      <c r="AB177" s="56">
        <v>53</v>
      </c>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row>
    <row r="178" spans="1:67" ht="15" customHeight="1" x14ac:dyDescent="0.25">
      <c r="A178" s="53"/>
      <c r="B178" s="54" t="s">
        <v>150</v>
      </c>
      <c r="C178" s="55" t="s">
        <v>151</v>
      </c>
      <c r="D178" s="56">
        <v>73</v>
      </c>
      <c r="E178" s="56">
        <v>107</v>
      </c>
      <c r="F178" s="56">
        <v>135</v>
      </c>
      <c r="G178" s="56">
        <v>157</v>
      </c>
      <c r="H178" s="56">
        <v>154</v>
      </c>
      <c r="I178" s="56">
        <v>133</v>
      </c>
      <c r="J178" s="56">
        <v>120</v>
      </c>
      <c r="K178" s="56">
        <v>121</v>
      </c>
      <c r="L178" s="56">
        <v>127</v>
      </c>
      <c r="M178" s="56">
        <v>173</v>
      </c>
      <c r="N178" s="56">
        <v>150</v>
      </c>
      <c r="O178" s="56">
        <v>188</v>
      </c>
      <c r="P178" s="56">
        <v>194</v>
      </c>
      <c r="Q178" s="56">
        <v>170</v>
      </c>
      <c r="R178" s="56">
        <v>185</v>
      </c>
      <c r="S178" s="56">
        <v>152</v>
      </c>
      <c r="T178" s="56">
        <v>171</v>
      </c>
      <c r="U178" s="56">
        <v>171</v>
      </c>
      <c r="V178" s="56">
        <v>201</v>
      </c>
      <c r="W178" s="56">
        <v>180</v>
      </c>
      <c r="X178" s="56">
        <v>140</v>
      </c>
      <c r="Y178" s="56">
        <v>126</v>
      </c>
      <c r="Z178" s="56">
        <v>176</v>
      </c>
      <c r="AA178" s="56">
        <v>157</v>
      </c>
      <c r="AB178" s="56">
        <v>188</v>
      </c>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row>
    <row r="179" spans="1:67" ht="15" customHeight="1" x14ac:dyDescent="0.25">
      <c r="A179" s="53"/>
      <c r="B179" s="54" t="s">
        <v>152</v>
      </c>
      <c r="C179" s="55" t="s">
        <v>153</v>
      </c>
      <c r="D179" s="56">
        <v>7</v>
      </c>
      <c r="E179" s="56">
        <v>16</v>
      </c>
      <c r="F179" s="56">
        <v>12</v>
      </c>
      <c r="G179" s="56">
        <v>14</v>
      </c>
      <c r="H179" s="56">
        <v>10</v>
      </c>
      <c r="I179" s="56">
        <v>13</v>
      </c>
      <c r="J179" s="56">
        <v>7</v>
      </c>
      <c r="K179" s="56">
        <v>12</v>
      </c>
      <c r="L179" s="56">
        <v>17</v>
      </c>
      <c r="M179" s="56">
        <v>15</v>
      </c>
      <c r="N179" s="56">
        <v>24</v>
      </c>
      <c r="O179" s="56">
        <v>22</v>
      </c>
      <c r="P179" s="56">
        <v>16</v>
      </c>
      <c r="Q179" s="56">
        <v>37</v>
      </c>
      <c r="R179" s="56">
        <v>28</v>
      </c>
      <c r="S179" s="56">
        <v>28</v>
      </c>
      <c r="T179" s="56">
        <v>27</v>
      </c>
      <c r="U179" s="56">
        <v>29</v>
      </c>
      <c r="V179" s="56">
        <v>29</v>
      </c>
      <c r="W179" s="56">
        <v>28</v>
      </c>
      <c r="X179" s="56">
        <v>28</v>
      </c>
      <c r="Y179" s="56">
        <v>23</v>
      </c>
      <c r="Z179" s="56">
        <v>43</v>
      </c>
      <c r="AA179" s="56">
        <v>31</v>
      </c>
      <c r="AB179" s="56">
        <v>42</v>
      </c>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row>
    <row r="180" spans="1:67" ht="15" customHeight="1" x14ac:dyDescent="0.25">
      <c r="A180" s="3" t="s">
        <v>39</v>
      </c>
      <c r="B180" s="19"/>
      <c r="C180" s="4" t="s">
        <v>40</v>
      </c>
      <c r="D180" s="15">
        <v>162</v>
      </c>
      <c r="E180" s="15">
        <v>203</v>
      </c>
      <c r="F180" s="15">
        <v>229</v>
      </c>
      <c r="G180" s="15">
        <v>251</v>
      </c>
      <c r="H180" s="15">
        <v>265</v>
      </c>
      <c r="I180" s="15">
        <v>246</v>
      </c>
      <c r="J180" s="15">
        <v>239</v>
      </c>
      <c r="K180" s="15">
        <v>284</v>
      </c>
      <c r="L180" s="15">
        <v>302</v>
      </c>
      <c r="M180" s="15">
        <v>349</v>
      </c>
      <c r="N180" s="15">
        <v>341</v>
      </c>
      <c r="O180" s="15">
        <v>379</v>
      </c>
      <c r="P180" s="15">
        <v>371</v>
      </c>
      <c r="Q180" s="15">
        <v>383</v>
      </c>
      <c r="R180" s="15">
        <v>396</v>
      </c>
      <c r="S180" s="15">
        <v>327</v>
      </c>
      <c r="T180" s="15">
        <v>314</v>
      </c>
      <c r="U180" s="15">
        <v>330</v>
      </c>
      <c r="V180" s="15">
        <v>349</v>
      </c>
      <c r="W180" s="15">
        <v>333</v>
      </c>
      <c r="X180" s="15">
        <v>259</v>
      </c>
      <c r="Y180" s="15">
        <v>207</v>
      </c>
      <c r="Z180" s="15">
        <v>301</v>
      </c>
      <c r="AA180" s="15">
        <v>283</v>
      </c>
      <c r="AB180" s="15">
        <v>337</v>
      </c>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row>
    <row r="181" spans="1:67" ht="15" customHeight="1" x14ac:dyDescent="0.25">
      <c r="A181" s="53"/>
      <c r="B181" s="54" t="s">
        <v>154</v>
      </c>
      <c r="C181" s="55" t="s">
        <v>155</v>
      </c>
      <c r="D181" s="56">
        <v>28</v>
      </c>
      <c r="E181" s="56">
        <v>30</v>
      </c>
      <c r="F181" s="56">
        <v>28</v>
      </c>
      <c r="G181" s="56">
        <v>33</v>
      </c>
      <c r="H181" s="56">
        <v>56</v>
      </c>
      <c r="I181" s="56">
        <v>64</v>
      </c>
      <c r="J181" s="56">
        <v>70</v>
      </c>
      <c r="K181" s="56">
        <v>64</v>
      </c>
      <c r="L181" s="56">
        <v>73</v>
      </c>
      <c r="M181" s="56">
        <v>87</v>
      </c>
      <c r="N181" s="56">
        <v>88</v>
      </c>
      <c r="O181" s="56">
        <v>95</v>
      </c>
      <c r="P181" s="56">
        <v>112</v>
      </c>
      <c r="Q181" s="56">
        <v>126</v>
      </c>
      <c r="R181" s="56">
        <v>84</v>
      </c>
      <c r="S181" s="56">
        <v>35</v>
      </c>
      <c r="T181" s="56">
        <v>24</v>
      </c>
      <c r="U181" s="56">
        <v>16</v>
      </c>
      <c r="V181" s="56">
        <v>15</v>
      </c>
      <c r="W181" s="56">
        <v>10</v>
      </c>
      <c r="X181" s="56">
        <v>11</v>
      </c>
      <c r="Y181" s="56">
        <v>10</v>
      </c>
      <c r="Z181" s="56">
        <v>18</v>
      </c>
      <c r="AA181" s="56">
        <v>9</v>
      </c>
      <c r="AB181" s="56">
        <v>8</v>
      </c>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row>
    <row r="182" spans="1:67" ht="15" customHeight="1" x14ac:dyDescent="0.25">
      <c r="A182" s="53"/>
      <c r="B182" s="54" t="s">
        <v>156</v>
      </c>
      <c r="C182" s="55" t="s">
        <v>157</v>
      </c>
      <c r="D182" s="56">
        <v>3</v>
      </c>
      <c r="E182" s="56">
        <v>2</v>
      </c>
      <c r="F182" s="56">
        <v>1</v>
      </c>
      <c r="G182" s="56">
        <v>3</v>
      </c>
      <c r="H182" s="56">
        <v>3</v>
      </c>
      <c r="I182" s="56">
        <v>1</v>
      </c>
      <c r="J182" s="56">
        <v>0</v>
      </c>
      <c r="K182" s="56">
        <v>0</v>
      </c>
      <c r="L182" s="56">
        <v>0</v>
      </c>
      <c r="M182" s="56">
        <v>2</v>
      </c>
      <c r="N182" s="56">
        <v>1</v>
      </c>
      <c r="O182" s="56">
        <v>1</v>
      </c>
      <c r="P182" s="56">
        <v>1</v>
      </c>
      <c r="Q182" s="56">
        <v>4</v>
      </c>
      <c r="R182" s="56">
        <v>2</v>
      </c>
      <c r="S182" s="56">
        <v>4</v>
      </c>
      <c r="T182" s="56">
        <v>0</v>
      </c>
      <c r="U182" s="56">
        <v>0</v>
      </c>
      <c r="V182" s="56">
        <v>1</v>
      </c>
      <c r="W182" s="56">
        <v>3</v>
      </c>
      <c r="X182" s="56">
        <v>1</v>
      </c>
      <c r="Y182" s="56">
        <v>0</v>
      </c>
      <c r="Z182" s="56">
        <v>0</v>
      </c>
      <c r="AA182" s="56">
        <v>1</v>
      </c>
      <c r="AB182" s="56">
        <v>1</v>
      </c>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row>
    <row r="183" spans="1:67" ht="15" customHeight="1" x14ac:dyDescent="0.25">
      <c r="A183" s="53"/>
      <c r="B183" s="54" t="s">
        <v>158</v>
      </c>
      <c r="C183" s="55" t="s">
        <v>159</v>
      </c>
      <c r="D183" s="56">
        <v>32</v>
      </c>
      <c r="E183" s="56">
        <v>42</v>
      </c>
      <c r="F183" s="56">
        <v>28</v>
      </c>
      <c r="G183" s="56">
        <v>41</v>
      </c>
      <c r="H183" s="56">
        <v>42</v>
      </c>
      <c r="I183" s="56">
        <v>50</v>
      </c>
      <c r="J183" s="56">
        <v>38</v>
      </c>
      <c r="K183" s="56">
        <v>49</v>
      </c>
      <c r="L183" s="56">
        <v>45</v>
      </c>
      <c r="M183" s="56">
        <v>52</v>
      </c>
      <c r="N183" s="56">
        <v>57</v>
      </c>
      <c r="O183" s="56">
        <v>60</v>
      </c>
      <c r="P183" s="56">
        <v>71</v>
      </c>
      <c r="Q183" s="56">
        <v>67</v>
      </c>
      <c r="R183" s="56">
        <v>77</v>
      </c>
      <c r="S183" s="56">
        <v>64</v>
      </c>
      <c r="T183" s="56">
        <v>53</v>
      </c>
      <c r="U183" s="56">
        <v>70</v>
      </c>
      <c r="V183" s="56">
        <v>62</v>
      </c>
      <c r="W183" s="56">
        <v>77</v>
      </c>
      <c r="X183" s="56">
        <v>48</v>
      </c>
      <c r="Y183" s="56">
        <v>45</v>
      </c>
      <c r="Z183" s="56">
        <v>50</v>
      </c>
      <c r="AA183" s="56">
        <v>57</v>
      </c>
      <c r="AB183" s="56">
        <v>50</v>
      </c>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row>
    <row r="184" spans="1:67" ht="15" customHeight="1" x14ac:dyDescent="0.25">
      <c r="A184" s="3" t="s">
        <v>17</v>
      </c>
      <c r="B184" s="19"/>
      <c r="C184" s="4" t="s">
        <v>18</v>
      </c>
      <c r="D184" s="15">
        <v>63</v>
      </c>
      <c r="E184" s="15">
        <v>74</v>
      </c>
      <c r="F184" s="15">
        <v>57</v>
      </c>
      <c r="G184" s="15">
        <v>77</v>
      </c>
      <c r="H184" s="15">
        <v>101</v>
      </c>
      <c r="I184" s="15">
        <v>115</v>
      </c>
      <c r="J184" s="15">
        <v>108</v>
      </c>
      <c r="K184" s="15">
        <v>113</v>
      </c>
      <c r="L184" s="15">
        <v>118</v>
      </c>
      <c r="M184" s="15">
        <v>141</v>
      </c>
      <c r="N184" s="15">
        <v>146</v>
      </c>
      <c r="O184" s="15">
        <v>156</v>
      </c>
      <c r="P184" s="15">
        <v>184</v>
      </c>
      <c r="Q184" s="15">
        <v>197</v>
      </c>
      <c r="R184" s="15">
        <v>163</v>
      </c>
      <c r="S184" s="15">
        <v>103</v>
      </c>
      <c r="T184" s="15">
        <v>77</v>
      </c>
      <c r="U184" s="15">
        <v>86</v>
      </c>
      <c r="V184" s="15">
        <v>78</v>
      </c>
      <c r="W184" s="15">
        <v>90</v>
      </c>
      <c r="X184" s="15">
        <v>60</v>
      </c>
      <c r="Y184" s="15">
        <v>55</v>
      </c>
      <c r="Z184" s="15">
        <v>68</v>
      </c>
      <c r="AA184" s="15">
        <v>67</v>
      </c>
      <c r="AB184" s="15">
        <v>59</v>
      </c>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row>
    <row r="185" spans="1:67" ht="15" customHeight="1" x14ac:dyDescent="0.25">
      <c r="A185" s="3" t="s">
        <v>19</v>
      </c>
      <c r="B185" s="19" t="s">
        <v>160</v>
      </c>
      <c r="C185" s="4" t="s">
        <v>20</v>
      </c>
      <c r="D185" s="15">
        <v>124</v>
      </c>
      <c r="E185" s="15">
        <v>121</v>
      </c>
      <c r="F185" s="15">
        <v>113</v>
      </c>
      <c r="G185" s="15">
        <v>109</v>
      </c>
      <c r="H185" s="15">
        <v>133</v>
      </c>
      <c r="I185" s="15">
        <v>165</v>
      </c>
      <c r="J185" s="15">
        <v>163</v>
      </c>
      <c r="K185" s="15">
        <v>161</v>
      </c>
      <c r="L185" s="15">
        <v>187</v>
      </c>
      <c r="M185" s="15">
        <v>201</v>
      </c>
      <c r="N185" s="15">
        <v>218</v>
      </c>
      <c r="O185" s="15">
        <v>245</v>
      </c>
      <c r="P185" s="15">
        <v>209</v>
      </c>
      <c r="Q185" s="15">
        <v>267</v>
      </c>
      <c r="R185" s="15">
        <v>267</v>
      </c>
      <c r="S185" s="15">
        <v>259</v>
      </c>
      <c r="T185" s="15">
        <v>238</v>
      </c>
      <c r="U185" s="15">
        <v>230</v>
      </c>
      <c r="V185" s="15">
        <v>201</v>
      </c>
      <c r="W185" s="15">
        <v>237</v>
      </c>
      <c r="X185" s="15">
        <v>147</v>
      </c>
      <c r="Y185" s="15">
        <v>130</v>
      </c>
      <c r="Z185" s="15">
        <v>172</v>
      </c>
      <c r="AA185" s="15">
        <v>172</v>
      </c>
      <c r="AB185" s="15">
        <v>179</v>
      </c>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row>
    <row r="186" spans="1:67" ht="15" customHeight="1" x14ac:dyDescent="0.25">
      <c r="A186" s="53"/>
      <c r="B186" s="54" t="s">
        <v>161</v>
      </c>
      <c r="C186" s="55" t="s">
        <v>214</v>
      </c>
      <c r="D186" s="56">
        <v>73</v>
      </c>
      <c r="E186" s="56">
        <v>84</v>
      </c>
      <c r="F186" s="56">
        <v>69</v>
      </c>
      <c r="G186" s="56">
        <v>53</v>
      </c>
      <c r="H186" s="56">
        <v>59</v>
      </c>
      <c r="I186" s="56">
        <v>66</v>
      </c>
      <c r="J186" s="56">
        <v>49</v>
      </c>
      <c r="K186" s="56">
        <v>58</v>
      </c>
      <c r="L186" s="56">
        <v>44</v>
      </c>
      <c r="M186" s="56">
        <v>41</v>
      </c>
      <c r="N186" s="56">
        <v>35</v>
      </c>
      <c r="O186" s="56">
        <v>40</v>
      </c>
      <c r="P186" s="56">
        <v>48</v>
      </c>
      <c r="Q186" s="56">
        <v>50</v>
      </c>
      <c r="R186" s="56">
        <v>36</v>
      </c>
      <c r="S186" s="56">
        <v>44</v>
      </c>
      <c r="T186" s="56">
        <v>32</v>
      </c>
      <c r="U186" s="56">
        <v>26</v>
      </c>
      <c r="V186" s="56">
        <v>94</v>
      </c>
      <c r="W186" s="56">
        <v>98</v>
      </c>
      <c r="X186" s="56">
        <v>73</v>
      </c>
      <c r="Y186" s="56">
        <v>55</v>
      </c>
      <c r="Z186" s="56">
        <v>66</v>
      </c>
      <c r="AA186" s="56">
        <v>72</v>
      </c>
      <c r="AB186" s="56">
        <v>68</v>
      </c>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row>
    <row r="187" spans="1:67" ht="15" customHeight="1" x14ac:dyDescent="0.25">
      <c r="A187" s="53"/>
      <c r="B187" s="54" t="s">
        <v>162</v>
      </c>
      <c r="C187" s="55" t="s">
        <v>163</v>
      </c>
      <c r="D187" s="56">
        <v>78</v>
      </c>
      <c r="E187" s="56">
        <v>135</v>
      </c>
      <c r="F187" s="56">
        <v>144</v>
      </c>
      <c r="G187" s="56">
        <v>140</v>
      </c>
      <c r="H187" s="56">
        <v>144</v>
      </c>
      <c r="I187" s="56">
        <v>163</v>
      </c>
      <c r="J187" s="56">
        <v>148</v>
      </c>
      <c r="K187" s="56">
        <v>148</v>
      </c>
      <c r="L187" s="56">
        <v>195</v>
      </c>
      <c r="M187" s="56">
        <v>221</v>
      </c>
      <c r="N187" s="56">
        <v>316</v>
      </c>
      <c r="O187" s="56">
        <v>312</v>
      </c>
      <c r="P187" s="56">
        <v>328</v>
      </c>
      <c r="Q187" s="56">
        <v>395</v>
      </c>
      <c r="R187" s="56">
        <v>374</v>
      </c>
      <c r="S187" s="56">
        <v>397</v>
      </c>
      <c r="T187" s="56">
        <v>391</v>
      </c>
      <c r="U187" s="56">
        <v>449</v>
      </c>
      <c r="V187" s="56">
        <v>484</v>
      </c>
      <c r="W187" s="56">
        <v>453</v>
      </c>
      <c r="X187" s="56">
        <v>307</v>
      </c>
      <c r="Y187" s="56">
        <v>286</v>
      </c>
      <c r="Z187" s="56">
        <v>380</v>
      </c>
      <c r="AA187" s="56">
        <v>423</v>
      </c>
      <c r="AB187" s="56">
        <v>447</v>
      </c>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row>
    <row r="188" spans="1:67" ht="15" customHeight="1" x14ac:dyDescent="0.25">
      <c r="A188" s="53"/>
      <c r="B188" s="54" t="s">
        <v>164</v>
      </c>
      <c r="C188" s="55" t="s">
        <v>165</v>
      </c>
      <c r="D188" s="56">
        <v>36</v>
      </c>
      <c r="E188" s="56">
        <v>64</v>
      </c>
      <c r="F188" s="56">
        <v>54</v>
      </c>
      <c r="G188" s="56">
        <v>57</v>
      </c>
      <c r="H188" s="56">
        <v>40</v>
      </c>
      <c r="I188" s="56">
        <v>38</v>
      </c>
      <c r="J188" s="56">
        <v>30</v>
      </c>
      <c r="K188" s="56">
        <v>42</v>
      </c>
      <c r="L188" s="56">
        <v>64</v>
      </c>
      <c r="M188" s="56">
        <v>42</v>
      </c>
      <c r="N188" s="56">
        <v>86</v>
      </c>
      <c r="O188" s="56">
        <v>82</v>
      </c>
      <c r="P188" s="56">
        <v>76</v>
      </c>
      <c r="Q188" s="56">
        <v>97</v>
      </c>
      <c r="R188" s="56">
        <v>102</v>
      </c>
      <c r="S188" s="56">
        <v>124</v>
      </c>
      <c r="T188" s="56">
        <v>87</v>
      </c>
      <c r="U188" s="56">
        <v>72</v>
      </c>
      <c r="V188" s="56">
        <v>94</v>
      </c>
      <c r="W188" s="56">
        <v>112</v>
      </c>
      <c r="X188" s="56">
        <v>76</v>
      </c>
      <c r="Y188" s="56">
        <v>79</v>
      </c>
      <c r="Z188" s="56">
        <v>97</v>
      </c>
      <c r="AA188" s="56">
        <v>108</v>
      </c>
      <c r="AB188" s="56">
        <v>114</v>
      </c>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row>
    <row r="189" spans="1:67" ht="15" customHeight="1" x14ac:dyDescent="0.25">
      <c r="A189" s="53"/>
      <c r="B189" s="54" t="s">
        <v>166</v>
      </c>
      <c r="C189" s="55" t="s">
        <v>167</v>
      </c>
      <c r="D189" s="56">
        <v>1</v>
      </c>
      <c r="E189" s="56">
        <v>2</v>
      </c>
      <c r="F189" s="56">
        <v>0</v>
      </c>
      <c r="G189" s="56">
        <v>0</v>
      </c>
      <c r="H189" s="56">
        <v>2</v>
      </c>
      <c r="I189" s="56">
        <v>1</v>
      </c>
      <c r="J189" s="56">
        <v>1</v>
      </c>
      <c r="K189" s="56">
        <v>3</v>
      </c>
      <c r="L189" s="56">
        <v>1</v>
      </c>
      <c r="M189" s="56">
        <v>7</v>
      </c>
      <c r="N189" s="56">
        <v>4</v>
      </c>
      <c r="O189" s="56">
        <v>5</v>
      </c>
      <c r="P189" s="56">
        <v>6</v>
      </c>
      <c r="Q189" s="56">
        <v>8</v>
      </c>
      <c r="R189" s="56">
        <v>6</v>
      </c>
      <c r="S189" s="56">
        <v>7</v>
      </c>
      <c r="T189" s="56">
        <v>4</v>
      </c>
      <c r="U189" s="56">
        <v>11</v>
      </c>
      <c r="V189" s="56">
        <v>8</v>
      </c>
      <c r="W189" s="56">
        <v>14</v>
      </c>
      <c r="X189" s="56">
        <v>8</v>
      </c>
      <c r="Y189" s="56">
        <v>6</v>
      </c>
      <c r="Z189" s="56">
        <v>7</v>
      </c>
      <c r="AA189" s="56">
        <v>4</v>
      </c>
      <c r="AB189" s="56">
        <v>17</v>
      </c>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row>
    <row r="190" spans="1:67" ht="15" customHeight="1" x14ac:dyDescent="0.25">
      <c r="A190" s="53"/>
      <c r="B190" s="54" t="s">
        <v>168</v>
      </c>
      <c r="C190" s="55" t="s">
        <v>169</v>
      </c>
      <c r="D190" s="56">
        <v>129</v>
      </c>
      <c r="E190" s="56">
        <v>159</v>
      </c>
      <c r="F190" s="56">
        <v>140</v>
      </c>
      <c r="G190" s="56">
        <v>183</v>
      </c>
      <c r="H190" s="56">
        <v>167</v>
      </c>
      <c r="I190" s="56">
        <v>160</v>
      </c>
      <c r="J190" s="56">
        <v>131</v>
      </c>
      <c r="K190" s="56">
        <v>134</v>
      </c>
      <c r="L190" s="56">
        <v>136</v>
      </c>
      <c r="M190" s="56">
        <v>126</v>
      </c>
      <c r="N190" s="56">
        <v>153</v>
      </c>
      <c r="O190" s="56">
        <v>138</v>
      </c>
      <c r="P190" s="56">
        <v>136</v>
      </c>
      <c r="Q190" s="56">
        <v>154</v>
      </c>
      <c r="R190" s="56">
        <v>132</v>
      </c>
      <c r="S190" s="56">
        <v>117</v>
      </c>
      <c r="T190" s="56">
        <v>110</v>
      </c>
      <c r="U190" s="56">
        <v>112</v>
      </c>
      <c r="V190" s="56">
        <v>114</v>
      </c>
      <c r="W190" s="56">
        <v>115</v>
      </c>
      <c r="X190" s="56">
        <v>86</v>
      </c>
      <c r="Y190" s="56">
        <v>74</v>
      </c>
      <c r="Z190" s="56">
        <v>94</v>
      </c>
      <c r="AA190" s="56">
        <v>89</v>
      </c>
      <c r="AB190" s="56">
        <v>80</v>
      </c>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row>
    <row r="191" spans="1:67" ht="15" customHeight="1" x14ac:dyDescent="0.25">
      <c r="A191" s="53"/>
      <c r="B191" s="54" t="s">
        <v>170</v>
      </c>
      <c r="C191" s="55" t="s">
        <v>171</v>
      </c>
      <c r="D191" s="56">
        <v>35</v>
      </c>
      <c r="E191" s="56">
        <v>35</v>
      </c>
      <c r="F191" s="56">
        <v>33</v>
      </c>
      <c r="G191" s="56">
        <v>37</v>
      </c>
      <c r="H191" s="56">
        <v>43</v>
      </c>
      <c r="I191" s="56">
        <v>38</v>
      </c>
      <c r="J191" s="56">
        <v>26</v>
      </c>
      <c r="K191" s="56">
        <v>42</v>
      </c>
      <c r="L191" s="56">
        <v>41</v>
      </c>
      <c r="M191" s="56">
        <v>88</v>
      </c>
      <c r="N191" s="56">
        <v>55</v>
      </c>
      <c r="O191" s="56">
        <v>66</v>
      </c>
      <c r="P191" s="56">
        <v>53</v>
      </c>
      <c r="Q191" s="56">
        <v>81</v>
      </c>
      <c r="R191" s="56">
        <v>77</v>
      </c>
      <c r="S191" s="56">
        <v>63</v>
      </c>
      <c r="T191" s="56">
        <v>63</v>
      </c>
      <c r="U191" s="56">
        <v>82</v>
      </c>
      <c r="V191" s="56">
        <v>49</v>
      </c>
      <c r="W191" s="56">
        <v>72</v>
      </c>
      <c r="X191" s="56">
        <v>63</v>
      </c>
      <c r="Y191" s="56">
        <v>52</v>
      </c>
      <c r="Z191" s="56">
        <v>74</v>
      </c>
      <c r="AA191" s="56">
        <v>78</v>
      </c>
      <c r="AB191" s="56">
        <v>87</v>
      </c>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row>
    <row r="192" spans="1:67" ht="15" customHeight="1" x14ac:dyDescent="0.25">
      <c r="A192" s="58"/>
      <c r="B192" s="59" t="s">
        <v>172</v>
      </c>
      <c r="C192" s="60" t="s">
        <v>173</v>
      </c>
      <c r="D192" s="61">
        <v>0</v>
      </c>
      <c r="E192" s="61">
        <v>1</v>
      </c>
      <c r="F192" s="61">
        <v>0</v>
      </c>
      <c r="G192" s="61">
        <v>0</v>
      </c>
      <c r="H192" s="61">
        <v>1</v>
      </c>
      <c r="I192" s="61">
        <v>1</v>
      </c>
      <c r="J192" s="61">
        <v>1</v>
      </c>
      <c r="K192" s="61">
        <v>0</v>
      </c>
      <c r="L192" s="61">
        <v>1</v>
      </c>
      <c r="M192" s="61">
        <v>1</v>
      </c>
      <c r="N192" s="61">
        <v>0</v>
      </c>
      <c r="O192" s="61">
        <v>3</v>
      </c>
      <c r="P192" s="61">
        <v>0</v>
      </c>
      <c r="Q192" s="61">
        <v>0</v>
      </c>
      <c r="R192" s="61">
        <v>1</v>
      </c>
      <c r="S192" s="61">
        <v>3</v>
      </c>
      <c r="T192" s="61">
        <v>0</v>
      </c>
      <c r="U192" s="61">
        <v>0</v>
      </c>
      <c r="V192" s="61">
        <v>2</v>
      </c>
      <c r="W192" s="61">
        <v>3</v>
      </c>
      <c r="X192" s="61">
        <v>3</v>
      </c>
      <c r="Y192" s="61">
        <v>2</v>
      </c>
      <c r="Z192" s="61">
        <v>2</v>
      </c>
      <c r="AA192" s="61">
        <v>4</v>
      </c>
      <c r="AB192" s="61">
        <v>3</v>
      </c>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row>
    <row r="193" spans="1:67" ht="15" customHeight="1" x14ac:dyDescent="0.25">
      <c r="A193" s="3" t="s">
        <v>21</v>
      </c>
      <c r="B193" s="19"/>
      <c r="C193" s="4" t="s">
        <v>22</v>
      </c>
      <c r="D193" s="15">
        <v>352</v>
      </c>
      <c r="E193" s="15">
        <v>480</v>
      </c>
      <c r="F193" s="15">
        <v>440</v>
      </c>
      <c r="G193" s="15">
        <v>470</v>
      </c>
      <c r="H193" s="15">
        <v>456</v>
      </c>
      <c r="I193" s="15">
        <v>467</v>
      </c>
      <c r="J193" s="15">
        <v>386</v>
      </c>
      <c r="K193" s="15">
        <v>427</v>
      </c>
      <c r="L193" s="15">
        <v>482</v>
      </c>
      <c r="M193" s="15">
        <v>526</v>
      </c>
      <c r="N193" s="15">
        <v>649</v>
      </c>
      <c r="O193" s="15">
        <v>646</v>
      </c>
      <c r="P193" s="15">
        <v>647</v>
      </c>
      <c r="Q193" s="15">
        <v>785</v>
      </c>
      <c r="R193" s="15">
        <v>728</v>
      </c>
      <c r="S193" s="15">
        <v>755</v>
      </c>
      <c r="T193" s="15">
        <v>687</v>
      </c>
      <c r="U193" s="15">
        <v>752</v>
      </c>
      <c r="V193" s="15">
        <v>845</v>
      </c>
      <c r="W193" s="15">
        <v>867</v>
      </c>
      <c r="X193" s="15">
        <v>616</v>
      </c>
      <c r="Y193" s="15">
        <v>554</v>
      </c>
      <c r="Z193" s="15">
        <v>720</v>
      </c>
      <c r="AA193" s="15">
        <v>778</v>
      </c>
      <c r="AB193" s="15">
        <v>816</v>
      </c>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row>
    <row r="194" spans="1:67" ht="15" customHeight="1" x14ac:dyDescent="0.25">
      <c r="A194" s="53"/>
      <c r="B194" s="54" t="s">
        <v>174</v>
      </c>
      <c r="C194" s="55" t="s">
        <v>175</v>
      </c>
      <c r="D194" s="56">
        <v>55</v>
      </c>
      <c r="E194" s="56">
        <v>59</v>
      </c>
      <c r="F194" s="56">
        <v>58</v>
      </c>
      <c r="G194" s="56">
        <v>71</v>
      </c>
      <c r="H194" s="56">
        <v>71</v>
      </c>
      <c r="I194" s="56">
        <v>74</v>
      </c>
      <c r="J194" s="56">
        <v>80</v>
      </c>
      <c r="K194" s="56">
        <v>85</v>
      </c>
      <c r="L194" s="56">
        <v>79</v>
      </c>
      <c r="M194" s="56">
        <v>92</v>
      </c>
      <c r="N194" s="56">
        <v>84</v>
      </c>
      <c r="O194" s="56">
        <v>93</v>
      </c>
      <c r="P194" s="56">
        <v>74</v>
      </c>
      <c r="Q194" s="56">
        <v>87</v>
      </c>
      <c r="R194" s="56">
        <v>79</v>
      </c>
      <c r="S194" s="56">
        <v>84</v>
      </c>
      <c r="T194" s="56">
        <v>46</v>
      </c>
      <c r="U194" s="56">
        <v>64</v>
      </c>
      <c r="V194" s="56">
        <v>61</v>
      </c>
      <c r="W194" s="56">
        <v>63</v>
      </c>
      <c r="X194" s="56">
        <v>37</v>
      </c>
      <c r="Y194" s="56">
        <v>38</v>
      </c>
      <c r="Z194" s="56">
        <v>34</v>
      </c>
      <c r="AA194" s="56">
        <v>70</v>
      </c>
      <c r="AB194" s="56">
        <v>57</v>
      </c>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row>
    <row r="195" spans="1:67" ht="15" customHeight="1" x14ac:dyDescent="0.25">
      <c r="A195" s="53"/>
      <c r="B195" s="54" t="s">
        <v>176</v>
      </c>
      <c r="C195" s="55" t="s">
        <v>177</v>
      </c>
      <c r="D195" s="56">
        <v>9</v>
      </c>
      <c r="E195" s="56">
        <v>13</v>
      </c>
      <c r="F195" s="56">
        <v>16</v>
      </c>
      <c r="G195" s="56">
        <v>25</v>
      </c>
      <c r="H195" s="56">
        <v>21</v>
      </c>
      <c r="I195" s="56">
        <v>18</v>
      </c>
      <c r="J195" s="56">
        <v>14</v>
      </c>
      <c r="K195" s="56">
        <v>7</v>
      </c>
      <c r="L195" s="56">
        <v>28</v>
      </c>
      <c r="M195" s="56">
        <v>32</v>
      </c>
      <c r="N195" s="56">
        <v>23</v>
      </c>
      <c r="O195" s="56">
        <v>35</v>
      </c>
      <c r="P195" s="56">
        <v>42</v>
      </c>
      <c r="Q195" s="56">
        <v>41</v>
      </c>
      <c r="R195" s="56">
        <v>37</v>
      </c>
      <c r="S195" s="56">
        <v>22</v>
      </c>
      <c r="T195" s="56">
        <v>16</v>
      </c>
      <c r="U195" s="56">
        <v>15</v>
      </c>
      <c r="V195" s="56">
        <v>20</v>
      </c>
      <c r="W195" s="56">
        <v>24</v>
      </c>
      <c r="X195" s="56">
        <v>11</v>
      </c>
      <c r="Y195" s="56">
        <v>25</v>
      </c>
      <c r="Z195" s="56">
        <v>22</v>
      </c>
      <c r="AA195" s="56">
        <v>19</v>
      </c>
      <c r="AB195" s="56">
        <v>27</v>
      </c>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row>
    <row r="196" spans="1:67" ht="15" customHeight="1" x14ac:dyDescent="0.25">
      <c r="A196" s="53"/>
      <c r="B196" s="54" t="s">
        <v>178</v>
      </c>
      <c r="C196" s="55" t="s">
        <v>179</v>
      </c>
      <c r="D196" s="56">
        <v>33</v>
      </c>
      <c r="E196" s="56">
        <v>28</v>
      </c>
      <c r="F196" s="56">
        <v>20</v>
      </c>
      <c r="G196" s="56">
        <v>31</v>
      </c>
      <c r="H196" s="56">
        <v>28</v>
      </c>
      <c r="I196" s="56">
        <v>25</v>
      </c>
      <c r="J196" s="56">
        <v>20</v>
      </c>
      <c r="K196" s="56">
        <v>17</v>
      </c>
      <c r="L196" s="56">
        <v>19</v>
      </c>
      <c r="M196" s="56">
        <v>20</v>
      </c>
      <c r="N196" s="56">
        <v>34</v>
      </c>
      <c r="O196" s="56">
        <v>32</v>
      </c>
      <c r="P196" s="56">
        <v>37</v>
      </c>
      <c r="Q196" s="56">
        <v>30</v>
      </c>
      <c r="R196" s="56">
        <v>23</v>
      </c>
      <c r="S196" s="56">
        <v>17</v>
      </c>
      <c r="T196" s="56">
        <v>22</v>
      </c>
      <c r="U196" s="56">
        <v>28</v>
      </c>
      <c r="V196" s="56">
        <v>20</v>
      </c>
      <c r="W196" s="56">
        <v>16</v>
      </c>
      <c r="X196" s="56">
        <v>25</v>
      </c>
      <c r="Y196" s="56">
        <v>20</v>
      </c>
      <c r="Z196" s="56">
        <v>26</v>
      </c>
      <c r="AA196" s="56">
        <v>21</v>
      </c>
      <c r="AB196" s="56">
        <v>17</v>
      </c>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row>
    <row r="197" spans="1:67" ht="15" customHeight="1" x14ac:dyDescent="0.25">
      <c r="A197" s="53"/>
      <c r="B197" s="54" t="s">
        <v>180</v>
      </c>
      <c r="C197" s="55" t="s">
        <v>181</v>
      </c>
      <c r="D197" s="56">
        <v>11</v>
      </c>
      <c r="E197" s="56">
        <v>16</v>
      </c>
      <c r="F197" s="56">
        <v>8</v>
      </c>
      <c r="G197" s="56">
        <v>12</v>
      </c>
      <c r="H197" s="56">
        <v>19</v>
      </c>
      <c r="I197" s="56">
        <v>19</v>
      </c>
      <c r="J197" s="56">
        <v>11</v>
      </c>
      <c r="K197" s="56">
        <v>13</v>
      </c>
      <c r="L197" s="56">
        <v>18</v>
      </c>
      <c r="M197" s="56">
        <v>30</v>
      </c>
      <c r="N197" s="56">
        <v>24</v>
      </c>
      <c r="O197" s="56">
        <v>27</v>
      </c>
      <c r="P197" s="56">
        <v>24</v>
      </c>
      <c r="Q197" s="56">
        <v>20</v>
      </c>
      <c r="R197" s="56">
        <v>22</v>
      </c>
      <c r="S197" s="56">
        <v>24</v>
      </c>
      <c r="T197" s="56">
        <v>17</v>
      </c>
      <c r="U197" s="56">
        <v>20</v>
      </c>
      <c r="V197" s="56">
        <v>18</v>
      </c>
      <c r="W197" s="56">
        <v>17</v>
      </c>
      <c r="X197" s="56">
        <v>6</v>
      </c>
      <c r="Y197" s="56">
        <v>7</v>
      </c>
      <c r="Z197" s="56">
        <v>5</v>
      </c>
      <c r="AA197" s="56">
        <v>12</v>
      </c>
      <c r="AB197" s="56">
        <v>8</v>
      </c>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row>
    <row r="198" spans="1:67" ht="15" customHeight="1" x14ac:dyDescent="0.25">
      <c r="A198" s="58"/>
      <c r="B198" s="59" t="s">
        <v>182</v>
      </c>
      <c r="C198" s="60" t="s">
        <v>183</v>
      </c>
      <c r="D198" s="45">
        <v>81</v>
      </c>
      <c r="E198" s="45">
        <v>90</v>
      </c>
      <c r="F198" s="45">
        <v>89</v>
      </c>
      <c r="G198" s="45">
        <v>108</v>
      </c>
      <c r="H198" s="45">
        <v>126</v>
      </c>
      <c r="I198" s="45">
        <v>132</v>
      </c>
      <c r="J198" s="45">
        <v>146</v>
      </c>
      <c r="K198" s="45">
        <v>156</v>
      </c>
      <c r="L198" s="45">
        <v>140</v>
      </c>
      <c r="M198" s="45">
        <v>157</v>
      </c>
      <c r="N198" s="45">
        <v>242</v>
      </c>
      <c r="O198" s="45">
        <v>366</v>
      </c>
      <c r="P198" s="45">
        <v>339</v>
      </c>
      <c r="Q198" s="45">
        <v>377</v>
      </c>
      <c r="R198" s="45">
        <v>345</v>
      </c>
      <c r="S198" s="45">
        <v>346</v>
      </c>
      <c r="T198" s="45">
        <v>307</v>
      </c>
      <c r="U198" s="45">
        <v>346</v>
      </c>
      <c r="V198" s="45">
        <v>307</v>
      </c>
      <c r="W198" s="45">
        <v>339</v>
      </c>
      <c r="X198" s="45">
        <v>249</v>
      </c>
      <c r="Y198" s="45">
        <v>248</v>
      </c>
      <c r="Z198" s="45">
        <v>310</v>
      </c>
      <c r="AA198" s="45">
        <v>339</v>
      </c>
      <c r="AB198" s="45">
        <v>383</v>
      </c>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row>
    <row r="199" spans="1:67" ht="15" customHeight="1" x14ac:dyDescent="0.25">
      <c r="A199" s="58"/>
      <c r="B199" s="59" t="s">
        <v>184</v>
      </c>
      <c r="C199" s="60" t="s">
        <v>185</v>
      </c>
      <c r="D199" s="45">
        <v>49</v>
      </c>
      <c r="E199" s="45">
        <v>64</v>
      </c>
      <c r="F199" s="45">
        <v>72</v>
      </c>
      <c r="G199" s="45">
        <v>71</v>
      </c>
      <c r="H199" s="45">
        <v>80</v>
      </c>
      <c r="I199" s="45">
        <v>96</v>
      </c>
      <c r="J199" s="45">
        <v>77</v>
      </c>
      <c r="K199" s="45">
        <v>88</v>
      </c>
      <c r="L199" s="45">
        <v>81</v>
      </c>
      <c r="M199" s="45">
        <v>89</v>
      </c>
      <c r="N199" s="45">
        <v>122</v>
      </c>
      <c r="O199" s="45">
        <v>129</v>
      </c>
      <c r="P199" s="45">
        <v>135</v>
      </c>
      <c r="Q199" s="45">
        <v>179</v>
      </c>
      <c r="R199" s="45">
        <v>157</v>
      </c>
      <c r="S199" s="45">
        <v>141</v>
      </c>
      <c r="T199" s="45">
        <v>126</v>
      </c>
      <c r="U199" s="45">
        <v>163</v>
      </c>
      <c r="V199" s="45">
        <v>132</v>
      </c>
      <c r="W199" s="45">
        <v>167</v>
      </c>
      <c r="X199" s="45">
        <v>130</v>
      </c>
      <c r="Y199" s="45">
        <v>103</v>
      </c>
      <c r="Z199" s="45">
        <v>140</v>
      </c>
      <c r="AA199" s="45">
        <v>151</v>
      </c>
      <c r="AB199" s="45">
        <v>173</v>
      </c>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row>
    <row r="200" spans="1:67" ht="15" customHeight="1" x14ac:dyDescent="0.25">
      <c r="A200" s="3" t="s">
        <v>23</v>
      </c>
      <c r="B200" s="19"/>
      <c r="C200" s="4" t="s">
        <v>24</v>
      </c>
      <c r="D200" s="15">
        <v>238</v>
      </c>
      <c r="E200" s="15">
        <v>270</v>
      </c>
      <c r="F200" s="15">
        <v>263</v>
      </c>
      <c r="G200" s="15">
        <v>318</v>
      </c>
      <c r="H200" s="15">
        <v>345</v>
      </c>
      <c r="I200" s="15">
        <v>364</v>
      </c>
      <c r="J200" s="15">
        <v>348</v>
      </c>
      <c r="K200" s="15">
        <v>366</v>
      </c>
      <c r="L200" s="15">
        <v>365</v>
      </c>
      <c r="M200" s="15">
        <v>420</v>
      </c>
      <c r="N200" s="15">
        <v>529</v>
      </c>
      <c r="O200" s="15">
        <v>682</v>
      </c>
      <c r="P200" s="15">
        <v>651</v>
      </c>
      <c r="Q200" s="15">
        <v>734</v>
      </c>
      <c r="R200" s="15">
        <v>663</v>
      </c>
      <c r="S200" s="15">
        <v>634</v>
      </c>
      <c r="T200" s="15">
        <v>534</v>
      </c>
      <c r="U200" s="15">
        <v>636</v>
      </c>
      <c r="V200" s="15">
        <v>558</v>
      </c>
      <c r="W200" s="15">
        <v>626</v>
      </c>
      <c r="X200" s="15">
        <v>458</v>
      </c>
      <c r="Y200" s="15">
        <v>441</v>
      </c>
      <c r="Z200" s="15">
        <v>537</v>
      </c>
      <c r="AA200" s="15">
        <v>612</v>
      </c>
      <c r="AB200" s="15">
        <v>665</v>
      </c>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row>
    <row r="201" spans="1:67" ht="15" customHeight="1" x14ac:dyDescent="0.25">
      <c r="A201" s="3" t="s">
        <v>25</v>
      </c>
      <c r="B201" s="19" t="s">
        <v>186</v>
      </c>
      <c r="C201" s="4" t="s">
        <v>26</v>
      </c>
      <c r="D201" s="15">
        <v>0</v>
      </c>
      <c r="E201" s="15">
        <v>2</v>
      </c>
      <c r="F201" s="15">
        <v>1</v>
      </c>
      <c r="G201" s="15">
        <v>1</v>
      </c>
      <c r="H201" s="15">
        <v>0</v>
      </c>
      <c r="I201" s="15">
        <v>0</v>
      </c>
      <c r="J201" s="15">
        <v>1</v>
      </c>
      <c r="K201" s="15">
        <v>0</v>
      </c>
      <c r="L201" s="15">
        <v>1</v>
      </c>
      <c r="M201" s="15">
        <v>0</v>
      </c>
      <c r="N201" s="15">
        <v>0</v>
      </c>
      <c r="O201" s="15">
        <v>0</v>
      </c>
      <c r="P201" s="15">
        <v>0</v>
      </c>
      <c r="Q201" s="15">
        <v>1</v>
      </c>
      <c r="R201" s="15">
        <v>0</v>
      </c>
      <c r="S201" s="15">
        <v>1</v>
      </c>
      <c r="T201" s="15">
        <v>0</v>
      </c>
      <c r="U201" s="15">
        <v>0</v>
      </c>
      <c r="V201" s="15">
        <v>0</v>
      </c>
      <c r="W201" s="15">
        <v>0</v>
      </c>
      <c r="X201" s="15">
        <v>1</v>
      </c>
      <c r="Y201" s="15">
        <v>0</v>
      </c>
      <c r="Z201" s="15">
        <v>0</v>
      </c>
      <c r="AA201" s="15">
        <v>0</v>
      </c>
      <c r="AB201" s="15">
        <v>2</v>
      </c>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row>
    <row r="202" spans="1:67" ht="15" customHeight="1" x14ac:dyDescent="0.25">
      <c r="A202" s="3" t="s">
        <v>27</v>
      </c>
      <c r="B202" s="19" t="s">
        <v>187</v>
      </c>
      <c r="C202" s="4" t="s">
        <v>28</v>
      </c>
      <c r="D202" s="15">
        <v>13</v>
      </c>
      <c r="E202" s="15">
        <v>11</v>
      </c>
      <c r="F202" s="15">
        <v>20</v>
      </c>
      <c r="G202" s="15">
        <v>27</v>
      </c>
      <c r="H202" s="15">
        <v>13</v>
      </c>
      <c r="I202" s="15">
        <v>19</v>
      </c>
      <c r="J202" s="15">
        <v>16</v>
      </c>
      <c r="K202" s="15">
        <v>24</v>
      </c>
      <c r="L202" s="15">
        <v>22</v>
      </c>
      <c r="M202" s="15">
        <v>13</v>
      </c>
      <c r="N202" s="15">
        <v>23</v>
      </c>
      <c r="O202" s="15">
        <v>24</v>
      </c>
      <c r="P202" s="15">
        <v>28</v>
      </c>
      <c r="Q202" s="15">
        <v>40</v>
      </c>
      <c r="R202" s="15">
        <v>40</v>
      </c>
      <c r="S202" s="15">
        <v>27</v>
      </c>
      <c r="T202" s="15">
        <v>36</v>
      </c>
      <c r="U202" s="15">
        <v>33</v>
      </c>
      <c r="V202" s="15">
        <v>49</v>
      </c>
      <c r="W202" s="15">
        <v>48</v>
      </c>
      <c r="X202" s="15">
        <v>50</v>
      </c>
      <c r="Y202" s="15">
        <v>29</v>
      </c>
      <c r="Z202" s="15">
        <v>47</v>
      </c>
      <c r="AA202" s="15">
        <v>59</v>
      </c>
      <c r="AB202" s="15">
        <v>62</v>
      </c>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row>
    <row r="203" spans="1:67" ht="15" customHeight="1" x14ac:dyDescent="0.25">
      <c r="A203" s="53"/>
      <c r="B203" s="54" t="s">
        <v>188</v>
      </c>
      <c r="C203" s="55" t="s">
        <v>189</v>
      </c>
      <c r="D203" s="56">
        <v>13</v>
      </c>
      <c r="E203" s="56">
        <v>7</v>
      </c>
      <c r="F203" s="56">
        <v>11</v>
      </c>
      <c r="G203" s="56">
        <v>11</v>
      </c>
      <c r="H203" s="56">
        <v>12</v>
      </c>
      <c r="I203" s="56">
        <v>24</v>
      </c>
      <c r="J203" s="56">
        <v>7</v>
      </c>
      <c r="K203" s="56">
        <v>24</v>
      </c>
      <c r="L203" s="56">
        <v>22</v>
      </c>
      <c r="M203" s="56">
        <v>5</v>
      </c>
      <c r="N203" s="56">
        <v>25</v>
      </c>
      <c r="O203" s="56">
        <v>33</v>
      </c>
      <c r="P203" s="56">
        <v>37</v>
      </c>
      <c r="Q203" s="56">
        <v>32</v>
      </c>
      <c r="R203" s="56">
        <v>38</v>
      </c>
      <c r="S203" s="56">
        <v>37</v>
      </c>
      <c r="T203" s="56">
        <v>38</v>
      </c>
      <c r="U203" s="56">
        <v>38</v>
      </c>
      <c r="V203" s="56">
        <v>138</v>
      </c>
      <c r="W203" s="56">
        <v>197</v>
      </c>
      <c r="X203" s="56">
        <v>99</v>
      </c>
      <c r="Y203" s="56">
        <v>84</v>
      </c>
      <c r="Z203" s="56">
        <v>133</v>
      </c>
      <c r="AA203" s="56">
        <v>133</v>
      </c>
      <c r="AB203" s="56">
        <v>125</v>
      </c>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row>
    <row r="204" spans="1:67" ht="15" customHeight="1" x14ac:dyDescent="0.25">
      <c r="A204" s="53"/>
      <c r="B204" s="54" t="s">
        <v>190</v>
      </c>
      <c r="C204" s="55" t="s">
        <v>191</v>
      </c>
      <c r="D204" s="56">
        <v>16</v>
      </c>
      <c r="E204" s="56">
        <v>17</v>
      </c>
      <c r="F204" s="56">
        <v>17</v>
      </c>
      <c r="G204" s="56">
        <v>15</v>
      </c>
      <c r="H204" s="56">
        <v>12</v>
      </c>
      <c r="I204" s="56">
        <v>9</v>
      </c>
      <c r="J204" s="56">
        <v>10</v>
      </c>
      <c r="K204" s="56">
        <v>8</v>
      </c>
      <c r="L204" s="56">
        <v>13</v>
      </c>
      <c r="M204" s="56">
        <v>27</v>
      </c>
      <c r="N204" s="56">
        <v>4</v>
      </c>
      <c r="O204" s="56">
        <v>6</v>
      </c>
      <c r="P204" s="56">
        <v>4</v>
      </c>
      <c r="Q204" s="56">
        <v>8</v>
      </c>
      <c r="R204" s="56">
        <v>6</v>
      </c>
      <c r="S204" s="56">
        <v>10</v>
      </c>
      <c r="T204" s="56">
        <v>7</v>
      </c>
      <c r="U204" s="56">
        <v>7</v>
      </c>
      <c r="V204" s="56">
        <v>6</v>
      </c>
      <c r="W204" s="56">
        <v>14</v>
      </c>
      <c r="X204" s="56">
        <v>7</v>
      </c>
      <c r="Y204" s="56">
        <v>6</v>
      </c>
      <c r="Z204" s="56">
        <v>3</v>
      </c>
      <c r="AA204" s="56">
        <v>10</v>
      </c>
      <c r="AB204" s="56">
        <v>15</v>
      </c>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row>
    <row r="205" spans="1:67" ht="15" customHeight="1" x14ac:dyDescent="0.25">
      <c r="A205" s="58"/>
      <c r="B205" s="59" t="s">
        <v>192</v>
      </c>
      <c r="C205" s="60" t="s">
        <v>193</v>
      </c>
      <c r="D205" s="61">
        <v>0</v>
      </c>
      <c r="E205" s="61">
        <v>3</v>
      </c>
      <c r="F205" s="61">
        <v>1</v>
      </c>
      <c r="G205" s="61">
        <v>4</v>
      </c>
      <c r="H205" s="61">
        <v>4</v>
      </c>
      <c r="I205" s="61">
        <v>1</v>
      </c>
      <c r="J205" s="61">
        <v>3</v>
      </c>
      <c r="K205" s="61">
        <v>1</v>
      </c>
      <c r="L205" s="61">
        <v>7</v>
      </c>
      <c r="M205" s="61">
        <v>15</v>
      </c>
      <c r="N205" s="61">
        <v>14</v>
      </c>
      <c r="O205" s="61">
        <v>27</v>
      </c>
      <c r="P205" s="61">
        <v>34</v>
      </c>
      <c r="Q205" s="61">
        <v>44</v>
      </c>
      <c r="R205" s="61">
        <v>34</v>
      </c>
      <c r="S205" s="61">
        <v>19</v>
      </c>
      <c r="T205" s="61">
        <v>28</v>
      </c>
      <c r="U205" s="61">
        <v>17</v>
      </c>
      <c r="V205" s="61">
        <v>38</v>
      </c>
      <c r="W205" s="61">
        <v>48</v>
      </c>
      <c r="X205" s="61">
        <v>22</v>
      </c>
      <c r="Y205" s="61">
        <v>28</v>
      </c>
      <c r="Z205" s="61">
        <v>38</v>
      </c>
      <c r="AA205" s="61">
        <v>45</v>
      </c>
      <c r="AB205" s="61">
        <v>41</v>
      </c>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row>
    <row r="206" spans="1:67" ht="15" customHeight="1" x14ac:dyDescent="0.25">
      <c r="A206" s="3" t="s">
        <v>29</v>
      </c>
      <c r="B206" s="19"/>
      <c r="C206" s="4" t="s">
        <v>30</v>
      </c>
      <c r="D206" s="15">
        <v>29</v>
      </c>
      <c r="E206" s="15">
        <v>27</v>
      </c>
      <c r="F206" s="15">
        <v>29</v>
      </c>
      <c r="G206" s="15">
        <v>30</v>
      </c>
      <c r="H206" s="15">
        <v>28</v>
      </c>
      <c r="I206" s="15">
        <v>34</v>
      </c>
      <c r="J206" s="15">
        <v>20</v>
      </c>
      <c r="K206" s="15">
        <v>33</v>
      </c>
      <c r="L206" s="15">
        <v>42</v>
      </c>
      <c r="M206" s="15">
        <v>47</v>
      </c>
      <c r="N206" s="15">
        <v>43</v>
      </c>
      <c r="O206" s="15">
        <v>66</v>
      </c>
      <c r="P206" s="15">
        <v>75</v>
      </c>
      <c r="Q206" s="15">
        <v>84</v>
      </c>
      <c r="R206" s="15">
        <v>78</v>
      </c>
      <c r="S206" s="15">
        <v>66</v>
      </c>
      <c r="T206" s="15">
        <v>73</v>
      </c>
      <c r="U206" s="15">
        <v>62</v>
      </c>
      <c r="V206" s="15">
        <v>182</v>
      </c>
      <c r="W206" s="15">
        <v>259</v>
      </c>
      <c r="X206" s="15">
        <v>128</v>
      </c>
      <c r="Y206" s="15">
        <v>118</v>
      </c>
      <c r="Z206" s="15">
        <v>174</v>
      </c>
      <c r="AA206" s="15">
        <v>188</v>
      </c>
      <c r="AB206" s="15">
        <v>181</v>
      </c>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row>
    <row r="207" spans="1:67" ht="15" customHeight="1" x14ac:dyDescent="0.25">
      <c r="A207" s="53"/>
      <c r="B207" s="54" t="s">
        <v>194</v>
      </c>
      <c r="C207" s="55" t="s">
        <v>195</v>
      </c>
      <c r="D207" s="56">
        <v>25</v>
      </c>
      <c r="E207" s="56">
        <v>20</v>
      </c>
      <c r="F207" s="56">
        <v>26</v>
      </c>
      <c r="G207" s="56">
        <v>27</v>
      </c>
      <c r="H207" s="56">
        <v>42</v>
      </c>
      <c r="I207" s="56">
        <v>29</v>
      </c>
      <c r="J207" s="56">
        <v>28</v>
      </c>
      <c r="K207" s="56">
        <v>32</v>
      </c>
      <c r="L207" s="56">
        <v>27</v>
      </c>
      <c r="M207" s="56">
        <v>37</v>
      </c>
      <c r="N207" s="56">
        <v>40</v>
      </c>
      <c r="O207" s="56">
        <v>44</v>
      </c>
      <c r="P207" s="56">
        <v>45</v>
      </c>
      <c r="Q207" s="56">
        <v>51</v>
      </c>
      <c r="R207" s="56">
        <v>40</v>
      </c>
      <c r="S207" s="56">
        <v>40</v>
      </c>
      <c r="T207" s="56">
        <v>45</v>
      </c>
      <c r="U207" s="56">
        <v>44</v>
      </c>
      <c r="V207" s="56">
        <v>50</v>
      </c>
      <c r="W207" s="56">
        <v>59</v>
      </c>
      <c r="X207" s="56">
        <v>60</v>
      </c>
      <c r="Y207" s="56">
        <v>31</v>
      </c>
      <c r="Z207" s="56">
        <v>83</v>
      </c>
      <c r="AA207" s="56">
        <v>55</v>
      </c>
      <c r="AB207" s="56">
        <v>56</v>
      </c>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row>
    <row r="208" spans="1:67" ht="15" customHeight="1" x14ac:dyDescent="0.25">
      <c r="A208" s="53"/>
      <c r="B208" s="54" t="s">
        <v>196</v>
      </c>
      <c r="C208" s="55" t="s">
        <v>197</v>
      </c>
      <c r="D208" s="56">
        <v>1</v>
      </c>
      <c r="E208" s="56">
        <v>1</v>
      </c>
      <c r="F208" s="56">
        <v>0</v>
      </c>
      <c r="G208" s="56">
        <v>1</v>
      </c>
      <c r="H208" s="56">
        <v>1</v>
      </c>
      <c r="I208" s="56">
        <v>0</v>
      </c>
      <c r="J208" s="56">
        <v>1</v>
      </c>
      <c r="K208" s="56">
        <v>0</v>
      </c>
      <c r="L208" s="56">
        <v>2</v>
      </c>
      <c r="M208" s="56">
        <v>2</v>
      </c>
      <c r="N208" s="56">
        <v>0</v>
      </c>
      <c r="O208" s="56">
        <v>3</v>
      </c>
      <c r="P208" s="56">
        <v>1</v>
      </c>
      <c r="Q208" s="56">
        <v>0</v>
      </c>
      <c r="R208" s="56">
        <v>1</v>
      </c>
      <c r="S208" s="56">
        <v>0</v>
      </c>
      <c r="T208" s="56">
        <v>3</v>
      </c>
      <c r="U208" s="56">
        <v>0</v>
      </c>
      <c r="V208" s="56">
        <v>1</v>
      </c>
      <c r="W208" s="56">
        <v>2</v>
      </c>
      <c r="X208" s="56">
        <v>1</v>
      </c>
      <c r="Y208" s="56">
        <v>0</v>
      </c>
      <c r="Z208" s="56">
        <v>1</v>
      </c>
      <c r="AA208" s="56">
        <v>7</v>
      </c>
      <c r="AB208" s="56">
        <v>2</v>
      </c>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row>
    <row r="209" spans="1:67" ht="15" customHeight="1" x14ac:dyDescent="0.25">
      <c r="A209" s="53"/>
      <c r="B209" s="54" t="s">
        <v>198</v>
      </c>
      <c r="C209" s="55" t="s">
        <v>199</v>
      </c>
      <c r="D209" s="56">
        <v>6</v>
      </c>
      <c r="E209" s="56">
        <v>5</v>
      </c>
      <c r="F209" s="56">
        <v>6</v>
      </c>
      <c r="G209" s="56">
        <v>7</v>
      </c>
      <c r="H209" s="56">
        <v>5</v>
      </c>
      <c r="I209" s="56">
        <v>12</v>
      </c>
      <c r="J209" s="56">
        <v>4</v>
      </c>
      <c r="K209" s="56">
        <v>10</v>
      </c>
      <c r="L209" s="56">
        <v>12</v>
      </c>
      <c r="M209" s="56">
        <v>6</v>
      </c>
      <c r="N209" s="56">
        <v>10</v>
      </c>
      <c r="O209" s="56">
        <v>15</v>
      </c>
      <c r="P209" s="56">
        <v>13</v>
      </c>
      <c r="Q209" s="56">
        <v>17</v>
      </c>
      <c r="R209" s="56">
        <v>11</v>
      </c>
      <c r="S209" s="56">
        <v>7</v>
      </c>
      <c r="T209" s="56">
        <v>12</v>
      </c>
      <c r="U209" s="56">
        <v>18</v>
      </c>
      <c r="V209" s="56">
        <v>13</v>
      </c>
      <c r="W209" s="56">
        <v>20</v>
      </c>
      <c r="X209" s="56">
        <v>16</v>
      </c>
      <c r="Y209" s="56">
        <v>13</v>
      </c>
      <c r="Z209" s="56">
        <v>14</v>
      </c>
      <c r="AA209" s="56">
        <v>11</v>
      </c>
      <c r="AB209" s="56">
        <v>12</v>
      </c>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row>
    <row r="210" spans="1:67" ht="15" customHeight="1" x14ac:dyDescent="0.25">
      <c r="A210" s="53"/>
      <c r="B210" s="54" t="s">
        <v>200</v>
      </c>
      <c r="C210" s="55" t="s">
        <v>201</v>
      </c>
      <c r="D210" s="56">
        <v>46</v>
      </c>
      <c r="E210" s="56">
        <v>49</v>
      </c>
      <c r="F210" s="56">
        <v>50</v>
      </c>
      <c r="G210" s="56">
        <v>55</v>
      </c>
      <c r="H210" s="56">
        <v>67</v>
      </c>
      <c r="I210" s="56">
        <v>60</v>
      </c>
      <c r="J210" s="56">
        <v>66</v>
      </c>
      <c r="K210" s="56">
        <v>44</v>
      </c>
      <c r="L210" s="56">
        <v>60</v>
      </c>
      <c r="M210" s="56">
        <v>80</v>
      </c>
      <c r="N210" s="56">
        <v>73</v>
      </c>
      <c r="O210" s="56">
        <v>92</v>
      </c>
      <c r="P210" s="56">
        <v>84</v>
      </c>
      <c r="Q210" s="56">
        <v>97</v>
      </c>
      <c r="R210" s="56">
        <v>103</v>
      </c>
      <c r="S210" s="56">
        <v>93</v>
      </c>
      <c r="T210" s="56">
        <v>69</v>
      </c>
      <c r="U210" s="56">
        <v>93</v>
      </c>
      <c r="V210" s="56">
        <v>87</v>
      </c>
      <c r="W210" s="56">
        <v>118</v>
      </c>
      <c r="X210" s="56">
        <v>99</v>
      </c>
      <c r="Y210" s="56">
        <v>74</v>
      </c>
      <c r="Z210" s="56">
        <v>106</v>
      </c>
      <c r="AA210" s="56">
        <v>113</v>
      </c>
      <c r="AB210" s="56">
        <v>107</v>
      </c>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row>
    <row r="211" spans="1:67" ht="15" customHeight="1" x14ac:dyDescent="0.25">
      <c r="A211" s="3" t="s">
        <v>31</v>
      </c>
      <c r="B211" s="19"/>
      <c r="C211" s="4" t="s">
        <v>32</v>
      </c>
      <c r="D211" s="15">
        <v>78</v>
      </c>
      <c r="E211" s="15">
        <v>75</v>
      </c>
      <c r="F211" s="15">
        <v>82</v>
      </c>
      <c r="G211" s="15">
        <v>90</v>
      </c>
      <c r="H211" s="15">
        <v>115</v>
      </c>
      <c r="I211" s="15">
        <v>101</v>
      </c>
      <c r="J211" s="15">
        <v>99</v>
      </c>
      <c r="K211" s="15">
        <v>86</v>
      </c>
      <c r="L211" s="15">
        <v>101</v>
      </c>
      <c r="M211" s="15">
        <v>125</v>
      </c>
      <c r="N211" s="15">
        <v>123</v>
      </c>
      <c r="O211" s="15">
        <v>154</v>
      </c>
      <c r="P211" s="15">
        <v>143</v>
      </c>
      <c r="Q211" s="15">
        <v>165</v>
      </c>
      <c r="R211" s="15">
        <v>155</v>
      </c>
      <c r="S211" s="15">
        <v>140</v>
      </c>
      <c r="T211" s="15">
        <v>129</v>
      </c>
      <c r="U211" s="15">
        <v>155</v>
      </c>
      <c r="V211" s="15">
        <v>151</v>
      </c>
      <c r="W211" s="15">
        <v>199</v>
      </c>
      <c r="X211" s="15">
        <v>176</v>
      </c>
      <c r="Y211" s="15">
        <v>118</v>
      </c>
      <c r="Z211" s="15">
        <v>204</v>
      </c>
      <c r="AA211" s="15">
        <v>186</v>
      </c>
      <c r="AB211" s="15">
        <v>177</v>
      </c>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row>
    <row r="212" spans="1:67" ht="15" customHeight="1" x14ac:dyDescent="0.25">
      <c r="A212" s="53"/>
      <c r="B212" s="54" t="s">
        <v>202</v>
      </c>
      <c r="C212" s="55" t="s">
        <v>203</v>
      </c>
      <c r="D212" s="56">
        <v>1</v>
      </c>
      <c r="E212" s="56">
        <v>0</v>
      </c>
      <c r="F212" s="56">
        <v>3</v>
      </c>
      <c r="G212" s="56">
        <v>2</v>
      </c>
      <c r="H212" s="56">
        <v>3</v>
      </c>
      <c r="I212" s="56">
        <v>1</v>
      </c>
      <c r="J212" s="56">
        <v>0</v>
      </c>
      <c r="K212" s="56">
        <v>4</v>
      </c>
      <c r="L212" s="56">
        <v>6</v>
      </c>
      <c r="M212" s="56">
        <v>1</v>
      </c>
      <c r="N212" s="56">
        <v>2</v>
      </c>
      <c r="O212" s="56">
        <v>1</v>
      </c>
      <c r="P212" s="56">
        <v>2</v>
      </c>
      <c r="Q212" s="56">
        <v>2</v>
      </c>
      <c r="R212" s="56">
        <v>4</v>
      </c>
      <c r="S212" s="56">
        <v>0</v>
      </c>
      <c r="T212" s="56">
        <v>3</v>
      </c>
      <c r="U212" s="56">
        <v>2</v>
      </c>
      <c r="V212" s="56">
        <v>16</v>
      </c>
      <c r="W212" s="56">
        <v>69</v>
      </c>
      <c r="X212" s="56">
        <v>40</v>
      </c>
      <c r="Y212" s="56">
        <v>35</v>
      </c>
      <c r="Z212" s="56">
        <v>42</v>
      </c>
      <c r="AA212" s="56">
        <v>29</v>
      </c>
      <c r="AB212" s="56">
        <v>31</v>
      </c>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row>
    <row r="213" spans="1:67" ht="15" customHeight="1" x14ac:dyDescent="0.25">
      <c r="A213" s="53"/>
      <c r="B213" s="54" t="s">
        <v>204</v>
      </c>
      <c r="C213" s="55" t="s">
        <v>205</v>
      </c>
      <c r="D213" s="56">
        <v>19</v>
      </c>
      <c r="E213" s="56">
        <v>27</v>
      </c>
      <c r="F213" s="56">
        <v>22</v>
      </c>
      <c r="G213" s="56">
        <v>18</v>
      </c>
      <c r="H213" s="56">
        <v>29</v>
      </c>
      <c r="I213" s="56">
        <v>28</v>
      </c>
      <c r="J213" s="56">
        <v>29</v>
      </c>
      <c r="K213" s="56">
        <v>27</v>
      </c>
      <c r="L213" s="56">
        <v>15</v>
      </c>
      <c r="M213" s="56">
        <v>24</v>
      </c>
      <c r="N213" s="56">
        <v>29</v>
      </c>
      <c r="O213" s="56">
        <v>32</v>
      </c>
      <c r="P213" s="56">
        <v>27</v>
      </c>
      <c r="Q213" s="56">
        <v>34</v>
      </c>
      <c r="R213" s="56">
        <v>28</v>
      </c>
      <c r="S213" s="56">
        <v>22</v>
      </c>
      <c r="T213" s="56">
        <v>20</v>
      </c>
      <c r="U213" s="56">
        <v>21</v>
      </c>
      <c r="V213" s="56">
        <v>28</v>
      </c>
      <c r="W213" s="56">
        <v>28</v>
      </c>
      <c r="X213" s="56">
        <v>17</v>
      </c>
      <c r="Y213" s="56">
        <v>18</v>
      </c>
      <c r="Z213" s="56">
        <v>25</v>
      </c>
      <c r="AA213" s="56">
        <v>25</v>
      </c>
      <c r="AB213" s="56">
        <v>20</v>
      </c>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row>
    <row r="214" spans="1:67" ht="15" customHeight="1" x14ac:dyDescent="0.25">
      <c r="A214" s="53"/>
      <c r="B214" s="54" t="s">
        <v>206</v>
      </c>
      <c r="C214" s="55" t="s">
        <v>207</v>
      </c>
      <c r="D214" s="56">
        <v>110</v>
      </c>
      <c r="E214" s="56">
        <v>126</v>
      </c>
      <c r="F214" s="56">
        <v>121</v>
      </c>
      <c r="G214" s="56">
        <v>202</v>
      </c>
      <c r="H214" s="56">
        <v>139</v>
      </c>
      <c r="I214" s="56">
        <v>143</v>
      </c>
      <c r="J214" s="56">
        <v>148</v>
      </c>
      <c r="K214" s="56">
        <v>137</v>
      </c>
      <c r="L214" s="56">
        <v>188</v>
      </c>
      <c r="M214" s="56">
        <v>205</v>
      </c>
      <c r="N214" s="56">
        <v>231</v>
      </c>
      <c r="O214" s="56">
        <v>284</v>
      </c>
      <c r="P214" s="56">
        <v>283</v>
      </c>
      <c r="Q214" s="56">
        <v>348</v>
      </c>
      <c r="R214" s="56">
        <v>295</v>
      </c>
      <c r="S214" s="56">
        <v>271</v>
      </c>
      <c r="T214" s="56">
        <v>263</v>
      </c>
      <c r="U214" s="56">
        <v>267</v>
      </c>
      <c r="V214" s="56">
        <v>301</v>
      </c>
      <c r="W214" s="56">
        <v>320</v>
      </c>
      <c r="X214" s="56">
        <v>184</v>
      </c>
      <c r="Y214" s="56">
        <v>194</v>
      </c>
      <c r="Z214" s="56">
        <v>292</v>
      </c>
      <c r="AA214" s="56">
        <v>327</v>
      </c>
      <c r="AB214" s="56">
        <v>333</v>
      </c>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row>
    <row r="215" spans="1:67" ht="15" customHeight="1" x14ac:dyDescent="0.25">
      <c r="A215" s="3" t="s">
        <v>33</v>
      </c>
      <c r="B215" s="19"/>
      <c r="C215" s="4" t="s">
        <v>34</v>
      </c>
      <c r="D215" s="15">
        <v>130</v>
      </c>
      <c r="E215" s="15">
        <v>153</v>
      </c>
      <c r="F215" s="15">
        <v>146</v>
      </c>
      <c r="G215" s="15">
        <v>222</v>
      </c>
      <c r="H215" s="15">
        <v>171</v>
      </c>
      <c r="I215" s="15">
        <v>172</v>
      </c>
      <c r="J215" s="15">
        <v>177</v>
      </c>
      <c r="K215" s="15">
        <v>168</v>
      </c>
      <c r="L215" s="15">
        <v>209</v>
      </c>
      <c r="M215" s="15">
        <v>230</v>
      </c>
      <c r="N215" s="15">
        <v>262</v>
      </c>
      <c r="O215" s="15">
        <v>317</v>
      </c>
      <c r="P215" s="15">
        <v>312</v>
      </c>
      <c r="Q215" s="15">
        <v>384</v>
      </c>
      <c r="R215" s="15">
        <v>327</v>
      </c>
      <c r="S215" s="15">
        <v>293</v>
      </c>
      <c r="T215" s="15">
        <v>286</v>
      </c>
      <c r="U215" s="15">
        <v>290</v>
      </c>
      <c r="V215" s="15">
        <v>345</v>
      </c>
      <c r="W215" s="15">
        <v>417</v>
      </c>
      <c r="X215" s="15">
        <v>241</v>
      </c>
      <c r="Y215" s="15">
        <v>247</v>
      </c>
      <c r="Z215" s="15">
        <v>359</v>
      </c>
      <c r="AA215" s="15">
        <v>381</v>
      </c>
      <c r="AB215" s="15">
        <v>384</v>
      </c>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row>
    <row r="216" spans="1:67" ht="15" customHeight="1" x14ac:dyDescent="0.25">
      <c r="A216" s="53"/>
      <c r="B216" s="54" t="s">
        <v>208</v>
      </c>
      <c r="C216" s="55" t="s">
        <v>209</v>
      </c>
      <c r="D216" s="56">
        <v>1</v>
      </c>
      <c r="E216" s="56">
        <v>0</v>
      </c>
      <c r="F216" s="56">
        <v>0</v>
      </c>
      <c r="G216" s="56">
        <v>0</v>
      </c>
      <c r="H216" s="56">
        <v>0</v>
      </c>
      <c r="I216" s="56">
        <v>0</v>
      </c>
      <c r="J216" s="56">
        <v>1</v>
      </c>
      <c r="K216" s="56">
        <v>1</v>
      </c>
      <c r="L216" s="56">
        <v>0</v>
      </c>
      <c r="M216" s="56">
        <v>0</v>
      </c>
      <c r="N216" s="56">
        <v>1</v>
      </c>
      <c r="O216" s="56">
        <v>0</v>
      </c>
      <c r="P216" s="56">
        <v>1</v>
      </c>
      <c r="Q216" s="56">
        <v>1</v>
      </c>
      <c r="R216" s="56">
        <v>3</v>
      </c>
      <c r="S216" s="56">
        <v>0</v>
      </c>
      <c r="T216" s="56">
        <v>0</v>
      </c>
      <c r="U216" s="56">
        <v>0</v>
      </c>
      <c r="V216" s="56">
        <v>1</v>
      </c>
      <c r="W216" s="56">
        <v>4</v>
      </c>
      <c r="X216" s="56">
        <v>0</v>
      </c>
      <c r="Y216" s="56">
        <v>1</v>
      </c>
      <c r="Z216" s="56">
        <v>3</v>
      </c>
      <c r="AA216" s="56">
        <v>2</v>
      </c>
      <c r="AB216" s="56">
        <v>3</v>
      </c>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row>
    <row r="217" spans="1:67" ht="15" customHeight="1" x14ac:dyDescent="0.25">
      <c r="A217" s="53"/>
      <c r="B217" s="54" t="s">
        <v>210</v>
      </c>
      <c r="C217" s="55" t="s">
        <v>211</v>
      </c>
      <c r="D217" s="56">
        <v>0</v>
      </c>
      <c r="E217" s="56">
        <v>0</v>
      </c>
      <c r="F217" s="56">
        <v>0</v>
      </c>
      <c r="G217" s="56">
        <v>0</v>
      </c>
      <c r="H217" s="56">
        <v>0</v>
      </c>
      <c r="I217" s="56">
        <v>0</v>
      </c>
      <c r="J217" s="56">
        <v>0</v>
      </c>
      <c r="K217" s="56">
        <v>0</v>
      </c>
      <c r="L217" s="56">
        <v>0</v>
      </c>
      <c r="M217" s="56">
        <v>0</v>
      </c>
      <c r="N217" s="56">
        <v>1</v>
      </c>
      <c r="O217" s="56">
        <v>0</v>
      </c>
      <c r="P217" s="56">
        <v>0</v>
      </c>
      <c r="Q217" s="56">
        <v>1</v>
      </c>
      <c r="R217" s="56">
        <v>0</v>
      </c>
      <c r="S217" s="56">
        <v>0</v>
      </c>
      <c r="T217" s="56">
        <v>0</v>
      </c>
      <c r="U217" s="56">
        <v>0</v>
      </c>
      <c r="V217" s="56">
        <v>0</v>
      </c>
      <c r="W217" s="56">
        <v>0</v>
      </c>
      <c r="X217" s="56">
        <v>0</v>
      </c>
      <c r="Y217" s="56">
        <v>0</v>
      </c>
      <c r="Z217" s="56">
        <v>0</v>
      </c>
      <c r="AA217" s="56">
        <v>0</v>
      </c>
      <c r="AB217" s="56">
        <v>0</v>
      </c>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row>
    <row r="218" spans="1:67" s="13" customFormat="1" ht="15" customHeight="1" x14ac:dyDescent="0.25">
      <c r="A218" s="3" t="s">
        <v>35</v>
      </c>
      <c r="B218" s="19"/>
      <c r="C218" s="4" t="s">
        <v>36</v>
      </c>
      <c r="D218" s="15">
        <v>1</v>
      </c>
      <c r="E218" s="15">
        <v>0</v>
      </c>
      <c r="F218" s="15">
        <v>0</v>
      </c>
      <c r="G218" s="15">
        <v>0</v>
      </c>
      <c r="H218" s="15">
        <v>0</v>
      </c>
      <c r="I218" s="15">
        <v>0</v>
      </c>
      <c r="J218" s="15">
        <v>1</v>
      </c>
      <c r="K218" s="15">
        <v>1</v>
      </c>
      <c r="L218" s="15">
        <v>0</v>
      </c>
      <c r="M218" s="15">
        <v>0</v>
      </c>
      <c r="N218" s="15">
        <v>2</v>
      </c>
      <c r="O218" s="15">
        <v>0</v>
      </c>
      <c r="P218" s="15">
        <v>1</v>
      </c>
      <c r="Q218" s="15">
        <v>2</v>
      </c>
      <c r="R218" s="15">
        <v>3</v>
      </c>
      <c r="S218" s="15">
        <v>0</v>
      </c>
      <c r="T218" s="15">
        <v>0</v>
      </c>
      <c r="U218" s="15">
        <v>0</v>
      </c>
      <c r="V218" s="15">
        <v>1</v>
      </c>
      <c r="W218" s="15">
        <v>4</v>
      </c>
      <c r="X218" s="15">
        <v>0</v>
      </c>
      <c r="Y218" s="15">
        <v>1</v>
      </c>
      <c r="Z218" s="15">
        <v>3</v>
      </c>
      <c r="AA218" s="15">
        <v>2</v>
      </c>
      <c r="AB218" s="15">
        <v>3</v>
      </c>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row>
    <row r="219" spans="1:67" s="13" customFormat="1" ht="15" customHeight="1" x14ac:dyDescent="0.25">
      <c r="A219" s="5" t="s">
        <v>42</v>
      </c>
      <c r="B219" s="20" t="s">
        <v>215</v>
      </c>
      <c r="C219" s="6" t="s">
        <v>286</v>
      </c>
      <c r="D219" s="16">
        <v>0</v>
      </c>
      <c r="E219" s="16">
        <v>0</v>
      </c>
      <c r="F219" s="16">
        <v>0</v>
      </c>
      <c r="G219" s="16">
        <v>0</v>
      </c>
      <c r="H219" s="16">
        <v>0</v>
      </c>
      <c r="I219" s="16">
        <v>0</v>
      </c>
      <c r="J219" s="16">
        <v>0</v>
      </c>
      <c r="K219" s="16">
        <v>0</v>
      </c>
      <c r="L219" s="16">
        <v>0</v>
      </c>
      <c r="M219" s="16">
        <v>1</v>
      </c>
      <c r="N219" s="16">
        <v>0</v>
      </c>
      <c r="O219" s="16">
        <v>0</v>
      </c>
      <c r="P219" s="16">
        <v>0</v>
      </c>
      <c r="Q219" s="16">
        <v>0</v>
      </c>
      <c r="R219" s="16">
        <v>0</v>
      </c>
      <c r="S219" s="16">
        <v>0</v>
      </c>
      <c r="T219" s="16">
        <v>0</v>
      </c>
      <c r="U219" s="16">
        <v>0</v>
      </c>
      <c r="V219" s="16">
        <v>0</v>
      </c>
      <c r="W219" s="16">
        <v>0</v>
      </c>
      <c r="X219" s="16">
        <v>0</v>
      </c>
      <c r="Y219" s="16">
        <v>0</v>
      </c>
      <c r="Z219" s="16">
        <v>0</v>
      </c>
      <c r="AA219" s="16">
        <v>0</v>
      </c>
      <c r="AB219" s="16">
        <v>0</v>
      </c>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row>
    <row r="220" spans="1:67" s="13" customFormat="1" ht="15" customHeight="1" x14ac:dyDescent="0.25">
      <c r="A220" s="5"/>
      <c r="B220" s="20"/>
      <c r="C220" s="6" t="s">
        <v>249</v>
      </c>
      <c r="D220" s="16">
        <v>190</v>
      </c>
      <c r="E220" s="16">
        <v>226</v>
      </c>
      <c r="F220" s="16">
        <v>293</v>
      </c>
      <c r="G220" s="16">
        <v>246</v>
      </c>
      <c r="H220" s="16">
        <v>274</v>
      </c>
      <c r="I220" s="16">
        <v>292</v>
      </c>
      <c r="J220" s="16">
        <v>209</v>
      </c>
      <c r="K220" s="16">
        <v>327</v>
      </c>
      <c r="L220" s="16">
        <v>327</v>
      </c>
      <c r="M220" s="16">
        <v>337</v>
      </c>
      <c r="N220" s="16">
        <v>58</v>
      </c>
      <c r="O220" s="16">
        <v>0</v>
      </c>
      <c r="P220" s="16">
        <v>71</v>
      </c>
      <c r="Q220" s="16">
        <v>66</v>
      </c>
      <c r="R220" s="16">
        <v>2</v>
      </c>
      <c r="S220" s="16">
        <v>2</v>
      </c>
      <c r="T220" s="16">
        <v>0</v>
      </c>
      <c r="U220" s="16">
        <v>0</v>
      </c>
      <c r="V220" s="16">
        <v>0</v>
      </c>
      <c r="W220" s="16">
        <v>0</v>
      </c>
      <c r="X220" s="16">
        <v>0</v>
      </c>
      <c r="Y220" s="16">
        <v>0</v>
      </c>
      <c r="Z220" s="16">
        <v>0</v>
      </c>
      <c r="AA220" s="16">
        <v>0</v>
      </c>
      <c r="AB220" s="16">
        <v>0</v>
      </c>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row>
    <row r="221" spans="1:67" ht="15" customHeight="1" x14ac:dyDescent="0.25">
      <c r="A221" s="62"/>
      <c r="B221" s="63"/>
      <c r="C221" s="62" t="s">
        <v>41</v>
      </c>
      <c r="D221" s="64">
        <v>6805</v>
      </c>
      <c r="E221" s="64">
        <v>7094</v>
      </c>
      <c r="F221" s="64">
        <v>7222</v>
      </c>
      <c r="G221" s="64">
        <v>7593</v>
      </c>
      <c r="H221" s="64">
        <v>7935</v>
      </c>
      <c r="I221" s="64">
        <v>7878</v>
      </c>
      <c r="J221" s="64">
        <v>7616</v>
      </c>
      <c r="K221" s="64">
        <v>7680</v>
      </c>
      <c r="L221" s="64">
        <v>8476</v>
      </c>
      <c r="M221" s="64">
        <v>9420</v>
      </c>
      <c r="N221" s="64">
        <v>9570</v>
      </c>
      <c r="O221" s="64">
        <v>10224</v>
      </c>
      <c r="P221" s="64">
        <v>10587</v>
      </c>
      <c r="Q221" s="64">
        <v>11740</v>
      </c>
      <c r="R221" s="64">
        <v>10736</v>
      </c>
      <c r="S221" s="64">
        <v>9762</v>
      </c>
      <c r="T221" s="64">
        <v>9170</v>
      </c>
      <c r="U221" s="64">
        <v>9968</v>
      </c>
      <c r="V221" s="64">
        <v>9878</v>
      </c>
      <c r="W221" s="64">
        <v>10598</v>
      </c>
      <c r="X221" s="64">
        <v>7203</v>
      </c>
      <c r="Y221" s="64">
        <v>6533</v>
      </c>
      <c r="Z221" s="64">
        <v>9265</v>
      </c>
      <c r="AA221" s="64">
        <v>10243</v>
      </c>
      <c r="AB221" s="64">
        <v>11067</v>
      </c>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row>
    <row r="222" spans="1:67" ht="15" customHeight="1" x14ac:dyDescent="0.25">
      <c r="A222" s="478"/>
      <c r="B222" s="479"/>
      <c r="C222" s="479"/>
      <c r="D222" s="479"/>
      <c r="E222" s="479"/>
      <c r="F222" s="479"/>
      <c r="G222" s="479"/>
      <c r="H222" s="479"/>
      <c r="I222" s="479"/>
      <c r="J222" s="479"/>
      <c r="K222" s="479"/>
      <c r="L222" s="479"/>
      <c r="M222" s="479"/>
      <c r="N222" s="479"/>
      <c r="O222" s="479"/>
      <c r="P222" s="479"/>
      <c r="Q222" s="479"/>
      <c r="R222" s="479"/>
      <c r="S222" s="479"/>
      <c r="T222" s="479"/>
      <c r="U222" s="479"/>
      <c r="V222" s="479"/>
      <c r="W222" s="479"/>
      <c r="X222" s="479"/>
      <c r="Y222" s="479"/>
      <c r="Z222" s="479"/>
      <c r="AA222" s="479"/>
      <c r="AB222" s="480"/>
      <c r="AC222" s="23"/>
      <c r="AD222" s="23"/>
      <c r="AE222" s="23"/>
      <c r="AF222" s="23"/>
      <c r="AG222" s="23"/>
      <c r="AH222" s="23"/>
      <c r="AI222" s="23"/>
      <c r="AJ222" s="23"/>
      <c r="AK222" s="23"/>
      <c r="AL222" s="23"/>
      <c r="AM222" s="23"/>
      <c r="AN222" s="23"/>
      <c r="AO222" s="23"/>
      <c r="AP222" s="23"/>
      <c r="AQ222" s="23"/>
      <c r="AR222" s="23"/>
      <c r="AS222" s="23"/>
      <c r="AT222" s="23"/>
      <c r="AU222" s="23"/>
    </row>
    <row r="223" spans="1:67" ht="15" customHeight="1" x14ac:dyDescent="0.25">
      <c r="A223" s="221"/>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175"/>
      <c r="AC223" s="23"/>
      <c r="AD223" s="23"/>
      <c r="AE223" s="23"/>
      <c r="AF223" s="23"/>
      <c r="AG223" s="23"/>
      <c r="AH223" s="23"/>
      <c r="AI223" s="23"/>
      <c r="AJ223" s="23"/>
      <c r="AK223" s="23"/>
      <c r="AL223" s="23"/>
      <c r="AM223" s="23"/>
      <c r="AN223" s="23"/>
      <c r="AO223" s="23"/>
      <c r="AP223" s="23"/>
      <c r="AQ223" s="23"/>
      <c r="AR223" s="23"/>
      <c r="AS223" s="23"/>
      <c r="AT223" s="23"/>
      <c r="AU223" s="23"/>
    </row>
    <row r="224" spans="1:67" ht="20.100000000000001" customHeight="1" x14ac:dyDescent="0.25">
      <c r="A224" s="481"/>
      <c r="B224" s="482"/>
      <c r="C224" s="483"/>
      <c r="D224" s="36">
        <v>2000</v>
      </c>
      <c r="E224" s="36">
        <v>2001</v>
      </c>
      <c r="F224" s="36">
        <v>2002</v>
      </c>
      <c r="G224" s="36">
        <v>2003</v>
      </c>
      <c r="H224" s="36">
        <v>2004</v>
      </c>
      <c r="I224" s="36">
        <v>2005</v>
      </c>
      <c r="J224" s="36">
        <v>2006</v>
      </c>
      <c r="K224" s="36">
        <v>2007</v>
      </c>
      <c r="L224" s="36">
        <v>2008</v>
      </c>
      <c r="M224" s="36">
        <v>2009</v>
      </c>
      <c r="N224" s="36">
        <v>2010</v>
      </c>
      <c r="O224" s="36">
        <v>2011</v>
      </c>
      <c r="P224" s="36">
        <v>2012</v>
      </c>
      <c r="Q224" s="36">
        <v>2013</v>
      </c>
      <c r="R224" s="36">
        <v>2014</v>
      </c>
      <c r="S224" s="36">
        <v>2015</v>
      </c>
      <c r="T224" s="36">
        <v>2016</v>
      </c>
      <c r="U224" s="36">
        <v>2017</v>
      </c>
      <c r="V224" s="37" t="s">
        <v>300</v>
      </c>
      <c r="W224" s="36">
        <v>2019</v>
      </c>
      <c r="X224" s="37" t="s">
        <v>330</v>
      </c>
      <c r="Y224" s="37" t="s">
        <v>347</v>
      </c>
      <c r="Z224" s="36">
        <v>2022</v>
      </c>
      <c r="AA224" s="36">
        <v>2023</v>
      </c>
      <c r="AB224" s="36">
        <v>2023</v>
      </c>
      <c r="AC224" s="23"/>
      <c r="AD224" s="23"/>
      <c r="AE224" s="23"/>
      <c r="AF224" s="23"/>
      <c r="AG224" s="23"/>
      <c r="AH224" s="23"/>
      <c r="AI224" s="23"/>
      <c r="AJ224" s="23"/>
      <c r="AK224" s="23"/>
      <c r="AL224" s="23"/>
      <c r="AM224" s="23"/>
      <c r="AN224" s="23"/>
      <c r="AO224" s="23"/>
      <c r="AP224" s="23"/>
      <c r="AQ224" s="23"/>
      <c r="AR224" s="23"/>
      <c r="AS224" s="23"/>
      <c r="AT224" s="23"/>
      <c r="AU224" s="23"/>
    </row>
    <row r="225" spans="1:47" ht="20.100000000000001" customHeight="1" x14ac:dyDescent="0.25">
      <c r="A225" s="475"/>
      <c r="B225" s="476"/>
      <c r="C225" s="477"/>
      <c r="D225" s="484" t="s">
        <v>218</v>
      </c>
      <c r="E225" s="484"/>
      <c r="F225" s="484"/>
      <c r="G225" s="484"/>
      <c r="H225" s="484"/>
      <c r="I225" s="484"/>
      <c r="J225" s="484"/>
      <c r="K225" s="484"/>
      <c r="L225" s="484"/>
      <c r="M225" s="484"/>
      <c r="N225" s="484"/>
      <c r="O225" s="484"/>
      <c r="P225" s="484"/>
      <c r="Q225" s="484"/>
      <c r="R225" s="484"/>
      <c r="S225" s="484"/>
      <c r="T225" s="484"/>
      <c r="U225" s="484"/>
      <c r="V225" s="484"/>
      <c r="W225" s="484"/>
      <c r="X225" s="484"/>
      <c r="Y225" s="484"/>
      <c r="Z225" s="484"/>
      <c r="AA225" s="484"/>
      <c r="AB225" s="485"/>
      <c r="AC225" s="23"/>
      <c r="AD225" s="23"/>
      <c r="AE225" s="23"/>
      <c r="AF225" s="23"/>
      <c r="AG225" s="23"/>
      <c r="AH225" s="23"/>
      <c r="AI225" s="23"/>
      <c r="AJ225" s="23"/>
      <c r="AK225" s="23"/>
      <c r="AL225" s="23"/>
      <c r="AM225" s="23"/>
      <c r="AN225" s="23"/>
      <c r="AO225" s="23"/>
      <c r="AP225" s="23"/>
      <c r="AQ225" s="23"/>
      <c r="AR225" s="23"/>
      <c r="AS225" s="23"/>
      <c r="AT225" s="23"/>
      <c r="AU225" s="23"/>
    </row>
    <row r="226" spans="1:47" ht="15" customHeight="1" x14ac:dyDescent="0.25">
      <c r="A226" s="62"/>
      <c r="B226" s="68"/>
      <c r="C226" s="62" t="s">
        <v>41</v>
      </c>
      <c r="D226" s="64">
        <v>428</v>
      </c>
      <c r="E226" s="64">
        <v>469</v>
      </c>
      <c r="F226" s="64">
        <v>501</v>
      </c>
      <c r="G226" s="64">
        <v>459</v>
      </c>
      <c r="H226" s="64">
        <v>514</v>
      </c>
      <c r="I226" s="64">
        <v>493</v>
      </c>
      <c r="J226" s="64">
        <v>507</v>
      </c>
      <c r="K226" s="64">
        <v>438</v>
      </c>
      <c r="L226" s="64">
        <v>526</v>
      </c>
      <c r="M226" s="64">
        <v>626</v>
      </c>
      <c r="N226" s="64">
        <v>543</v>
      </c>
      <c r="O226" s="64">
        <v>564</v>
      </c>
      <c r="P226" s="64">
        <v>647</v>
      </c>
      <c r="Q226" s="64">
        <v>640</v>
      </c>
      <c r="R226" s="64">
        <v>602</v>
      </c>
      <c r="S226" s="64">
        <v>569</v>
      </c>
      <c r="T226" s="64">
        <v>561</v>
      </c>
      <c r="U226" s="64">
        <v>563</v>
      </c>
      <c r="V226" s="64">
        <v>555</v>
      </c>
      <c r="W226" s="64">
        <v>616</v>
      </c>
      <c r="X226" s="64">
        <v>550</v>
      </c>
      <c r="Y226" s="64">
        <v>488</v>
      </c>
      <c r="Z226" s="64">
        <v>703</v>
      </c>
      <c r="AA226" s="64">
        <v>1137</v>
      </c>
      <c r="AB226" s="64">
        <v>1313</v>
      </c>
      <c r="AC226" s="23"/>
      <c r="AD226" s="23"/>
      <c r="AE226" s="23"/>
      <c r="AF226" s="23"/>
      <c r="AG226" s="23"/>
      <c r="AH226" s="23"/>
      <c r="AI226" s="23"/>
      <c r="AJ226" s="23"/>
      <c r="AK226" s="23"/>
      <c r="AL226" s="23"/>
      <c r="AM226" s="23"/>
      <c r="AN226" s="23"/>
      <c r="AO226" s="23"/>
      <c r="AP226" s="23"/>
      <c r="AQ226" s="23"/>
      <c r="AR226" s="23"/>
      <c r="AS226" s="23"/>
      <c r="AT226" s="23"/>
      <c r="AU226" s="23"/>
    </row>
    <row r="227" spans="1:47" ht="20.100000000000001" customHeight="1" x14ac:dyDescent="0.25">
      <c r="A227" s="481"/>
      <c r="B227" s="482"/>
      <c r="C227" s="483"/>
      <c r="D227" s="484" t="s">
        <v>217</v>
      </c>
      <c r="E227" s="484"/>
      <c r="F227" s="484"/>
      <c r="G227" s="484"/>
      <c r="H227" s="484"/>
      <c r="I227" s="484"/>
      <c r="J227" s="484"/>
      <c r="K227" s="484"/>
      <c r="L227" s="484"/>
      <c r="M227" s="484"/>
      <c r="N227" s="484"/>
      <c r="O227" s="484"/>
      <c r="P227" s="484"/>
      <c r="Q227" s="484"/>
      <c r="R227" s="484"/>
      <c r="S227" s="484"/>
      <c r="T227" s="484"/>
      <c r="U227" s="484"/>
      <c r="V227" s="484"/>
      <c r="W227" s="484"/>
      <c r="X227" s="484"/>
      <c r="Y227" s="484"/>
      <c r="Z227" s="484"/>
      <c r="AA227" s="484"/>
      <c r="AB227" s="485"/>
      <c r="AC227" s="23"/>
      <c r="AD227" s="23"/>
      <c r="AE227" s="23"/>
      <c r="AF227" s="23"/>
      <c r="AG227" s="23"/>
      <c r="AH227" s="23"/>
      <c r="AI227" s="23"/>
      <c r="AJ227" s="23"/>
      <c r="AK227" s="23"/>
      <c r="AL227" s="23"/>
      <c r="AM227" s="23"/>
      <c r="AN227" s="23"/>
      <c r="AO227" s="23"/>
      <c r="AP227" s="23"/>
      <c r="AQ227" s="23"/>
      <c r="AR227" s="23"/>
      <c r="AS227" s="23"/>
      <c r="AT227" s="23"/>
      <c r="AU227" s="23"/>
    </row>
    <row r="228" spans="1:47" ht="15" customHeight="1" x14ac:dyDescent="0.25">
      <c r="A228" s="62"/>
      <c r="B228" s="68"/>
      <c r="C228" s="62" t="s">
        <v>41</v>
      </c>
      <c r="D228" s="64">
        <v>242</v>
      </c>
      <c r="E228" s="64">
        <v>273</v>
      </c>
      <c r="F228" s="64">
        <v>248</v>
      </c>
      <c r="G228" s="64">
        <v>291</v>
      </c>
      <c r="H228" s="64">
        <v>325</v>
      </c>
      <c r="I228" s="64">
        <v>362</v>
      </c>
      <c r="J228" s="64">
        <v>276</v>
      </c>
      <c r="K228" s="64">
        <v>280</v>
      </c>
      <c r="L228" s="64">
        <v>324</v>
      </c>
      <c r="M228" s="64">
        <v>348</v>
      </c>
      <c r="N228" s="64">
        <v>346</v>
      </c>
      <c r="O228" s="64">
        <v>356</v>
      </c>
      <c r="P228" s="64">
        <v>408</v>
      </c>
      <c r="Q228" s="64">
        <v>455</v>
      </c>
      <c r="R228" s="64">
        <v>407</v>
      </c>
      <c r="S228" s="64">
        <v>372</v>
      </c>
      <c r="T228" s="64">
        <v>327</v>
      </c>
      <c r="U228" s="64">
        <v>371</v>
      </c>
      <c r="V228" s="64">
        <v>369</v>
      </c>
      <c r="W228" s="64">
        <v>398</v>
      </c>
      <c r="X228" s="64">
        <v>318</v>
      </c>
      <c r="Y228" s="64">
        <v>310</v>
      </c>
      <c r="Z228" s="64">
        <v>338</v>
      </c>
      <c r="AA228" s="64">
        <v>358</v>
      </c>
      <c r="AB228" s="64">
        <v>477</v>
      </c>
      <c r="AC228" s="23"/>
      <c r="AD228" s="23"/>
      <c r="AE228" s="23"/>
      <c r="AF228" s="23"/>
      <c r="AG228" s="23"/>
      <c r="AH228" s="23"/>
      <c r="AI228" s="23"/>
      <c r="AJ228" s="23"/>
      <c r="AK228" s="23"/>
      <c r="AL228" s="23"/>
      <c r="AM228" s="23"/>
      <c r="AN228" s="23"/>
      <c r="AO228" s="23"/>
      <c r="AP228" s="23"/>
      <c r="AQ228" s="23"/>
      <c r="AR228" s="23"/>
      <c r="AS228" s="23"/>
      <c r="AT228" s="23"/>
      <c r="AU228" s="23"/>
    </row>
    <row r="229" spans="1:47" ht="20.100000000000001" customHeight="1" x14ac:dyDescent="0.25">
      <c r="A229" s="481"/>
      <c r="B229" s="482"/>
      <c r="C229" s="483"/>
      <c r="D229" s="484" t="s">
        <v>219</v>
      </c>
      <c r="E229" s="484"/>
      <c r="F229" s="484"/>
      <c r="G229" s="484"/>
      <c r="H229" s="484"/>
      <c r="I229" s="484"/>
      <c r="J229" s="484"/>
      <c r="K229" s="484"/>
      <c r="L229" s="484"/>
      <c r="M229" s="484"/>
      <c r="N229" s="484"/>
      <c r="O229" s="484"/>
      <c r="P229" s="484"/>
      <c r="Q229" s="484"/>
      <c r="R229" s="484"/>
      <c r="S229" s="484"/>
      <c r="T229" s="484"/>
      <c r="U229" s="484"/>
      <c r="V229" s="484"/>
      <c r="W229" s="484"/>
      <c r="X229" s="484"/>
      <c r="Y229" s="484"/>
      <c r="Z229" s="484"/>
      <c r="AA229" s="484"/>
      <c r="AB229" s="485"/>
      <c r="AC229" s="23"/>
      <c r="AD229" s="23"/>
      <c r="AE229" s="23"/>
      <c r="AF229" s="23"/>
      <c r="AG229" s="23"/>
      <c r="AH229" s="23"/>
      <c r="AI229" s="23"/>
      <c r="AJ229" s="23"/>
      <c r="AK229" s="23"/>
      <c r="AL229" s="23"/>
      <c r="AM229" s="23"/>
      <c r="AN229" s="23"/>
      <c r="AO229" s="23"/>
      <c r="AP229" s="23"/>
      <c r="AQ229" s="23"/>
      <c r="AR229" s="23"/>
      <c r="AS229" s="23"/>
      <c r="AT229" s="23"/>
      <c r="AU229" s="23"/>
    </row>
    <row r="230" spans="1:47" x14ac:dyDescent="0.25">
      <c r="A230" s="62"/>
      <c r="B230" s="68"/>
      <c r="C230" s="62" t="s">
        <v>41</v>
      </c>
      <c r="D230" s="64">
        <v>3596</v>
      </c>
      <c r="E230" s="64">
        <v>3694</v>
      </c>
      <c r="F230" s="64">
        <v>4021</v>
      </c>
      <c r="G230" s="64">
        <v>4168</v>
      </c>
      <c r="H230" s="64">
        <v>4329</v>
      </c>
      <c r="I230" s="64">
        <v>4154</v>
      </c>
      <c r="J230" s="64">
        <v>3893</v>
      </c>
      <c r="K230" s="64">
        <v>3994</v>
      </c>
      <c r="L230" s="64">
        <v>4273</v>
      </c>
      <c r="M230" s="64">
        <v>4983</v>
      </c>
      <c r="N230" s="64">
        <v>4918</v>
      </c>
      <c r="O230" s="64">
        <v>4908</v>
      </c>
      <c r="P230" s="64">
        <v>5356</v>
      </c>
      <c r="Q230" s="64">
        <v>5742</v>
      </c>
      <c r="R230" s="64">
        <v>5285</v>
      </c>
      <c r="S230" s="64">
        <v>4769</v>
      </c>
      <c r="T230" s="64">
        <v>4760</v>
      </c>
      <c r="U230" s="64">
        <v>4688</v>
      </c>
      <c r="V230" s="64">
        <v>4415</v>
      </c>
      <c r="W230" s="64">
        <v>4920</v>
      </c>
      <c r="X230" s="64">
        <v>3744</v>
      </c>
      <c r="Y230" s="64">
        <v>3427</v>
      </c>
      <c r="Z230" s="64">
        <v>5287</v>
      </c>
      <c r="AA230" s="64">
        <v>5908</v>
      </c>
      <c r="AB230" s="64">
        <v>6323</v>
      </c>
      <c r="AC230" s="23"/>
      <c r="AD230" s="23"/>
      <c r="AE230" s="23"/>
      <c r="AF230" s="23"/>
      <c r="AG230" s="23"/>
      <c r="AH230" s="23"/>
      <c r="AI230" s="23"/>
      <c r="AJ230" s="23"/>
      <c r="AK230" s="23"/>
      <c r="AL230" s="23"/>
      <c r="AM230" s="23"/>
      <c r="AN230" s="23"/>
      <c r="AO230" s="23"/>
      <c r="AP230" s="23"/>
      <c r="AQ230" s="23"/>
      <c r="AR230" s="23"/>
      <c r="AS230" s="23"/>
      <c r="AT230" s="23"/>
      <c r="AU230" s="23"/>
    </row>
    <row r="231" spans="1:47" ht="20.100000000000001" customHeight="1" x14ac:dyDescent="0.25">
      <c r="A231" s="481"/>
      <c r="B231" s="482"/>
      <c r="C231" s="483"/>
      <c r="D231" s="484" t="s">
        <v>220</v>
      </c>
      <c r="E231" s="484"/>
      <c r="F231" s="484"/>
      <c r="G231" s="484"/>
      <c r="H231" s="484"/>
      <c r="I231" s="484"/>
      <c r="J231" s="484"/>
      <c r="K231" s="484"/>
      <c r="L231" s="484"/>
      <c r="M231" s="484"/>
      <c r="N231" s="484"/>
      <c r="O231" s="484"/>
      <c r="P231" s="484"/>
      <c r="Q231" s="484"/>
      <c r="R231" s="484"/>
      <c r="S231" s="484"/>
      <c r="T231" s="484"/>
      <c r="U231" s="484"/>
      <c r="V231" s="484"/>
      <c r="W231" s="484"/>
      <c r="X231" s="484"/>
      <c r="Y231" s="484"/>
      <c r="Z231" s="484"/>
      <c r="AA231" s="484"/>
      <c r="AB231" s="485"/>
      <c r="AC231" s="23"/>
      <c r="AD231" s="23"/>
      <c r="AE231" s="23"/>
      <c r="AF231" s="23"/>
      <c r="AG231" s="23"/>
      <c r="AH231" s="23"/>
      <c r="AI231" s="23"/>
      <c r="AJ231" s="23"/>
      <c r="AK231" s="23"/>
      <c r="AL231" s="23"/>
      <c r="AM231" s="23"/>
      <c r="AN231" s="23"/>
      <c r="AO231" s="23"/>
      <c r="AP231" s="23"/>
      <c r="AQ231" s="23"/>
      <c r="AR231" s="23"/>
      <c r="AS231" s="23"/>
      <c r="AT231" s="23"/>
      <c r="AU231" s="23"/>
    </row>
    <row r="232" spans="1:47" x14ac:dyDescent="0.25">
      <c r="A232" s="253"/>
      <c r="B232" s="254"/>
      <c r="C232" s="253" t="s">
        <v>41</v>
      </c>
      <c r="D232" s="255">
        <v>2047</v>
      </c>
      <c r="E232" s="255">
        <v>2147</v>
      </c>
      <c r="F232" s="255">
        <v>1990</v>
      </c>
      <c r="G232" s="255">
        <v>2177</v>
      </c>
      <c r="H232" s="255">
        <v>2315</v>
      </c>
      <c r="I232" s="255">
        <v>2336</v>
      </c>
      <c r="J232" s="255">
        <v>2222</v>
      </c>
      <c r="K232" s="255">
        <v>2201</v>
      </c>
      <c r="L232" s="255">
        <v>2390</v>
      </c>
      <c r="M232" s="255">
        <v>2649</v>
      </c>
      <c r="N232" s="255">
        <v>2737</v>
      </c>
      <c r="O232" s="255">
        <v>2968</v>
      </c>
      <c r="P232" s="255">
        <v>2968</v>
      </c>
      <c r="Q232" s="255">
        <v>3346</v>
      </c>
      <c r="R232" s="255">
        <v>3248</v>
      </c>
      <c r="S232" s="255">
        <v>2851</v>
      </c>
      <c r="T232" s="255">
        <v>2456</v>
      </c>
      <c r="U232" s="255">
        <v>2641</v>
      </c>
      <c r="V232" s="255">
        <v>2430</v>
      </c>
      <c r="W232" s="255">
        <v>2700</v>
      </c>
      <c r="X232" s="255">
        <v>1957</v>
      </c>
      <c r="Y232" s="255">
        <v>1774</v>
      </c>
      <c r="Z232" s="255">
        <v>2202</v>
      </c>
      <c r="AA232" s="255">
        <v>2656</v>
      </c>
      <c r="AB232" s="255">
        <v>2821</v>
      </c>
      <c r="AC232" s="23"/>
      <c r="AD232" s="23"/>
      <c r="AE232" s="23"/>
      <c r="AF232" s="23"/>
      <c r="AG232" s="23"/>
      <c r="AH232" s="23"/>
      <c r="AI232" s="23"/>
      <c r="AJ232" s="23"/>
      <c r="AK232" s="23"/>
      <c r="AL232" s="23"/>
      <c r="AM232" s="23"/>
      <c r="AN232" s="23"/>
      <c r="AO232" s="23"/>
      <c r="AP232" s="23"/>
      <c r="AQ232" s="23"/>
      <c r="AR232" s="23"/>
      <c r="AS232" s="23"/>
      <c r="AT232" s="23"/>
      <c r="AU232" s="23"/>
    </row>
    <row r="233" spans="1:47" ht="16.899999999999999" customHeight="1" x14ac:dyDescent="0.25">
      <c r="A233" s="491" t="s">
        <v>475</v>
      </c>
      <c r="B233" s="492"/>
      <c r="C233" s="492"/>
      <c r="D233" s="492"/>
      <c r="E233" s="492"/>
      <c r="F233" s="492"/>
      <c r="G233" s="492"/>
      <c r="H233" s="492"/>
      <c r="I233" s="492"/>
      <c r="J233" s="492"/>
      <c r="K233" s="492"/>
      <c r="L233" s="492"/>
      <c r="M233" s="492"/>
      <c r="N233" s="492"/>
      <c r="O233" s="492"/>
      <c r="P233" s="492"/>
      <c r="Q233" s="492"/>
      <c r="R233" s="492"/>
      <c r="S233" s="492"/>
      <c r="T233" s="492"/>
      <c r="U233" s="492"/>
      <c r="V233" s="492"/>
      <c r="W233" s="492"/>
      <c r="X233" s="492"/>
      <c r="Y233" s="492"/>
      <c r="Z233" s="492"/>
      <c r="AA233" s="492"/>
      <c r="AB233" s="493"/>
      <c r="AC233" s="23"/>
      <c r="AD233" s="23"/>
      <c r="AE233" s="23"/>
      <c r="AF233" s="23"/>
      <c r="AG233" s="23"/>
      <c r="AH233" s="23"/>
      <c r="AI233" s="23"/>
      <c r="AJ233" s="23"/>
      <c r="AK233" s="23"/>
      <c r="AL233" s="23"/>
      <c r="AM233" s="23"/>
      <c r="AN233" s="23"/>
      <c r="AO233" s="23"/>
      <c r="AP233" s="23"/>
      <c r="AQ233" s="23"/>
      <c r="AR233" s="23"/>
      <c r="AS233" s="23"/>
      <c r="AT233" s="23"/>
      <c r="AU233" s="23"/>
    </row>
    <row r="234" spans="1:47" ht="16.899999999999999" customHeight="1" x14ac:dyDescent="0.25">
      <c r="A234" s="494" t="s">
        <v>417</v>
      </c>
      <c r="B234" s="495"/>
      <c r="C234" s="495"/>
      <c r="D234" s="495"/>
      <c r="E234" s="495"/>
      <c r="F234" s="495"/>
      <c r="G234" s="495"/>
      <c r="H234" s="495"/>
      <c r="I234" s="495"/>
      <c r="J234" s="495"/>
      <c r="K234" s="495"/>
      <c r="L234" s="495"/>
      <c r="M234" s="495"/>
      <c r="N234" s="495"/>
      <c r="O234" s="495"/>
      <c r="P234" s="495"/>
      <c r="Q234" s="495"/>
      <c r="R234" s="495"/>
      <c r="S234" s="495"/>
      <c r="T234" s="495"/>
      <c r="U234" s="495"/>
      <c r="V234" s="495"/>
      <c r="W234" s="495"/>
      <c r="X234" s="495"/>
      <c r="Y234" s="495"/>
      <c r="Z234" s="495"/>
      <c r="AA234" s="495"/>
      <c r="AB234" s="495"/>
      <c r="AC234" s="300"/>
      <c r="AD234" s="23"/>
      <c r="AE234" s="23"/>
      <c r="AF234" s="23"/>
      <c r="AG234" s="23"/>
      <c r="AH234" s="23"/>
      <c r="AI234" s="23"/>
      <c r="AJ234" s="23"/>
      <c r="AK234" s="23"/>
      <c r="AL234" s="23"/>
      <c r="AM234" s="23"/>
      <c r="AN234" s="23"/>
      <c r="AO234" s="23"/>
      <c r="AP234" s="23"/>
      <c r="AQ234" s="23"/>
      <c r="AR234" s="23"/>
      <c r="AS234" s="23"/>
      <c r="AT234" s="23"/>
      <c r="AU234" s="23"/>
    </row>
    <row r="235" spans="1:47" ht="16.899999999999999" customHeight="1" x14ac:dyDescent="0.25">
      <c r="A235" s="501" t="s">
        <v>426</v>
      </c>
      <c r="B235" s="502"/>
      <c r="C235" s="502"/>
      <c r="D235" s="502"/>
      <c r="E235" s="502"/>
      <c r="F235" s="502"/>
      <c r="G235" s="502"/>
      <c r="H235" s="502"/>
      <c r="I235" s="502"/>
      <c r="J235" s="502"/>
      <c r="K235" s="502"/>
      <c r="L235" s="502"/>
      <c r="M235" s="502"/>
      <c r="N235" s="502"/>
      <c r="O235" s="502"/>
      <c r="P235" s="502"/>
      <c r="Q235" s="502"/>
      <c r="R235" s="502"/>
      <c r="S235" s="502"/>
      <c r="T235" s="502"/>
      <c r="U235" s="502"/>
      <c r="V235" s="502"/>
      <c r="W235" s="502"/>
      <c r="X235" s="502"/>
      <c r="Y235" s="502"/>
      <c r="Z235" s="502"/>
      <c r="AA235" s="502"/>
      <c r="AB235" s="503"/>
      <c r="AC235" s="300"/>
      <c r="AD235" s="23"/>
      <c r="AE235" s="23"/>
      <c r="AF235" s="23"/>
      <c r="AG235" s="23"/>
      <c r="AH235" s="23"/>
      <c r="AI235" s="23"/>
      <c r="AJ235" s="23"/>
      <c r="AK235" s="23"/>
      <c r="AL235" s="23"/>
      <c r="AM235" s="23"/>
      <c r="AN235" s="23"/>
      <c r="AO235" s="23"/>
      <c r="AP235" s="23"/>
      <c r="AQ235" s="23"/>
      <c r="AR235" s="23"/>
      <c r="AS235" s="23"/>
      <c r="AT235" s="23"/>
      <c r="AU235" s="23"/>
    </row>
    <row r="236" spans="1:47" ht="15" customHeight="1" x14ac:dyDescent="0.25">
      <c r="A236" s="510"/>
      <c r="B236" s="510"/>
      <c r="C236" s="510"/>
      <c r="D236" s="510"/>
      <c r="E236" s="510"/>
      <c r="F236" s="510"/>
      <c r="G236" s="510"/>
      <c r="H236" s="510"/>
      <c r="I236" s="510"/>
      <c r="J236" s="510"/>
      <c r="K236" s="510"/>
      <c r="L236" s="510"/>
      <c r="M236" s="510"/>
      <c r="N236" s="510"/>
      <c r="O236" s="510"/>
      <c r="P236" s="510"/>
      <c r="Q236" s="510"/>
      <c r="R236" s="510"/>
      <c r="S236" s="510"/>
      <c r="T236" s="510"/>
      <c r="U236" s="510"/>
      <c r="V236" s="510"/>
      <c r="W236" s="510"/>
      <c r="X236" s="510"/>
      <c r="Y236" s="510"/>
      <c r="Z236" s="510"/>
      <c r="AA236" s="510"/>
      <c r="AB236" s="510"/>
    </row>
    <row r="237" spans="1:47" ht="15" customHeight="1" x14ac:dyDescent="0.25">
      <c r="A237" s="504" t="s">
        <v>291</v>
      </c>
      <c r="B237" s="504"/>
      <c r="C237" s="504"/>
      <c r="D237" s="504"/>
      <c r="E237" s="504"/>
      <c r="F237" s="504"/>
      <c r="G237" s="504"/>
      <c r="H237" s="504"/>
      <c r="I237" s="504"/>
      <c r="J237" s="504"/>
      <c r="K237" s="504"/>
      <c r="L237" s="504"/>
      <c r="M237" s="504"/>
      <c r="N237" s="504"/>
      <c r="O237" s="504"/>
      <c r="P237" s="504"/>
      <c r="Q237" s="504"/>
      <c r="R237" s="504"/>
      <c r="S237" s="504"/>
      <c r="T237" s="504"/>
      <c r="U237" s="504"/>
      <c r="V237" s="504"/>
      <c r="W237" s="504"/>
      <c r="X237" s="504"/>
      <c r="Y237" s="504"/>
      <c r="Z237" s="504"/>
      <c r="AA237" s="504"/>
      <c r="AB237" s="504"/>
    </row>
    <row r="238" spans="1:47" ht="15" customHeight="1" x14ac:dyDescent="0.25">
      <c r="A238" s="553" t="s">
        <v>346</v>
      </c>
      <c r="B238" s="553"/>
      <c r="C238" s="553"/>
      <c r="D238" s="553"/>
      <c r="E238" s="553"/>
      <c r="F238" s="553"/>
      <c r="G238" s="553"/>
      <c r="H238" s="553"/>
      <c r="I238" s="553"/>
      <c r="J238" s="553"/>
      <c r="K238" s="553"/>
      <c r="L238" s="553"/>
      <c r="M238" s="553"/>
      <c r="N238" s="553"/>
      <c r="O238" s="553"/>
      <c r="P238" s="553"/>
      <c r="Q238" s="553"/>
      <c r="R238" s="553"/>
      <c r="S238" s="553"/>
      <c r="T238" s="553"/>
      <c r="U238" s="553"/>
      <c r="V238" s="553"/>
      <c r="W238" s="553"/>
      <c r="X238" s="553"/>
      <c r="Y238" s="553"/>
      <c r="Z238" s="553"/>
      <c r="AA238" s="553"/>
      <c r="AB238" s="553"/>
    </row>
    <row r="239" spans="1:47" ht="15" customHeight="1" x14ac:dyDescent="0.25">
      <c r="A239" s="317"/>
      <c r="B239" s="317"/>
      <c r="C239" s="317"/>
      <c r="D239" s="317"/>
      <c r="E239" s="317"/>
      <c r="F239" s="317"/>
      <c r="G239" s="317"/>
      <c r="H239" s="317"/>
      <c r="I239" s="317"/>
      <c r="J239" s="317"/>
      <c r="K239" s="317"/>
      <c r="L239" s="317"/>
      <c r="M239" s="317"/>
      <c r="N239" s="317"/>
      <c r="O239" s="317"/>
      <c r="P239" s="317"/>
      <c r="Q239" s="317"/>
      <c r="R239" s="317"/>
      <c r="S239" s="317"/>
      <c r="T239" s="317"/>
      <c r="U239" s="317"/>
      <c r="V239" s="317"/>
      <c r="W239" s="317"/>
      <c r="X239" s="317"/>
      <c r="Y239" s="317"/>
      <c r="Z239" s="317"/>
      <c r="AA239" s="317"/>
      <c r="AB239" s="317"/>
    </row>
    <row r="240" spans="1:47" x14ac:dyDescent="0.25">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c r="AB240" s="70"/>
    </row>
    <row r="241" spans="1:28" x14ac:dyDescent="0.25">
      <c r="A241" s="509" t="s">
        <v>212</v>
      </c>
      <c r="B241" s="509"/>
      <c r="C241" s="509"/>
      <c r="D241" s="70"/>
      <c r="E241" s="70"/>
      <c r="F241" s="70"/>
      <c r="G241" s="70"/>
      <c r="H241" s="70"/>
      <c r="I241" s="70"/>
      <c r="J241" s="70"/>
      <c r="K241" s="70"/>
      <c r="L241" s="70"/>
      <c r="M241" s="70"/>
      <c r="N241" s="70"/>
      <c r="O241" s="70"/>
      <c r="P241" s="70"/>
      <c r="Q241" s="70"/>
      <c r="R241" s="70"/>
      <c r="S241" s="70"/>
      <c r="T241" s="70"/>
      <c r="U241" s="70"/>
      <c r="V241" s="70"/>
      <c r="W241" s="70"/>
      <c r="X241" s="70"/>
      <c r="Y241" s="70"/>
      <c r="Z241" s="70"/>
      <c r="AA241" s="70"/>
      <c r="AB241" s="70"/>
    </row>
  </sheetData>
  <mergeCells count="24">
    <mergeCell ref="A1:AB1"/>
    <mergeCell ref="A241:C241"/>
    <mergeCell ref="A236:AB236"/>
    <mergeCell ref="A229:C229"/>
    <mergeCell ref="D229:AB229"/>
    <mergeCell ref="A231:C231"/>
    <mergeCell ref="D231:AB231"/>
    <mergeCell ref="A238:AB238"/>
    <mergeCell ref="A237:AB237"/>
    <mergeCell ref="A235:AB235"/>
    <mergeCell ref="A2:AB2"/>
    <mergeCell ref="A3:AB3"/>
    <mergeCell ref="A233:AB233"/>
    <mergeCell ref="A234:AB234"/>
    <mergeCell ref="A4:C5"/>
    <mergeCell ref="D4:AB4"/>
    <mergeCell ref="A227:C227"/>
    <mergeCell ref="D227:AB227"/>
    <mergeCell ref="A112:AB112"/>
    <mergeCell ref="A114:C115"/>
    <mergeCell ref="D114:AB114"/>
    <mergeCell ref="A222:AB222"/>
    <mergeCell ref="A224:C225"/>
    <mergeCell ref="D225:AB225"/>
  </mergeCells>
  <hyperlinks>
    <hyperlink ref="A241" location="Index!A1" display="Retour à l'index" xr:uid="{00000000-0004-0000-1F00-000000000000}"/>
  </hyperlinks>
  <printOptions horizontalCentered="1" verticalCentered="1"/>
  <pageMargins left="0.70866141732283472" right="0.70866141732283472" top="0.74803149606299213" bottom="0.74803149606299213" header="0.31496062992125984" footer="0.31496062992125984"/>
  <pageSetup paperSize="9" scale="51" fitToWidth="2" fitToHeight="4" orientation="landscape" r:id="rId1"/>
  <headerFooter scaleWithDoc="0">
    <oddHeader>&amp;LEntreprises&amp;CÉCONOMIE</oddHeader>
    <oddFooter>&amp;C&amp;P/&amp;N&amp;R© IBSA</oddFooter>
  </headerFooter>
  <rowBreaks count="1" manualBreakCount="1">
    <brk id="185" max="27" man="1"/>
  </rowBreaks>
  <ignoredErrors>
    <ignoredError sqref="B6:B111 B116:B221"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26">
    <pageSetUpPr fitToPage="1"/>
  </sheetPr>
  <dimension ref="A1:AS38"/>
  <sheetViews>
    <sheetView showGridLines="0" zoomScale="80" zoomScaleNormal="80" zoomScaleSheetLayoutView="80" workbookViewId="0">
      <pane xSplit="1" topLeftCell="B1" activePane="topRight" state="frozen"/>
      <selection activeCell="A2" sqref="A2:D2"/>
      <selection pane="topRight" sqref="A1:Z1"/>
    </sheetView>
  </sheetViews>
  <sheetFormatPr baseColWidth="10" defaultColWidth="11.42578125" defaultRowHeight="15" x14ac:dyDescent="0.25"/>
  <cols>
    <col min="1" max="1" width="32.7109375" customWidth="1"/>
    <col min="2" max="26" width="11.7109375" customWidth="1"/>
  </cols>
  <sheetData>
    <row r="1" spans="1:45" ht="19.899999999999999" customHeight="1" x14ac:dyDescent="0.25">
      <c r="A1" s="497" t="s">
        <v>476</v>
      </c>
      <c r="B1" s="498"/>
      <c r="C1" s="498"/>
      <c r="D1" s="498"/>
      <c r="E1" s="498"/>
      <c r="F1" s="498"/>
      <c r="G1" s="498"/>
      <c r="H1" s="498"/>
      <c r="I1" s="498"/>
      <c r="J1" s="498"/>
      <c r="K1" s="498"/>
      <c r="L1" s="498"/>
      <c r="M1" s="498"/>
      <c r="N1" s="498"/>
      <c r="O1" s="498"/>
      <c r="P1" s="498"/>
      <c r="Q1" s="498"/>
      <c r="R1" s="498"/>
      <c r="S1" s="498"/>
      <c r="T1" s="498"/>
      <c r="U1" s="498"/>
      <c r="V1" s="498"/>
      <c r="W1" s="498"/>
      <c r="X1" s="498"/>
      <c r="Y1" s="498"/>
      <c r="Z1" s="499"/>
    </row>
    <row r="2" spans="1:45" ht="19.899999999999999" customHeight="1" x14ac:dyDescent="0.25">
      <c r="A2" s="489" t="s">
        <v>260</v>
      </c>
      <c r="B2" s="489"/>
      <c r="C2" s="489"/>
      <c r="D2" s="489"/>
      <c r="E2" s="489"/>
      <c r="F2" s="489"/>
      <c r="G2" s="489"/>
      <c r="H2" s="489"/>
      <c r="I2" s="489"/>
      <c r="J2" s="489"/>
      <c r="K2" s="489"/>
      <c r="L2" s="489"/>
      <c r="M2" s="489"/>
      <c r="N2" s="489"/>
      <c r="O2" s="489"/>
      <c r="P2" s="489"/>
      <c r="Q2" s="489"/>
      <c r="R2" s="489"/>
      <c r="S2" s="489"/>
      <c r="T2" s="489"/>
      <c r="U2" s="489"/>
      <c r="V2" s="489"/>
      <c r="W2" s="489"/>
      <c r="X2" s="489"/>
      <c r="Y2" s="489"/>
      <c r="Z2" s="490"/>
    </row>
    <row r="3" spans="1:45" ht="19.899999999999999" customHeight="1" x14ac:dyDescent="0.25">
      <c r="A3" s="532" t="s">
        <v>522</v>
      </c>
      <c r="B3" s="506"/>
      <c r="C3" s="506"/>
      <c r="D3" s="506"/>
      <c r="E3" s="506"/>
      <c r="F3" s="506"/>
      <c r="G3" s="506"/>
      <c r="H3" s="506"/>
      <c r="I3" s="506"/>
      <c r="J3" s="506"/>
      <c r="K3" s="506"/>
      <c r="L3" s="506"/>
      <c r="M3" s="506"/>
      <c r="N3" s="506"/>
      <c r="O3" s="506"/>
      <c r="P3" s="506"/>
      <c r="Q3" s="506"/>
      <c r="R3" s="506"/>
      <c r="S3" s="506"/>
      <c r="T3" s="506"/>
      <c r="U3" s="506"/>
      <c r="V3" s="506"/>
      <c r="W3" s="506"/>
      <c r="X3" s="506"/>
      <c r="Y3" s="506"/>
      <c r="Z3" s="507"/>
    </row>
    <row r="4" spans="1:45" s="14" customFormat="1" ht="20.100000000000001" customHeight="1" x14ac:dyDescent="0.25">
      <c r="A4" s="258"/>
      <c r="B4" s="186">
        <v>2000</v>
      </c>
      <c r="C4" s="186">
        <v>2001</v>
      </c>
      <c r="D4" s="186">
        <v>2002</v>
      </c>
      <c r="E4" s="186">
        <v>2003</v>
      </c>
      <c r="F4" s="186">
        <v>2004</v>
      </c>
      <c r="G4" s="186">
        <v>2005</v>
      </c>
      <c r="H4" s="186">
        <v>2006</v>
      </c>
      <c r="I4" s="186">
        <v>2007</v>
      </c>
      <c r="J4" s="186">
        <v>2008</v>
      </c>
      <c r="K4" s="186">
        <v>2009</v>
      </c>
      <c r="L4" s="186">
        <v>2010</v>
      </c>
      <c r="M4" s="186">
        <v>2011</v>
      </c>
      <c r="N4" s="186">
        <v>2012</v>
      </c>
      <c r="O4" s="252">
        <v>2013</v>
      </c>
      <c r="P4" s="252">
        <v>2014</v>
      </c>
      <c r="Q4" s="252">
        <v>2015</v>
      </c>
      <c r="R4" s="252">
        <v>2016</v>
      </c>
      <c r="S4" s="252">
        <v>2017</v>
      </c>
      <c r="T4" s="311" t="s">
        <v>300</v>
      </c>
      <c r="U4" s="183">
        <v>2019</v>
      </c>
      <c r="V4" s="302" t="s">
        <v>330</v>
      </c>
      <c r="W4" s="252" t="s">
        <v>347</v>
      </c>
      <c r="X4" s="252">
        <v>2022</v>
      </c>
      <c r="Y4" s="252">
        <v>2023</v>
      </c>
      <c r="Z4" s="252">
        <v>2024</v>
      </c>
    </row>
    <row r="5" spans="1:45" ht="15" customHeight="1" x14ac:dyDescent="0.25">
      <c r="A5" s="89" t="s">
        <v>231</v>
      </c>
      <c r="B5" s="90">
        <v>122</v>
      </c>
      <c r="C5" s="90">
        <v>122</v>
      </c>
      <c r="D5" s="90">
        <v>119</v>
      </c>
      <c r="E5" s="90">
        <v>120</v>
      </c>
      <c r="F5" s="90">
        <v>130</v>
      </c>
      <c r="G5" s="90">
        <v>129</v>
      </c>
      <c r="H5" s="90">
        <v>167</v>
      </c>
      <c r="I5" s="90">
        <v>154</v>
      </c>
      <c r="J5" s="90">
        <v>189</v>
      </c>
      <c r="K5" s="90">
        <v>175</v>
      </c>
      <c r="L5" s="90">
        <v>160</v>
      </c>
      <c r="M5" s="90">
        <v>230</v>
      </c>
      <c r="N5" s="90">
        <v>227</v>
      </c>
      <c r="O5" s="90">
        <v>279</v>
      </c>
      <c r="P5" s="90">
        <v>238</v>
      </c>
      <c r="Q5" s="90">
        <v>278</v>
      </c>
      <c r="R5" s="90">
        <v>230</v>
      </c>
      <c r="S5" s="90">
        <v>294</v>
      </c>
      <c r="T5" s="90">
        <v>379</v>
      </c>
      <c r="U5" s="90">
        <v>357</v>
      </c>
      <c r="V5" s="90">
        <v>174</v>
      </c>
      <c r="W5" s="90">
        <v>133</v>
      </c>
      <c r="X5" s="90">
        <v>278</v>
      </c>
      <c r="Y5" s="90">
        <v>229</v>
      </c>
      <c r="Z5" s="90">
        <v>233</v>
      </c>
      <c r="AA5" s="23"/>
      <c r="AB5" s="23"/>
      <c r="AC5" s="23"/>
      <c r="AD5" s="23"/>
      <c r="AE5" s="23"/>
      <c r="AF5" s="23"/>
      <c r="AG5" s="23"/>
      <c r="AH5" s="23"/>
      <c r="AI5" s="23"/>
      <c r="AJ5" s="23"/>
      <c r="AK5" s="23"/>
      <c r="AL5" s="23"/>
      <c r="AM5" s="23"/>
      <c r="AN5" s="23"/>
      <c r="AO5" s="23"/>
      <c r="AP5" s="23"/>
      <c r="AQ5" s="23"/>
      <c r="AR5" s="23"/>
      <c r="AS5" s="23"/>
    </row>
    <row r="6" spans="1:45" ht="15" customHeight="1" x14ac:dyDescent="0.25">
      <c r="A6" s="91" t="s">
        <v>232</v>
      </c>
      <c r="B6" s="92">
        <v>13</v>
      </c>
      <c r="C6" s="92">
        <v>16</v>
      </c>
      <c r="D6" s="92">
        <v>29</v>
      </c>
      <c r="E6" s="92">
        <v>32</v>
      </c>
      <c r="F6" s="92">
        <v>15</v>
      </c>
      <c r="G6" s="92">
        <v>25</v>
      </c>
      <c r="H6" s="92">
        <v>23</v>
      </c>
      <c r="I6" s="92">
        <v>18</v>
      </c>
      <c r="J6" s="92">
        <v>28</v>
      </c>
      <c r="K6" s="92">
        <v>24</v>
      </c>
      <c r="L6" s="92">
        <v>26</v>
      </c>
      <c r="M6" s="92">
        <v>24</v>
      </c>
      <c r="N6" s="92">
        <v>38</v>
      </c>
      <c r="O6" s="92">
        <v>30</v>
      </c>
      <c r="P6" s="92">
        <v>32</v>
      </c>
      <c r="Q6" s="92">
        <v>36</v>
      </c>
      <c r="R6" s="92">
        <v>21</v>
      </c>
      <c r="S6" s="92">
        <v>20</v>
      </c>
      <c r="T6" s="92">
        <v>39</v>
      </c>
      <c r="U6" s="92">
        <v>27</v>
      </c>
      <c r="V6" s="92">
        <v>18</v>
      </c>
      <c r="W6" s="92">
        <v>26</v>
      </c>
      <c r="X6" s="92">
        <v>20</v>
      </c>
      <c r="Y6" s="92">
        <v>29</v>
      </c>
      <c r="Z6" s="92">
        <v>23</v>
      </c>
      <c r="AA6" s="23"/>
      <c r="AB6" s="23"/>
      <c r="AC6" s="23"/>
      <c r="AD6" s="23"/>
      <c r="AE6" s="23"/>
      <c r="AF6" s="23"/>
      <c r="AG6" s="23"/>
      <c r="AH6" s="23"/>
      <c r="AI6" s="23"/>
      <c r="AJ6" s="23"/>
      <c r="AK6" s="23"/>
      <c r="AL6" s="23"/>
      <c r="AM6" s="23"/>
      <c r="AN6" s="23"/>
      <c r="AO6" s="23"/>
      <c r="AP6" s="23"/>
      <c r="AQ6" s="23"/>
      <c r="AR6" s="23"/>
      <c r="AS6" s="23"/>
    </row>
    <row r="7" spans="1:45" ht="15" customHeight="1" x14ac:dyDescent="0.25">
      <c r="A7" s="91" t="s">
        <v>233</v>
      </c>
      <c r="B7" s="92">
        <v>12</v>
      </c>
      <c r="C7" s="92">
        <v>12</v>
      </c>
      <c r="D7" s="92">
        <v>15</v>
      </c>
      <c r="E7" s="92">
        <v>16</v>
      </c>
      <c r="F7" s="92">
        <v>11</v>
      </c>
      <c r="G7" s="92">
        <v>14</v>
      </c>
      <c r="H7" s="92">
        <v>18</v>
      </c>
      <c r="I7" s="92">
        <v>21</v>
      </c>
      <c r="J7" s="92">
        <v>22</v>
      </c>
      <c r="K7" s="92">
        <v>30</v>
      </c>
      <c r="L7" s="92">
        <v>20</v>
      </c>
      <c r="M7" s="92">
        <v>36</v>
      </c>
      <c r="N7" s="92">
        <v>25</v>
      </c>
      <c r="O7" s="92">
        <v>31</v>
      </c>
      <c r="P7" s="92">
        <v>23</v>
      </c>
      <c r="Q7" s="92">
        <v>31</v>
      </c>
      <c r="R7" s="92">
        <v>23</v>
      </c>
      <c r="S7" s="92">
        <v>39</v>
      </c>
      <c r="T7" s="92">
        <v>50</v>
      </c>
      <c r="U7" s="92">
        <v>47</v>
      </c>
      <c r="V7" s="92">
        <v>31</v>
      </c>
      <c r="W7" s="92">
        <v>42</v>
      </c>
      <c r="X7" s="92">
        <v>43</v>
      </c>
      <c r="Y7" s="92">
        <v>30</v>
      </c>
      <c r="Z7" s="92">
        <v>46</v>
      </c>
      <c r="AA7" s="23"/>
      <c r="AB7" s="23"/>
      <c r="AC7" s="23"/>
      <c r="AD7" s="23"/>
      <c r="AE7" s="23"/>
      <c r="AF7" s="23"/>
      <c r="AG7" s="23"/>
      <c r="AH7" s="23"/>
      <c r="AI7" s="23"/>
      <c r="AJ7" s="23"/>
      <c r="AK7" s="23"/>
      <c r="AL7" s="23"/>
      <c r="AM7" s="23"/>
      <c r="AN7" s="23"/>
      <c r="AO7" s="23"/>
      <c r="AP7" s="23"/>
      <c r="AQ7" s="23"/>
      <c r="AR7" s="23"/>
      <c r="AS7" s="23"/>
    </row>
    <row r="8" spans="1:45" ht="15" customHeight="1" x14ac:dyDescent="0.25">
      <c r="A8" s="91" t="s">
        <v>234</v>
      </c>
      <c r="B8" s="92">
        <v>309</v>
      </c>
      <c r="C8" s="92">
        <v>308</v>
      </c>
      <c r="D8" s="92">
        <v>327</v>
      </c>
      <c r="E8" s="92">
        <v>320</v>
      </c>
      <c r="F8" s="92">
        <v>339</v>
      </c>
      <c r="G8" s="92">
        <v>352</v>
      </c>
      <c r="H8" s="92">
        <v>379</v>
      </c>
      <c r="I8" s="92">
        <v>347</v>
      </c>
      <c r="J8" s="92">
        <v>434</v>
      </c>
      <c r="K8" s="92">
        <v>439</v>
      </c>
      <c r="L8" s="92">
        <v>649</v>
      </c>
      <c r="M8" s="92">
        <v>753</v>
      </c>
      <c r="N8" s="92">
        <v>760</v>
      </c>
      <c r="O8" s="92">
        <v>913</v>
      </c>
      <c r="P8" s="92">
        <v>659</v>
      </c>
      <c r="Q8" s="92">
        <v>492</v>
      </c>
      <c r="R8" s="92">
        <v>486</v>
      </c>
      <c r="S8" s="92">
        <v>599</v>
      </c>
      <c r="T8" s="92">
        <v>631</v>
      </c>
      <c r="U8" s="92">
        <v>706</v>
      </c>
      <c r="V8" s="92">
        <v>345</v>
      </c>
      <c r="W8" s="92">
        <v>346</v>
      </c>
      <c r="X8" s="92">
        <v>362</v>
      </c>
      <c r="Y8" s="92">
        <v>415</v>
      </c>
      <c r="Z8" s="92">
        <v>494</v>
      </c>
      <c r="AA8" s="23"/>
      <c r="AB8" s="23"/>
      <c r="AC8" s="23"/>
      <c r="AD8" s="23"/>
      <c r="AE8" s="23"/>
      <c r="AF8" s="23"/>
      <c r="AG8" s="23"/>
      <c r="AH8" s="23"/>
      <c r="AI8" s="23"/>
      <c r="AJ8" s="23"/>
      <c r="AK8" s="23"/>
      <c r="AL8" s="23"/>
      <c r="AM8" s="23"/>
      <c r="AN8" s="23"/>
      <c r="AO8" s="23"/>
      <c r="AP8" s="23"/>
      <c r="AQ8" s="23"/>
      <c r="AR8" s="23"/>
      <c r="AS8" s="23"/>
    </row>
    <row r="9" spans="1:45" ht="15" customHeight="1" x14ac:dyDescent="0.25">
      <c r="A9" s="91" t="s">
        <v>235</v>
      </c>
      <c r="B9" s="92">
        <v>43</v>
      </c>
      <c r="C9" s="92">
        <v>66</v>
      </c>
      <c r="D9" s="92">
        <v>59</v>
      </c>
      <c r="E9" s="92">
        <v>64</v>
      </c>
      <c r="F9" s="92">
        <v>55</v>
      </c>
      <c r="G9" s="92">
        <v>50</v>
      </c>
      <c r="H9" s="92">
        <v>54</v>
      </c>
      <c r="I9" s="92">
        <v>48</v>
      </c>
      <c r="J9" s="92">
        <v>71</v>
      </c>
      <c r="K9" s="92">
        <v>66</v>
      </c>
      <c r="L9" s="92">
        <v>53</v>
      </c>
      <c r="M9" s="92">
        <v>68</v>
      </c>
      <c r="N9" s="92">
        <v>70</v>
      </c>
      <c r="O9" s="92">
        <v>77</v>
      </c>
      <c r="P9" s="92">
        <v>92</v>
      </c>
      <c r="Q9" s="92">
        <v>86</v>
      </c>
      <c r="R9" s="92">
        <v>98</v>
      </c>
      <c r="S9" s="92">
        <v>85</v>
      </c>
      <c r="T9" s="92">
        <v>100</v>
      </c>
      <c r="U9" s="92">
        <v>130</v>
      </c>
      <c r="V9" s="92">
        <v>58</v>
      </c>
      <c r="W9" s="92">
        <v>58</v>
      </c>
      <c r="X9" s="92">
        <v>69</v>
      </c>
      <c r="Y9" s="92">
        <v>70</v>
      </c>
      <c r="Z9" s="92">
        <v>67</v>
      </c>
      <c r="AA9" s="23"/>
      <c r="AB9" s="23"/>
      <c r="AC9" s="23"/>
      <c r="AD9" s="23"/>
      <c r="AE9" s="23"/>
      <c r="AF9" s="23"/>
      <c r="AG9" s="23"/>
      <c r="AH9" s="23"/>
      <c r="AI9" s="23"/>
      <c r="AJ9" s="23"/>
      <c r="AK9" s="23"/>
      <c r="AL9" s="23"/>
      <c r="AM9" s="23"/>
      <c r="AN9" s="23"/>
      <c r="AO9" s="23"/>
      <c r="AP9" s="23"/>
      <c r="AQ9" s="23"/>
      <c r="AR9" s="23"/>
      <c r="AS9" s="23"/>
    </row>
    <row r="10" spans="1:45" ht="15" customHeight="1" x14ac:dyDescent="0.25">
      <c r="A10" s="91" t="s">
        <v>236</v>
      </c>
      <c r="B10" s="92">
        <v>18</v>
      </c>
      <c r="C10" s="92">
        <v>17</v>
      </c>
      <c r="D10" s="92">
        <v>20</v>
      </c>
      <c r="E10" s="92">
        <v>29</v>
      </c>
      <c r="F10" s="92">
        <v>29</v>
      </c>
      <c r="G10" s="92">
        <v>30</v>
      </c>
      <c r="H10" s="92">
        <v>34</v>
      </c>
      <c r="I10" s="92">
        <v>29</v>
      </c>
      <c r="J10" s="92">
        <v>31</v>
      </c>
      <c r="K10" s="92">
        <v>37</v>
      </c>
      <c r="L10" s="92">
        <v>34</v>
      </c>
      <c r="M10" s="92">
        <v>44</v>
      </c>
      <c r="N10" s="92">
        <v>40</v>
      </c>
      <c r="O10" s="92">
        <v>51</v>
      </c>
      <c r="P10" s="92">
        <v>26</v>
      </c>
      <c r="Q10" s="92">
        <v>22</v>
      </c>
      <c r="R10" s="92">
        <v>23</v>
      </c>
      <c r="S10" s="92">
        <v>51</v>
      </c>
      <c r="T10" s="92">
        <v>60</v>
      </c>
      <c r="U10" s="92">
        <v>59</v>
      </c>
      <c r="V10" s="92">
        <v>55</v>
      </c>
      <c r="W10" s="92">
        <v>22</v>
      </c>
      <c r="X10" s="92">
        <v>68</v>
      </c>
      <c r="Y10" s="92">
        <v>48</v>
      </c>
      <c r="Z10" s="92">
        <v>59</v>
      </c>
      <c r="AA10" s="23"/>
      <c r="AB10" s="23"/>
      <c r="AC10" s="23"/>
      <c r="AD10" s="23"/>
      <c r="AE10" s="23"/>
      <c r="AF10" s="23"/>
      <c r="AG10" s="23"/>
      <c r="AH10" s="23"/>
      <c r="AI10" s="23"/>
      <c r="AJ10" s="23"/>
      <c r="AK10" s="23"/>
      <c r="AL10" s="23"/>
      <c r="AM10" s="23"/>
      <c r="AN10" s="23"/>
      <c r="AO10" s="23"/>
      <c r="AP10" s="23"/>
      <c r="AQ10" s="23"/>
      <c r="AR10" s="23"/>
      <c r="AS10" s="23"/>
    </row>
    <row r="11" spans="1:45" ht="15" customHeight="1" x14ac:dyDescent="0.25">
      <c r="A11" s="91" t="s">
        <v>237</v>
      </c>
      <c r="B11" s="92">
        <v>37</v>
      </c>
      <c r="C11" s="92">
        <v>41</v>
      </c>
      <c r="D11" s="92">
        <v>38</v>
      </c>
      <c r="E11" s="92">
        <v>33</v>
      </c>
      <c r="F11" s="92">
        <v>49</v>
      </c>
      <c r="G11" s="92">
        <v>67</v>
      </c>
      <c r="H11" s="92">
        <v>59</v>
      </c>
      <c r="I11" s="92">
        <v>55</v>
      </c>
      <c r="J11" s="92">
        <v>68</v>
      </c>
      <c r="K11" s="92">
        <v>63</v>
      </c>
      <c r="L11" s="92">
        <v>61</v>
      </c>
      <c r="M11" s="92">
        <v>83</v>
      </c>
      <c r="N11" s="92">
        <v>71</v>
      </c>
      <c r="O11" s="92">
        <v>85</v>
      </c>
      <c r="P11" s="92">
        <v>76</v>
      </c>
      <c r="Q11" s="92">
        <v>60</v>
      </c>
      <c r="R11" s="92">
        <v>45</v>
      </c>
      <c r="S11" s="92">
        <v>93</v>
      </c>
      <c r="T11" s="92">
        <v>134</v>
      </c>
      <c r="U11" s="92">
        <v>81</v>
      </c>
      <c r="V11" s="92">
        <v>38</v>
      </c>
      <c r="W11" s="92">
        <v>53</v>
      </c>
      <c r="X11" s="92">
        <v>60</v>
      </c>
      <c r="Y11" s="92">
        <v>62</v>
      </c>
      <c r="Z11" s="92">
        <v>70</v>
      </c>
      <c r="AA11" s="23"/>
      <c r="AB11" s="23"/>
      <c r="AC11" s="23"/>
      <c r="AD11" s="23"/>
      <c r="AE11" s="23"/>
      <c r="AF11" s="23"/>
      <c r="AG11" s="23"/>
      <c r="AH11" s="23"/>
      <c r="AI11" s="23"/>
      <c r="AJ11" s="23"/>
      <c r="AK11" s="23"/>
      <c r="AL11" s="23"/>
      <c r="AM11" s="23"/>
      <c r="AN11" s="23"/>
      <c r="AO11" s="23"/>
      <c r="AP11" s="23"/>
      <c r="AQ11" s="23"/>
      <c r="AR11" s="23"/>
      <c r="AS11" s="23"/>
    </row>
    <row r="12" spans="1:45" ht="15" customHeight="1" x14ac:dyDescent="0.25">
      <c r="A12" s="91" t="s">
        <v>238</v>
      </c>
      <c r="B12" s="92">
        <v>7</v>
      </c>
      <c r="C12" s="92">
        <v>11</v>
      </c>
      <c r="D12" s="92">
        <v>13</v>
      </c>
      <c r="E12" s="92">
        <v>12</v>
      </c>
      <c r="F12" s="92">
        <v>18</v>
      </c>
      <c r="G12" s="92">
        <v>19</v>
      </c>
      <c r="H12" s="92">
        <v>18</v>
      </c>
      <c r="I12" s="92">
        <v>23</v>
      </c>
      <c r="J12" s="92">
        <v>31</v>
      </c>
      <c r="K12" s="92">
        <v>20</v>
      </c>
      <c r="L12" s="92">
        <v>14</v>
      </c>
      <c r="M12" s="92">
        <v>33</v>
      </c>
      <c r="N12" s="92">
        <v>23</v>
      </c>
      <c r="O12" s="92">
        <v>38</v>
      </c>
      <c r="P12" s="92">
        <v>33</v>
      </c>
      <c r="Q12" s="92">
        <v>23</v>
      </c>
      <c r="R12" s="92">
        <v>25</v>
      </c>
      <c r="S12" s="92">
        <v>31</v>
      </c>
      <c r="T12" s="92">
        <v>38</v>
      </c>
      <c r="U12" s="92">
        <v>33</v>
      </c>
      <c r="V12" s="92">
        <v>22</v>
      </c>
      <c r="W12" s="92">
        <v>14</v>
      </c>
      <c r="X12" s="92">
        <v>18</v>
      </c>
      <c r="Y12" s="92">
        <v>15</v>
      </c>
      <c r="Z12" s="92">
        <v>23</v>
      </c>
      <c r="AA12" s="23"/>
      <c r="AB12" s="23"/>
      <c r="AC12" s="23"/>
      <c r="AD12" s="23"/>
      <c r="AE12" s="23"/>
      <c r="AF12" s="23"/>
      <c r="AG12" s="23"/>
      <c r="AH12" s="23"/>
      <c r="AI12" s="23"/>
      <c r="AJ12" s="23"/>
      <c r="AK12" s="23"/>
      <c r="AL12" s="23"/>
      <c r="AM12" s="23"/>
      <c r="AN12" s="23"/>
      <c r="AO12" s="23"/>
      <c r="AP12" s="23"/>
      <c r="AQ12" s="23"/>
      <c r="AR12" s="23"/>
      <c r="AS12" s="23"/>
    </row>
    <row r="13" spans="1:45" ht="15" customHeight="1" x14ac:dyDescent="0.25">
      <c r="A13" s="91" t="s">
        <v>239</v>
      </c>
      <c r="B13" s="92">
        <v>109</v>
      </c>
      <c r="C13" s="92">
        <v>132</v>
      </c>
      <c r="D13" s="92">
        <v>103</v>
      </c>
      <c r="E13" s="92">
        <v>106</v>
      </c>
      <c r="F13" s="92">
        <v>126</v>
      </c>
      <c r="G13" s="92">
        <v>137</v>
      </c>
      <c r="H13" s="92">
        <v>122</v>
      </c>
      <c r="I13" s="92">
        <v>139</v>
      </c>
      <c r="J13" s="92">
        <v>159</v>
      </c>
      <c r="K13" s="92">
        <v>159</v>
      </c>
      <c r="L13" s="92">
        <v>149</v>
      </c>
      <c r="M13" s="92">
        <v>182</v>
      </c>
      <c r="N13" s="92">
        <v>174</v>
      </c>
      <c r="O13" s="92">
        <v>186</v>
      </c>
      <c r="P13" s="92">
        <v>171</v>
      </c>
      <c r="Q13" s="92">
        <v>213</v>
      </c>
      <c r="R13" s="92">
        <v>159</v>
      </c>
      <c r="S13" s="92">
        <v>243</v>
      </c>
      <c r="T13" s="92">
        <v>360</v>
      </c>
      <c r="U13" s="92">
        <v>328</v>
      </c>
      <c r="V13" s="92">
        <v>155</v>
      </c>
      <c r="W13" s="92">
        <v>112</v>
      </c>
      <c r="X13" s="92">
        <v>172</v>
      </c>
      <c r="Y13" s="92">
        <v>163</v>
      </c>
      <c r="Z13" s="92">
        <v>187</v>
      </c>
      <c r="AA13" s="23"/>
      <c r="AB13" s="23"/>
      <c r="AC13" s="23"/>
      <c r="AD13" s="23"/>
      <c r="AE13" s="23"/>
      <c r="AF13" s="23"/>
      <c r="AG13" s="23"/>
      <c r="AH13" s="23"/>
      <c r="AI13" s="23"/>
      <c r="AJ13" s="23"/>
      <c r="AK13" s="23"/>
      <c r="AL13" s="23"/>
      <c r="AM13" s="23"/>
      <c r="AN13" s="23"/>
      <c r="AO13" s="23"/>
      <c r="AP13" s="23"/>
      <c r="AQ13" s="23"/>
      <c r="AR13" s="23"/>
      <c r="AS13" s="23"/>
    </row>
    <row r="14" spans="1:45" ht="15" customHeight="1" x14ac:dyDescent="0.25">
      <c r="A14" s="91" t="s">
        <v>240</v>
      </c>
      <c r="B14" s="92">
        <v>36</v>
      </c>
      <c r="C14" s="92">
        <v>39</v>
      </c>
      <c r="D14" s="92">
        <v>32</v>
      </c>
      <c r="E14" s="92">
        <v>38</v>
      </c>
      <c r="F14" s="92">
        <v>32</v>
      </c>
      <c r="G14" s="92">
        <v>30</v>
      </c>
      <c r="H14" s="92">
        <v>41</v>
      </c>
      <c r="I14" s="92">
        <v>42</v>
      </c>
      <c r="J14" s="92">
        <v>46</v>
      </c>
      <c r="K14" s="92">
        <v>48</v>
      </c>
      <c r="L14" s="92">
        <v>55</v>
      </c>
      <c r="M14" s="92">
        <v>61</v>
      </c>
      <c r="N14" s="92">
        <v>77</v>
      </c>
      <c r="O14" s="92">
        <v>93</v>
      </c>
      <c r="P14" s="92">
        <v>63</v>
      </c>
      <c r="Q14" s="92">
        <v>59</v>
      </c>
      <c r="R14" s="92">
        <v>50</v>
      </c>
      <c r="S14" s="92">
        <v>83</v>
      </c>
      <c r="T14" s="92">
        <v>99</v>
      </c>
      <c r="U14" s="92">
        <v>61</v>
      </c>
      <c r="V14" s="92">
        <v>40</v>
      </c>
      <c r="W14" s="92">
        <v>45</v>
      </c>
      <c r="X14" s="92">
        <v>43</v>
      </c>
      <c r="Y14" s="92">
        <v>38</v>
      </c>
      <c r="Z14" s="92">
        <v>56</v>
      </c>
      <c r="AA14" s="23"/>
      <c r="AB14" s="23"/>
      <c r="AC14" s="23"/>
      <c r="AD14" s="23"/>
      <c r="AE14" s="23"/>
      <c r="AF14" s="23"/>
      <c r="AG14" s="23"/>
      <c r="AH14" s="23"/>
      <c r="AI14" s="23"/>
      <c r="AJ14" s="23"/>
      <c r="AK14" s="23"/>
      <c r="AL14" s="23"/>
      <c r="AM14" s="23"/>
      <c r="AN14" s="23"/>
      <c r="AO14" s="23"/>
      <c r="AP14" s="23"/>
      <c r="AQ14" s="23"/>
      <c r="AR14" s="23"/>
      <c r="AS14" s="23"/>
    </row>
    <row r="15" spans="1:45" ht="15" customHeight="1" x14ac:dyDescent="0.25">
      <c r="A15" s="91" t="s">
        <v>241</v>
      </c>
      <c r="B15" s="92">
        <v>17</v>
      </c>
      <c r="C15" s="92">
        <v>18</v>
      </c>
      <c r="D15" s="92">
        <v>24</v>
      </c>
      <c r="E15" s="92">
        <v>22</v>
      </c>
      <c r="F15" s="92">
        <v>10</v>
      </c>
      <c r="G15" s="92">
        <v>26</v>
      </c>
      <c r="H15" s="92">
        <v>17</v>
      </c>
      <c r="I15" s="92">
        <v>21</v>
      </c>
      <c r="J15" s="92">
        <v>33</v>
      </c>
      <c r="K15" s="92">
        <v>24</v>
      </c>
      <c r="L15" s="92">
        <v>22</v>
      </c>
      <c r="M15" s="92">
        <v>34</v>
      </c>
      <c r="N15" s="92">
        <v>24</v>
      </c>
      <c r="O15" s="92">
        <v>33</v>
      </c>
      <c r="P15" s="92">
        <v>24</v>
      </c>
      <c r="Q15" s="92">
        <v>37</v>
      </c>
      <c r="R15" s="92">
        <v>22</v>
      </c>
      <c r="S15" s="92">
        <v>44</v>
      </c>
      <c r="T15" s="92">
        <v>45</v>
      </c>
      <c r="U15" s="92">
        <v>43</v>
      </c>
      <c r="V15" s="92">
        <v>13</v>
      </c>
      <c r="W15" s="92">
        <v>17</v>
      </c>
      <c r="X15" s="92">
        <v>30</v>
      </c>
      <c r="Y15" s="92">
        <v>27</v>
      </c>
      <c r="Z15" s="92">
        <v>28</v>
      </c>
      <c r="AA15" s="23"/>
      <c r="AB15" s="23"/>
      <c r="AC15" s="23"/>
      <c r="AD15" s="23"/>
      <c r="AE15" s="23"/>
      <c r="AF15" s="23"/>
      <c r="AG15" s="23"/>
      <c r="AH15" s="23"/>
      <c r="AI15" s="23"/>
      <c r="AJ15" s="23"/>
      <c r="AK15" s="23"/>
      <c r="AL15" s="23"/>
      <c r="AM15" s="23"/>
      <c r="AN15" s="23"/>
      <c r="AO15" s="23"/>
      <c r="AP15" s="23"/>
      <c r="AQ15" s="23"/>
      <c r="AR15" s="23"/>
      <c r="AS15" s="23"/>
    </row>
    <row r="16" spans="1:45" ht="15" customHeight="1" x14ac:dyDescent="0.25">
      <c r="A16" s="91" t="s">
        <v>242</v>
      </c>
      <c r="B16" s="92">
        <v>85</v>
      </c>
      <c r="C16" s="92">
        <v>63</v>
      </c>
      <c r="D16" s="92">
        <v>79</v>
      </c>
      <c r="E16" s="92">
        <v>67</v>
      </c>
      <c r="F16" s="92">
        <v>67</v>
      </c>
      <c r="G16" s="92">
        <v>94</v>
      </c>
      <c r="H16" s="92">
        <v>101</v>
      </c>
      <c r="I16" s="92">
        <v>88</v>
      </c>
      <c r="J16" s="92">
        <v>132</v>
      </c>
      <c r="K16" s="92">
        <v>130</v>
      </c>
      <c r="L16" s="92">
        <v>134</v>
      </c>
      <c r="M16" s="92">
        <v>185</v>
      </c>
      <c r="N16" s="92">
        <v>153</v>
      </c>
      <c r="O16" s="92">
        <v>211</v>
      </c>
      <c r="P16" s="92">
        <v>154</v>
      </c>
      <c r="Q16" s="92">
        <v>154</v>
      </c>
      <c r="R16" s="92">
        <v>153</v>
      </c>
      <c r="S16" s="92">
        <v>271</v>
      </c>
      <c r="T16" s="92">
        <v>245</v>
      </c>
      <c r="U16" s="92">
        <v>228</v>
      </c>
      <c r="V16" s="92">
        <v>83</v>
      </c>
      <c r="W16" s="92">
        <v>86</v>
      </c>
      <c r="X16" s="92">
        <v>95</v>
      </c>
      <c r="Y16" s="92">
        <v>61</v>
      </c>
      <c r="Z16" s="92">
        <v>106</v>
      </c>
      <c r="AA16" s="23"/>
      <c r="AB16" s="23"/>
      <c r="AC16" s="23"/>
      <c r="AD16" s="23"/>
      <c r="AE16" s="23"/>
      <c r="AF16" s="23"/>
      <c r="AG16" s="23"/>
      <c r="AH16" s="23"/>
      <c r="AI16" s="23"/>
      <c r="AJ16" s="23"/>
      <c r="AK16" s="23"/>
      <c r="AL16" s="23"/>
      <c r="AM16" s="23"/>
      <c r="AN16" s="23"/>
      <c r="AO16" s="23"/>
      <c r="AP16" s="23"/>
      <c r="AQ16" s="23"/>
      <c r="AR16" s="23"/>
      <c r="AS16" s="23"/>
    </row>
    <row r="17" spans="1:45" ht="15" customHeight="1" x14ac:dyDescent="0.25">
      <c r="A17" s="91" t="s">
        <v>243</v>
      </c>
      <c r="B17" s="92">
        <v>73</v>
      </c>
      <c r="C17" s="92">
        <v>72</v>
      </c>
      <c r="D17" s="92">
        <v>62</v>
      </c>
      <c r="E17" s="92">
        <v>68</v>
      </c>
      <c r="F17" s="92">
        <v>87</v>
      </c>
      <c r="G17" s="92">
        <v>75</v>
      </c>
      <c r="H17" s="92">
        <v>94</v>
      </c>
      <c r="I17" s="92">
        <v>84</v>
      </c>
      <c r="J17" s="92">
        <v>106</v>
      </c>
      <c r="K17" s="92">
        <v>111</v>
      </c>
      <c r="L17" s="92">
        <v>108</v>
      </c>
      <c r="M17" s="92">
        <v>112</v>
      </c>
      <c r="N17" s="92">
        <v>113</v>
      </c>
      <c r="O17" s="92">
        <v>130</v>
      </c>
      <c r="P17" s="92">
        <v>112</v>
      </c>
      <c r="Q17" s="92">
        <v>104</v>
      </c>
      <c r="R17" s="92">
        <v>90</v>
      </c>
      <c r="S17" s="92">
        <v>133</v>
      </c>
      <c r="T17" s="92">
        <v>126</v>
      </c>
      <c r="U17" s="92">
        <v>147</v>
      </c>
      <c r="V17" s="92">
        <v>59</v>
      </c>
      <c r="W17" s="92">
        <v>67</v>
      </c>
      <c r="X17" s="92">
        <v>65</v>
      </c>
      <c r="Y17" s="92">
        <v>83</v>
      </c>
      <c r="Z17" s="92">
        <v>109</v>
      </c>
      <c r="AA17" s="23"/>
      <c r="AB17" s="23"/>
      <c r="AC17" s="23"/>
      <c r="AD17" s="23"/>
      <c r="AE17" s="23"/>
      <c r="AF17" s="23"/>
      <c r="AG17" s="23"/>
      <c r="AH17" s="23"/>
      <c r="AI17" s="23"/>
      <c r="AJ17" s="23"/>
      <c r="AK17" s="23"/>
      <c r="AL17" s="23"/>
      <c r="AM17" s="23"/>
      <c r="AN17" s="23"/>
      <c r="AO17" s="23"/>
      <c r="AP17" s="23"/>
      <c r="AQ17" s="23"/>
      <c r="AR17" s="23"/>
      <c r="AS17" s="23"/>
    </row>
    <row r="18" spans="1:45" ht="15" customHeight="1" x14ac:dyDescent="0.25">
      <c r="A18" s="91" t="s">
        <v>244</v>
      </c>
      <c r="B18" s="92">
        <v>32</v>
      </c>
      <c r="C18" s="92">
        <v>49</v>
      </c>
      <c r="D18" s="92">
        <v>33</v>
      </c>
      <c r="E18" s="92">
        <v>41</v>
      </c>
      <c r="F18" s="92">
        <v>31</v>
      </c>
      <c r="G18" s="92">
        <v>41</v>
      </c>
      <c r="H18" s="92">
        <v>53</v>
      </c>
      <c r="I18" s="92">
        <v>61</v>
      </c>
      <c r="J18" s="92">
        <v>59</v>
      </c>
      <c r="K18" s="92">
        <v>62</v>
      </c>
      <c r="L18" s="92">
        <v>59</v>
      </c>
      <c r="M18" s="92">
        <v>81</v>
      </c>
      <c r="N18" s="92">
        <v>68</v>
      </c>
      <c r="O18" s="92">
        <v>79</v>
      </c>
      <c r="P18" s="92">
        <v>67</v>
      </c>
      <c r="Q18" s="92">
        <v>88</v>
      </c>
      <c r="R18" s="92">
        <v>91</v>
      </c>
      <c r="S18" s="92">
        <v>140</v>
      </c>
      <c r="T18" s="92">
        <v>110</v>
      </c>
      <c r="U18" s="92">
        <v>108</v>
      </c>
      <c r="V18" s="92">
        <v>52</v>
      </c>
      <c r="W18" s="92">
        <v>42</v>
      </c>
      <c r="X18" s="92">
        <v>56</v>
      </c>
      <c r="Y18" s="92">
        <v>57</v>
      </c>
      <c r="Z18" s="92">
        <v>49</v>
      </c>
      <c r="AA18" s="23"/>
      <c r="AB18" s="23"/>
      <c r="AC18" s="23"/>
      <c r="AD18" s="23"/>
      <c r="AE18" s="23"/>
      <c r="AF18" s="23"/>
      <c r="AG18" s="23"/>
      <c r="AH18" s="23"/>
      <c r="AI18" s="23"/>
      <c r="AJ18" s="23"/>
      <c r="AK18" s="23"/>
      <c r="AL18" s="23"/>
      <c r="AM18" s="23"/>
      <c r="AN18" s="23"/>
      <c r="AO18" s="23"/>
      <c r="AP18" s="23"/>
      <c r="AQ18" s="23"/>
      <c r="AR18" s="23"/>
      <c r="AS18" s="23"/>
    </row>
    <row r="19" spans="1:45" ht="15" customHeight="1" x14ac:dyDescent="0.25">
      <c r="A19" s="91" t="s">
        <v>245</v>
      </c>
      <c r="B19" s="92">
        <v>108</v>
      </c>
      <c r="C19" s="92">
        <v>105</v>
      </c>
      <c r="D19" s="92">
        <v>105</v>
      </c>
      <c r="E19" s="92">
        <v>122</v>
      </c>
      <c r="F19" s="92">
        <v>132</v>
      </c>
      <c r="G19" s="92">
        <v>127</v>
      </c>
      <c r="H19" s="92">
        <v>153</v>
      </c>
      <c r="I19" s="92">
        <v>161</v>
      </c>
      <c r="J19" s="92">
        <v>207</v>
      </c>
      <c r="K19" s="92">
        <v>179</v>
      </c>
      <c r="L19" s="92">
        <v>134</v>
      </c>
      <c r="M19" s="92">
        <v>158</v>
      </c>
      <c r="N19" s="92">
        <v>122</v>
      </c>
      <c r="O19" s="92">
        <v>155</v>
      </c>
      <c r="P19" s="92">
        <v>159</v>
      </c>
      <c r="Q19" s="92">
        <v>199</v>
      </c>
      <c r="R19" s="92">
        <v>223</v>
      </c>
      <c r="S19" s="92">
        <v>264</v>
      </c>
      <c r="T19" s="92">
        <v>236</v>
      </c>
      <c r="U19" s="92">
        <v>284</v>
      </c>
      <c r="V19" s="92">
        <v>150</v>
      </c>
      <c r="W19" s="92">
        <v>110</v>
      </c>
      <c r="X19" s="92">
        <v>191</v>
      </c>
      <c r="Y19" s="92">
        <v>149</v>
      </c>
      <c r="Z19" s="92">
        <v>158</v>
      </c>
      <c r="AA19" s="23"/>
      <c r="AB19" s="23"/>
      <c r="AC19" s="23"/>
      <c r="AD19" s="23"/>
      <c r="AE19" s="23"/>
      <c r="AF19" s="23"/>
      <c r="AG19" s="23"/>
      <c r="AH19" s="23"/>
      <c r="AI19" s="23"/>
      <c r="AJ19" s="23"/>
      <c r="AK19" s="23"/>
      <c r="AL19" s="23"/>
      <c r="AM19" s="23"/>
      <c r="AN19" s="23"/>
      <c r="AO19" s="23"/>
      <c r="AP19" s="23"/>
      <c r="AQ19" s="23"/>
      <c r="AR19" s="23"/>
      <c r="AS19" s="23"/>
    </row>
    <row r="20" spans="1:45" ht="15" customHeight="1" x14ac:dyDescent="0.25">
      <c r="A20" s="91" t="s">
        <v>246</v>
      </c>
      <c r="B20" s="92">
        <v>77</v>
      </c>
      <c r="C20" s="92">
        <v>96</v>
      </c>
      <c r="D20" s="92">
        <v>82</v>
      </c>
      <c r="E20" s="92">
        <v>86</v>
      </c>
      <c r="F20" s="92">
        <v>94</v>
      </c>
      <c r="G20" s="92">
        <v>93</v>
      </c>
      <c r="H20" s="92">
        <v>80</v>
      </c>
      <c r="I20" s="92">
        <v>96</v>
      </c>
      <c r="J20" s="92">
        <v>105</v>
      </c>
      <c r="K20" s="92">
        <v>133</v>
      </c>
      <c r="L20" s="92">
        <v>123</v>
      </c>
      <c r="M20" s="92">
        <v>154</v>
      </c>
      <c r="N20" s="92">
        <v>183</v>
      </c>
      <c r="O20" s="92">
        <v>172</v>
      </c>
      <c r="P20" s="92">
        <v>176</v>
      </c>
      <c r="Q20" s="92">
        <v>168</v>
      </c>
      <c r="R20" s="92">
        <v>126</v>
      </c>
      <c r="S20" s="92">
        <v>175</v>
      </c>
      <c r="T20" s="92">
        <v>262</v>
      </c>
      <c r="U20" s="92">
        <v>229</v>
      </c>
      <c r="V20" s="92">
        <v>142</v>
      </c>
      <c r="W20" s="92">
        <v>91</v>
      </c>
      <c r="X20" s="92">
        <v>123</v>
      </c>
      <c r="Y20" s="92">
        <v>127</v>
      </c>
      <c r="Z20" s="92">
        <v>127</v>
      </c>
      <c r="AA20" s="23"/>
      <c r="AB20" s="23"/>
      <c r="AC20" s="23"/>
      <c r="AD20" s="23"/>
      <c r="AE20" s="23"/>
      <c r="AF20" s="23"/>
      <c r="AG20" s="23"/>
      <c r="AH20" s="23"/>
      <c r="AI20" s="23"/>
      <c r="AJ20" s="23"/>
      <c r="AK20" s="23"/>
      <c r="AL20" s="23"/>
      <c r="AM20" s="23"/>
      <c r="AN20" s="23"/>
      <c r="AO20" s="23"/>
      <c r="AP20" s="23"/>
      <c r="AQ20" s="23"/>
      <c r="AR20" s="23"/>
      <c r="AS20" s="23"/>
    </row>
    <row r="21" spans="1:45" ht="15" customHeight="1" x14ac:dyDescent="0.25">
      <c r="A21" s="91" t="s">
        <v>247</v>
      </c>
      <c r="B21" s="92">
        <v>17</v>
      </c>
      <c r="C21" s="92">
        <v>22</v>
      </c>
      <c r="D21" s="92">
        <v>14</v>
      </c>
      <c r="E21" s="92">
        <v>17</v>
      </c>
      <c r="F21" s="92">
        <v>15</v>
      </c>
      <c r="G21" s="92">
        <v>17</v>
      </c>
      <c r="H21" s="92">
        <v>10</v>
      </c>
      <c r="I21" s="92">
        <v>22</v>
      </c>
      <c r="J21" s="92">
        <v>18</v>
      </c>
      <c r="K21" s="92">
        <v>19</v>
      </c>
      <c r="L21" s="92">
        <v>17</v>
      </c>
      <c r="M21" s="92">
        <v>26</v>
      </c>
      <c r="N21" s="92">
        <v>11</v>
      </c>
      <c r="O21" s="92">
        <v>15</v>
      </c>
      <c r="P21" s="92">
        <v>21</v>
      </c>
      <c r="Q21" s="92">
        <v>19</v>
      </c>
      <c r="R21" s="92">
        <v>17</v>
      </c>
      <c r="S21" s="92">
        <v>19</v>
      </c>
      <c r="T21" s="92">
        <v>30</v>
      </c>
      <c r="U21" s="92">
        <v>17</v>
      </c>
      <c r="V21" s="92">
        <v>11</v>
      </c>
      <c r="W21" s="92">
        <v>21</v>
      </c>
      <c r="X21" s="92">
        <v>22</v>
      </c>
      <c r="Y21" s="92">
        <v>17</v>
      </c>
      <c r="Z21" s="92">
        <v>20</v>
      </c>
      <c r="AA21" s="23"/>
      <c r="AB21" s="23"/>
      <c r="AC21" s="23"/>
      <c r="AD21" s="23"/>
      <c r="AE21" s="23"/>
      <c r="AF21" s="23"/>
      <c r="AG21" s="23"/>
      <c r="AH21" s="23"/>
      <c r="AI21" s="23"/>
      <c r="AJ21" s="23"/>
      <c r="AK21" s="23"/>
      <c r="AL21" s="23"/>
      <c r="AM21" s="23"/>
      <c r="AN21" s="23"/>
      <c r="AO21" s="23"/>
      <c r="AP21" s="23"/>
      <c r="AQ21" s="23"/>
      <c r="AR21" s="23"/>
      <c r="AS21" s="23"/>
    </row>
    <row r="22" spans="1:45" ht="15" customHeight="1" x14ac:dyDescent="0.25">
      <c r="A22" s="91" t="s">
        <v>262</v>
      </c>
      <c r="B22" s="92">
        <v>35</v>
      </c>
      <c r="C22" s="92">
        <v>35</v>
      </c>
      <c r="D22" s="92">
        <v>42</v>
      </c>
      <c r="E22" s="92">
        <v>39</v>
      </c>
      <c r="F22" s="92">
        <v>32</v>
      </c>
      <c r="G22" s="92">
        <v>37</v>
      </c>
      <c r="H22" s="92">
        <v>48</v>
      </c>
      <c r="I22" s="92">
        <v>51</v>
      </c>
      <c r="J22" s="92">
        <v>45</v>
      </c>
      <c r="K22" s="92">
        <v>43</v>
      </c>
      <c r="L22" s="92">
        <v>66</v>
      </c>
      <c r="M22" s="92">
        <v>58</v>
      </c>
      <c r="N22" s="92">
        <v>60</v>
      </c>
      <c r="O22" s="92">
        <v>53</v>
      </c>
      <c r="P22" s="92">
        <v>43</v>
      </c>
      <c r="Q22" s="92">
        <v>42</v>
      </c>
      <c r="R22" s="92">
        <v>45</v>
      </c>
      <c r="S22" s="92">
        <v>29</v>
      </c>
      <c r="T22" s="92">
        <v>55</v>
      </c>
      <c r="U22" s="92">
        <v>64</v>
      </c>
      <c r="V22" s="92">
        <v>38</v>
      </c>
      <c r="W22" s="92">
        <v>25</v>
      </c>
      <c r="X22" s="92">
        <v>39</v>
      </c>
      <c r="Y22" s="92">
        <v>36</v>
      </c>
      <c r="Z22" s="92">
        <v>41</v>
      </c>
      <c r="AA22" s="23"/>
      <c r="AB22" s="23"/>
      <c r="AC22" s="23"/>
      <c r="AD22" s="23"/>
      <c r="AE22" s="23"/>
      <c r="AF22" s="23"/>
      <c r="AG22" s="23"/>
      <c r="AH22" s="23"/>
      <c r="AI22" s="23"/>
      <c r="AJ22" s="23"/>
      <c r="AK22" s="23"/>
      <c r="AL22" s="23"/>
      <c r="AM22" s="23"/>
      <c r="AN22" s="23"/>
      <c r="AO22" s="23"/>
      <c r="AP22" s="23"/>
      <c r="AQ22" s="23"/>
      <c r="AR22" s="23"/>
      <c r="AS22" s="23"/>
    </row>
    <row r="23" spans="1:45" ht="15" customHeight="1" x14ac:dyDescent="0.25">
      <c r="A23" s="93" t="s">
        <v>263</v>
      </c>
      <c r="B23" s="94">
        <v>12</v>
      </c>
      <c r="C23" s="94">
        <v>29</v>
      </c>
      <c r="D23" s="94">
        <v>15</v>
      </c>
      <c r="E23" s="94">
        <v>16</v>
      </c>
      <c r="F23" s="94">
        <v>19</v>
      </c>
      <c r="G23" s="94">
        <v>25</v>
      </c>
      <c r="H23" s="94">
        <v>30</v>
      </c>
      <c r="I23" s="94">
        <v>25</v>
      </c>
      <c r="J23" s="94">
        <v>29</v>
      </c>
      <c r="K23" s="94">
        <v>26</v>
      </c>
      <c r="L23" s="94">
        <v>31</v>
      </c>
      <c r="M23" s="94">
        <v>26</v>
      </c>
      <c r="N23" s="94">
        <v>24</v>
      </c>
      <c r="O23" s="94">
        <v>21</v>
      </c>
      <c r="P23" s="94">
        <v>34</v>
      </c>
      <c r="Q23" s="94">
        <v>31</v>
      </c>
      <c r="R23" s="94">
        <v>27</v>
      </c>
      <c r="S23" s="94">
        <v>26</v>
      </c>
      <c r="T23" s="94">
        <v>34</v>
      </c>
      <c r="U23" s="94">
        <v>29</v>
      </c>
      <c r="V23" s="94">
        <v>18</v>
      </c>
      <c r="W23" s="94">
        <v>22</v>
      </c>
      <c r="X23" s="94">
        <v>22</v>
      </c>
      <c r="Y23" s="94">
        <v>23</v>
      </c>
      <c r="Z23" s="94">
        <v>27</v>
      </c>
      <c r="AA23" s="23"/>
      <c r="AB23" s="23"/>
      <c r="AC23" s="23"/>
      <c r="AD23" s="23"/>
      <c r="AE23" s="23"/>
      <c r="AF23" s="23"/>
      <c r="AG23" s="23"/>
      <c r="AH23" s="23"/>
      <c r="AI23" s="23"/>
      <c r="AJ23" s="23"/>
      <c r="AK23" s="23"/>
      <c r="AL23" s="23"/>
      <c r="AM23" s="23"/>
      <c r="AN23" s="23"/>
      <c r="AO23" s="23"/>
      <c r="AP23" s="23"/>
      <c r="AQ23" s="23"/>
      <c r="AR23" s="23"/>
      <c r="AS23" s="23"/>
    </row>
    <row r="24" spans="1:45" ht="15" customHeight="1" x14ac:dyDescent="0.25">
      <c r="A24" s="95" t="s">
        <v>0</v>
      </c>
      <c r="B24" s="96">
        <v>1162</v>
      </c>
      <c r="C24" s="96">
        <v>1253</v>
      </c>
      <c r="D24" s="96">
        <v>1211</v>
      </c>
      <c r="E24" s="96">
        <v>1248</v>
      </c>
      <c r="F24" s="96">
        <v>1291</v>
      </c>
      <c r="G24" s="96">
        <v>1388</v>
      </c>
      <c r="H24" s="96">
        <v>1501</v>
      </c>
      <c r="I24" s="96">
        <v>1485</v>
      </c>
      <c r="J24" s="96">
        <v>1813</v>
      </c>
      <c r="K24" s="96">
        <v>1788</v>
      </c>
      <c r="L24" s="96">
        <v>1915</v>
      </c>
      <c r="M24" s="96">
        <v>2348</v>
      </c>
      <c r="N24" s="96">
        <v>2263</v>
      </c>
      <c r="O24" s="96">
        <v>2652</v>
      </c>
      <c r="P24" s="96">
        <v>2203</v>
      </c>
      <c r="Q24" s="96">
        <v>2142</v>
      </c>
      <c r="R24" s="96">
        <v>1954</v>
      </c>
      <c r="S24" s="96">
        <v>2639</v>
      </c>
      <c r="T24" s="96">
        <v>3033</v>
      </c>
      <c r="U24" s="96">
        <v>2978</v>
      </c>
      <c r="V24" s="96">
        <v>1502</v>
      </c>
      <c r="W24" s="96">
        <v>1332</v>
      </c>
      <c r="X24" s="96">
        <v>1776</v>
      </c>
      <c r="Y24" s="96">
        <v>1679</v>
      </c>
      <c r="Z24" s="96">
        <v>1923</v>
      </c>
      <c r="AA24" s="23"/>
      <c r="AB24" s="23"/>
      <c r="AC24" s="23"/>
      <c r="AD24" s="23"/>
      <c r="AE24" s="23"/>
      <c r="AF24" s="23"/>
      <c r="AG24" s="23"/>
      <c r="AH24" s="23"/>
      <c r="AI24" s="23"/>
      <c r="AJ24" s="23"/>
      <c r="AK24" s="23"/>
      <c r="AL24" s="23"/>
      <c r="AM24" s="23"/>
      <c r="AN24" s="23"/>
      <c r="AO24" s="23"/>
      <c r="AP24" s="23"/>
      <c r="AQ24" s="23"/>
      <c r="AR24" s="23"/>
      <c r="AS24" s="23"/>
    </row>
    <row r="25" spans="1:45" ht="15" customHeight="1" x14ac:dyDescent="0.25">
      <c r="A25" s="97" t="s">
        <v>218</v>
      </c>
      <c r="B25" s="98">
        <v>428</v>
      </c>
      <c r="C25" s="98">
        <v>469</v>
      </c>
      <c r="D25" s="98">
        <v>501</v>
      </c>
      <c r="E25" s="98">
        <v>459</v>
      </c>
      <c r="F25" s="98">
        <v>514</v>
      </c>
      <c r="G25" s="98">
        <v>493</v>
      </c>
      <c r="H25" s="98">
        <v>507</v>
      </c>
      <c r="I25" s="98">
        <v>438</v>
      </c>
      <c r="J25" s="98">
        <v>526</v>
      </c>
      <c r="K25" s="98">
        <v>626</v>
      </c>
      <c r="L25" s="98">
        <v>543</v>
      </c>
      <c r="M25" s="98">
        <v>564</v>
      </c>
      <c r="N25" s="98">
        <v>647</v>
      </c>
      <c r="O25" s="98">
        <v>640</v>
      </c>
      <c r="P25" s="98">
        <v>602</v>
      </c>
      <c r="Q25" s="98">
        <v>569</v>
      </c>
      <c r="R25" s="98">
        <v>561</v>
      </c>
      <c r="S25" s="98">
        <v>563</v>
      </c>
      <c r="T25" s="98">
        <v>555</v>
      </c>
      <c r="U25" s="98">
        <v>616</v>
      </c>
      <c r="V25" s="98">
        <v>550</v>
      </c>
      <c r="W25" s="98">
        <v>488</v>
      </c>
      <c r="X25" s="98">
        <v>703</v>
      </c>
      <c r="Y25" s="98">
        <v>1137</v>
      </c>
      <c r="Z25" s="98">
        <v>1313</v>
      </c>
      <c r="AA25" s="23"/>
      <c r="AB25" s="23"/>
      <c r="AC25" s="23"/>
      <c r="AD25" s="23"/>
      <c r="AE25" s="23"/>
      <c r="AF25" s="23"/>
      <c r="AG25" s="23"/>
      <c r="AH25" s="23"/>
      <c r="AI25" s="23"/>
      <c r="AJ25" s="23"/>
      <c r="AK25" s="23"/>
      <c r="AL25" s="23"/>
      <c r="AM25" s="23"/>
      <c r="AN25" s="23"/>
      <c r="AO25" s="23"/>
      <c r="AP25" s="23"/>
      <c r="AQ25" s="23"/>
      <c r="AR25" s="23"/>
      <c r="AS25" s="23"/>
    </row>
    <row r="26" spans="1:45" ht="15" customHeight="1" x14ac:dyDescent="0.25">
      <c r="A26" s="99" t="s">
        <v>217</v>
      </c>
      <c r="B26" s="100">
        <v>242</v>
      </c>
      <c r="C26" s="100">
        <v>273</v>
      </c>
      <c r="D26" s="100">
        <v>248</v>
      </c>
      <c r="E26" s="100">
        <v>291</v>
      </c>
      <c r="F26" s="100">
        <v>325</v>
      </c>
      <c r="G26" s="100">
        <v>362</v>
      </c>
      <c r="H26" s="100">
        <v>276</v>
      </c>
      <c r="I26" s="100">
        <v>280</v>
      </c>
      <c r="J26" s="100">
        <v>324</v>
      </c>
      <c r="K26" s="100">
        <v>348</v>
      </c>
      <c r="L26" s="100">
        <v>346</v>
      </c>
      <c r="M26" s="100">
        <v>356</v>
      </c>
      <c r="N26" s="100">
        <v>408</v>
      </c>
      <c r="O26" s="100">
        <v>455</v>
      </c>
      <c r="P26" s="100">
        <v>407</v>
      </c>
      <c r="Q26" s="100">
        <v>372</v>
      </c>
      <c r="R26" s="100">
        <v>327</v>
      </c>
      <c r="S26" s="100">
        <v>371</v>
      </c>
      <c r="T26" s="100">
        <v>369</v>
      </c>
      <c r="U26" s="100">
        <v>398</v>
      </c>
      <c r="V26" s="100">
        <v>318</v>
      </c>
      <c r="W26" s="100">
        <v>310</v>
      </c>
      <c r="X26" s="100">
        <v>338</v>
      </c>
      <c r="Y26" s="100">
        <v>358</v>
      </c>
      <c r="Z26" s="100">
        <v>477</v>
      </c>
      <c r="AA26" s="23"/>
      <c r="AB26" s="23"/>
      <c r="AC26" s="23"/>
      <c r="AD26" s="23"/>
      <c r="AE26" s="23"/>
      <c r="AF26" s="23"/>
      <c r="AG26" s="23"/>
      <c r="AH26" s="23"/>
      <c r="AI26" s="23"/>
      <c r="AJ26" s="23"/>
      <c r="AK26" s="23"/>
      <c r="AL26" s="23"/>
      <c r="AM26" s="23"/>
      <c r="AN26" s="23"/>
      <c r="AO26" s="23"/>
      <c r="AP26" s="23"/>
      <c r="AQ26" s="23"/>
      <c r="AR26" s="23"/>
      <c r="AS26" s="23"/>
    </row>
    <row r="27" spans="1:45" ht="15" customHeight="1" x14ac:dyDescent="0.25">
      <c r="A27" s="89" t="s">
        <v>219</v>
      </c>
      <c r="B27" s="101">
        <v>3596</v>
      </c>
      <c r="C27" s="101">
        <v>3694</v>
      </c>
      <c r="D27" s="101">
        <v>4021</v>
      </c>
      <c r="E27" s="101">
        <v>4168</v>
      </c>
      <c r="F27" s="101">
        <v>4329</v>
      </c>
      <c r="G27" s="101">
        <v>4154</v>
      </c>
      <c r="H27" s="101">
        <v>3893</v>
      </c>
      <c r="I27" s="101">
        <v>3994</v>
      </c>
      <c r="J27" s="101">
        <v>4273</v>
      </c>
      <c r="K27" s="101">
        <v>4983</v>
      </c>
      <c r="L27" s="101">
        <v>4918</v>
      </c>
      <c r="M27" s="101">
        <v>4908</v>
      </c>
      <c r="N27" s="101">
        <v>5356</v>
      </c>
      <c r="O27" s="101">
        <v>5742</v>
      </c>
      <c r="P27" s="101">
        <v>5285</v>
      </c>
      <c r="Q27" s="101">
        <v>4769</v>
      </c>
      <c r="R27" s="101">
        <v>4760</v>
      </c>
      <c r="S27" s="101">
        <v>4688</v>
      </c>
      <c r="T27" s="101">
        <v>4415</v>
      </c>
      <c r="U27" s="101">
        <v>4920</v>
      </c>
      <c r="V27" s="101">
        <v>3744</v>
      </c>
      <c r="W27" s="101">
        <v>3427</v>
      </c>
      <c r="X27" s="101">
        <v>5287</v>
      </c>
      <c r="Y27" s="101">
        <v>5908</v>
      </c>
      <c r="Z27" s="101">
        <v>6323</v>
      </c>
      <c r="AA27" s="23"/>
      <c r="AB27" s="23"/>
      <c r="AC27" s="23"/>
      <c r="AD27" s="23"/>
      <c r="AE27" s="23"/>
      <c r="AF27" s="23"/>
      <c r="AG27" s="23"/>
      <c r="AH27" s="23"/>
      <c r="AI27" s="23"/>
      <c r="AJ27" s="23"/>
      <c r="AK27" s="23"/>
      <c r="AL27" s="23"/>
      <c r="AM27" s="23"/>
      <c r="AN27" s="23"/>
      <c r="AO27" s="23"/>
      <c r="AP27" s="23"/>
      <c r="AQ27" s="23"/>
      <c r="AR27" s="23"/>
      <c r="AS27" s="23"/>
    </row>
    <row r="28" spans="1:45" ht="15" customHeight="1" x14ac:dyDescent="0.25">
      <c r="A28" s="93" t="s">
        <v>220</v>
      </c>
      <c r="B28" s="94">
        <v>2047</v>
      </c>
      <c r="C28" s="94">
        <v>2147</v>
      </c>
      <c r="D28" s="94">
        <v>1990</v>
      </c>
      <c r="E28" s="94">
        <v>2177</v>
      </c>
      <c r="F28" s="94">
        <v>2315</v>
      </c>
      <c r="G28" s="94">
        <v>2336</v>
      </c>
      <c r="H28" s="94">
        <v>2222</v>
      </c>
      <c r="I28" s="94">
        <v>2201</v>
      </c>
      <c r="J28" s="94">
        <v>2390</v>
      </c>
      <c r="K28" s="94">
        <v>2649</v>
      </c>
      <c r="L28" s="94">
        <v>2737</v>
      </c>
      <c r="M28" s="94">
        <v>2968</v>
      </c>
      <c r="N28" s="94">
        <v>2968</v>
      </c>
      <c r="O28" s="94">
        <v>3346</v>
      </c>
      <c r="P28" s="94">
        <v>3248</v>
      </c>
      <c r="Q28" s="94">
        <v>2851</v>
      </c>
      <c r="R28" s="94">
        <v>2456</v>
      </c>
      <c r="S28" s="94">
        <v>2641</v>
      </c>
      <c r="T28" s="94">
        <v>2430</v>
      </c>
      <c r="U28" s="94">
        <v>2700</v>
      </c>
      <c r="V28" s="94">
        <v>1957</v>
      </c>
      <c r="W28" s="94">
        <v>1774</v>
      </c>
      <c r="X28" s="94">
        <v>2202</v>
      </c>
      <c r="Y28" s="94">
        <v>2656</v>
      </c>
      <c r="Z28" s="94">
        <v>2821</v>
      </c>
      <c r="AA28" s="23"/>
      <c r="AB28" s="23"/>
      <c r="AC28" s="23"/>
      <c r="AD28" s="23"/>
      <c r="AE28" s="23"/>
      <c r="AF28" s="23"/>
      <c r="AG28" s="23"/>
      <c r="AH28" s="23"/>
      <c r="AI28" s="23"/>
      <c r="AJ28" s="23"/>
      <c r="AK28" s="23"/>
      <c r="AL28" s="23"/>
      <c r="AM28" s="23"/>
      <c r="AN28" s="23"/>
      <c r="AO28" s="23"/>
      <c r="AP28" s="23"/>
      <c r="AQ28" s="23"/>
      <c r="AR28" s="23"/>
      <c r="AS28" s="23"/>
    </row>
    <row r="29" spans="1:45" ht="15" customHeight="1" x14ac:dyDescent="0.25">
      <c r="A29" s="253" t="s">
        <v>216</v>
      </c>
      <c r="B29" s="255">
        <v>6805</v>
      </c>
      <c r="C29" s="255">
        <v>7094</v>
      </c>
      <c r="D29" s="255">
        <v>7222</v>
      </c>
      <c r="E29" s="255">
        <v>7593</v>
      </c>
      <c r="F29" s="255">
        <v>7935</v>
      </c>
      <c r="G29" s="255">
        <v>7878</v>
      </c>
      <c r="H29" s="255">
        <v>7616</v>
      </c>
      <c r="I29" s="255">
        <v>7680</v>
      </c>
      <c r="J29" s="255">
        <v>8476</v>
      </c>
      <c r="K29" s="255">
        <v>9420</v>
      </c>
      <c r="L29" s="255">
        <v>9570</v>
      </c>
      <c r="M29" s="255">
        <v>10224</v>
      </c>
      <c r="N29" s="255">
        <v>10587</v>
      </c>
      <c r="O29" s="255">
        <v>11740</v>
      </c>
      <c r="P29" s="255">
        <v>10736</v>
      </c>
      <c r="Q29" s="255">
        <v>9762</v>
      </c>
      <c r="R29" s="255">
        <v>9170</v>
      </c>
      <c r="S29" s="255">
        <v>9968</v>
      </c>
      <c r="T29" s="255">
        <v>9878</v>
      </c>
      <c r="U29" s="255">
        <v>10598</v>
      </c>
      <c r="V29" s="255">
        <v>7203</v>
      </c>
      <c r="W29" s="255">
        <v>6533</v>
      </c>
      <c r="X29" s="255">
        <v>9265</v>
      </c>
      <c r="Y29" s="255">
        <v>10243</v>
      </c>
      <c r="Z29" s="255">
        <v>11067</v>
      </c>
      <c r="AA29" s="23"/>
      <c r="AB29" s="23"/>
      <c r="AC29" s="23"/>
      <c r="AD29" s="23"/>
      <c r="AE29" s="23"/>
      <c r="AF29" s="23"/>
      <c r="AG29" s="23"/>
      <c r="AH29" s="23"/>
      <c r="AI29" s="23"/>
      <c r="AJ29" s="23"/>
      <c r="AK29" s="23"/>
      <c r="AL29" s="23"/>
      <c r="AM29" s="23"/>
      <c r="AN29" s="23"/>
      <c r="AO29" s="23"/>
      <c r="AP29" s="23"/>
      <c r="AQ29" s="23"/>
      <c r="AR29" s="23"/>
      <c r="AS29" s="23"/>
    </row>
    <row r="30" spans="1:45" ht="16.899999999999999" customHeight="1" x14ac:dyDescent="0.25">
      <c r="A30" s="491" t="s">
        <v>475</v>
      </c>
      <c r="B30" s="492"/>
      <c r="C30" s="492"/>
      <c r="D30" s="492"/>
      <c r="E30" s="492"/>
      <c r="F30" s="492"/>
      <c r="G30" s="492"/>
      <c r="H30" s="492"/>
      <c r="I30" s="492"/>
      <c r="J30" s="492"/>
      <c r="K30" s="492"/>
      <c r="L30" s="492"/>
      <c r="M30" s="492"/>
      <c r="N30" s="492"/>
      <c r="O30" s="492"/>
      <c r="P30" s="492"/>
      <c r="Q30" s="492"/>
      <c r="R30" s="492"/>
      <c r="S30" s="492"/>
      <c r="T30" s="492"/>
      <c r="U30" s="492"/>
      <c r="V30" s="492"/>
      <c r="W30" s="492"/>
      <c r="X30" s="492"/>
      <c r="Y30" s="492"/>
      <c r="Z30" s="493"/>
      <c r="AA30" s="23"/>
      <c r="AB30" s="23"/>
      <c r="AC30" s="23"/>
      <c r="AD30" s="23"/>
      <c r="AE30" s="23"/>
      <c r="AF30" s="23"/>
      <c r="AG30" s="23"/>
      <c r="AH30" s="23"/>
      <c r="AI30" s="23"/>
      <c r="AJ30" s="23"/>
      <c r="AK30" s="23"/>
      <c r="AL30" s="23"/>
      <c r="AM30" s="23"/>
      <c r="AN30" s="23"/>
      <c r="AO30" s="23"/>
      <c r="AP30" s="23"/>
      <c r="AQ30" s="23"/>
      <c r="AR30" s="23"/>
      <c r="AS30" s="23"/>
    </row>
    <row r="31" spans="1:45" ht="16.899999999999999" customHeight="1" x14ac:dyDescent="0.25">
      <c r="A31" s="494" t="s">
        <v>425</v>
      </c>
      <c r="B31" s="495"/>
      <c r="C31" s="495"/>
      <c r="D31" s="495"/>
      <c r="E31" s="495"/>
      <c r="F31" s="495"/>
      <c r="G31" s="495"/>
      <c r="H31" s="495"/>
      <c r="I31" s="495"/>
      <c r="J31" s="495"/>
      <c r="K31" s="495"/>
      <c r="L31" s="495"/>
      <c r="M31" s="495"/>
      <c r="N31" s="495"/>
      <c r="O31" s="495"/>
      <c r="P31" s="495"/>
      <c r="Q31" s="495"/>
      <c r="R31" s="495"/>
      <c r="S31" s="495"/>
      <c r="T31" s="495"/>
      <c r="U31" s="495"/>
      <c r="V31" s="495"/>
      <c r="W31" s="495"/>
      <c r="X31" s="495"/>
      <c r="Y31" s="495"/>
      <c r="Z31" s="495"/>
      <c r="AA31" s="300"/>
      <c r="AB31" s="23"/>
      <c r="AC31" s="23"/>
      <c r="AD31" s="23"/>
      <c r="AE31" s="23"/>
      <c r="AF31" s="23"/>
      <c r="AG31" s="23"/>
      <c r="AH31" s="23"/>
      <c r="AI31" s="23"/>
      <c r="AJ31" s="23"/>
      <c r="AK31" s="23"/>
      <c r="AL31" s="23"/>
      <c r="AM31" s="23"/>
      <c r="AN31" s="23"/>
      <c r="AO31" s="23"/>
      <c r="AP31" s="23"/>
      <c r="AQ31" s="23"/>
      <c r="AR31" s="23"/>
      <c r="AS31" s="23"/>
    </row>
    <row r="32" spans="1:45" ht="16.899999999999999" customHeight="1" x14ac:dyDescent="0.25">
      <c r="A32" s="501" t="s">
        <v>426</v>
      </c>
      <c r="B32" s="502"/>
      <c r="C32" s="502"/>
      <c r="D32" s="502"/>
      <c r="E32" s="502"/>
      <c r="F32" s="502"/>
      <c r="G32" s="502"/>
      <c r="H32" s="502"/>
      <c r="I32" s="502"/>
      <c r="J32" s="502"/>
      <c r="K32" s="502"/>
      <c r="L32" s="502"/>
      <c r="M32" s="502"/>
      <c r="N32" s="502"/>
      <c r="O32" s="502"/>
      <c r="P32" s="502"/>
      <c r="Q32" s="502"/>
      <c r="R32" s="502"/>
      <c r="S32" s="502"/>
      <c r="T32" s="502"/>
      <c r="U32" s="502"/>
      <c r="V32" s="502"/>
      <c r="W32" s="502"/>
      <c r="X32" s="502"/>
      <c r="Y32" s="502"/>
      <c r="Z32" s="502"/>
      <c r="AA32" s="300"/>
      <c r="AB32" s="23"/>
      <c r="AC32" s="23"/>
      <c r="AD32" s="23"/>
      <c r="AE32" s="23"/>
      <c r="AF32" s="23"/>
      <c r="AG32" s="23"/>
      <c r="AH32" s="23"/>
      <c r="AI32" s="23"/>
      <c r="AJ32" s="23"/>
      <c r="AK32" s="23"/>
      <c r="AL32" s="23"/>
      <c r="AM32" s="23"/>
      <c r="AN32" s="23"/>
      <c r="AO32" s="23"/>
      <c r="AP32" s="23"/>
      <c r="AQ32" s="23"/>
      <c r="AR32" s="23"/>
      <c r="AS32" s="23"/>
    </row>
    <row r="33" spans="1:28" x14ac:dyDescent="0.25">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spans="1:28" ht="15" customHeight="1" x14ac:dyDescent="0.25">
      <c r="A34" s="504" t="s">
        <v>291</v>
      </c>
      <c r="B34" s="504"/>
      <c r="C34" s="504"/>
      <c r="D34" s="504"/>
      <c r="E34" s="504"/>
      <c r="F34" s="504"/>
      <c r="G34" s="504"/>
      <c r="H34" s="504"/>
      <c r="I34" s="504"/>
      <c r="J34" s="504"/>
      <c r="K34" s="504"/>
      <c r="L34" s="504"/>
      <c r="M34" s="504"/>
      <c r="N34" s="504"/>
      <c r="O34" s="504"/>
      <c r="P34" s="504"/>
      <c r="Q34" s="504"/>
      <c r="R34" s="504"/>
      <c r="S34" s="504"/>
      <c r="T34" s="504"/>
      <c r="U34" s="504"/>
      <c r="V34" s="504"/>
      <c r="W34" s="504"/>
      <c r="X34" s="504"/>
      <c r="Y34" s="504"/>
      <c r="Z34" s="504"/>
      <c r="AA34" s="24"/>
      <c r="AB34" s="24"/>
    </row>
    <row r="35" spans="1:28" ht="15" customHeight="1" x14ac:dyDescent="0.25">
      <c r="A35" s="504" t="s">
        <v>346</v>
      </c>
      <c r="B35" s="504"/>
      <c r="C35" s="504"/>
      <c r="D35" s="504"/>
      <c r="E35" s="504"/>
      <c r="F35" s="504"/>
      <c r="G35" s="504"/>
      <c r="H35" s="504"/>
      <c r="I35" s="504"/>
      <c r="J35" s="504"/>
      <c r="K35" s="504"/>
      <c r="L35" s="504"/>
      <c r="M35" s="504"/>
      <c r="N35" s="504"/>
      <c r="O35" s="504"/>
      <c r="P35" s="504"/>
      <c r="Q35" s="504"/>
      <c r="R35" s="504"/>
      <c r="S35" s="504"/>
      <c r="T35" s="504"/>
      <c r="U35" s="504"/>
      <c r="V35" s="504"/>
      <c r="W35" s="504"/>
      <c r="X35" s="504"/>
      <c r="Y35" s="504"/>
      <c r="Z35" s="504"/>
      <c r="AA35" s="24"/>
      <c r="AB35" s="24"/>
    </row>
    <row r="36" spans="1:28"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spans="1:28"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8" x14ac:dyDescent="0.25">
      <c r="A38" s="180" t="s">
        <v>212</v>
      </c>
    </row>
  </sheetData>
  <mergeCells count="8">
    <mergeCell ref="A34:Z34"/>
    <mergeCell ref="A35:Z35"/>
    <mergeCell ref="A1:Z1"/>
    <mergeCell ref="A2:Z2"/>
    <mergeCell ref="A3:Z3"/>
    <mergeCell ref="A30:Z30"/>
    <mergeCell ref="A31:Z31"/>
    <mergeCell ref="A32:Z32"/>
  </mergeCells>
  <hyperlinks>
    <hyperlink ref="A38" location="Index!A1" display="Retour à l'index" xr:uid="{00000000-0004-0000-2000-000000000000}"/>
  </hyperlinks>
  <printOptions horizontalCentered="1" verticalCentered="1"/>
  <pageMargins left="0.70866141732283472" right="0.70866141732283472" top="0.74803149606299213" bottom="0.74803149606299213" header="0.31496062992125984" footer="0.31496062992125984"/>
  <pageSetup paperSize="9" scale="66" fitToWidth="2" orientation="landscape" r:id="rId1"/>
  <headerFooter scaleWithDoc="0">
    <oddHeader>&amp;LEntreprises&amp;CÉCONOMIE</oddHeader>
    <oddFooter>&amp;C&amp;P/&amp;N&amp;R© IBSA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27">
    <pageSetUpPr fitToPage="1"/>
  </sheetPr>
  <dimension ref="A1:AS36"/>
  <sheetViews>
    <sheetView showGridLines="0" zoomScale="80" zoomScaleNormal="80" zoomScaleSheetLayoutView="40" workbookViewId="0">
      <pane xSplit="1" topLeftCell="B1" activePane="topRight" state="frozen"/>
      <selection activeCell="A2" sqref="A2:D2"/>
      <selection pane="topRight" sqref="A1:W1"/>
    </sheetView>
  </sheetViews>
  <sheetFormatPr baseColWidth="10" defaultColWidth="11.42578125" defaultRowHeight="15" x14ac:dyDescent="0.25"/>
  <cols>
    <col min="1" max="1" width="30.7109375" customWidth="1"/>
    <col min="2" max="23" width="18.7109375" customWidth="1"/>
  </cols>
  <sheetData>
    <row r="1" spans="1:45" ht="19.899999999999999" customHeight="1" x14ac:dyDescent="0.25">
      <c r="A1" s="497" t="s">
        <v>477</v>
      </c>
      <c r="B1" s="498"/>
      <c r="C1" s="498"/>
      <c r="D1" s="498"/>
      <c r="E1" s="498"/>
      <c r="F1" s="498"/>
      <c r="G1" s="498"/>
      <c r="H1" s="498"/>
      <c r="I1" s="498"/>
      <c r="J1" s="498"/>
      <c r="K1" s="498"/>
      <c r="L1" s="498"/>
      <c r="M1" s="498"/>
      <c r="N1" s="498"/>
      <c r="O1" s="498"/>
      <c r="P1" s="498"/>
      <c r="Q1" s="498"/>
      <c r="R1" s="498"/>
      <c r="S1" s="498"/>
      <c r="T1" s="498"/>
      <c r="U1" s="498"/>
      <c r="V1" s="498"/>
      <c r="W1" s="499"/>
      <c r="X1" s="297"/>
    </row>
    <row r="2" spans="1:45" ht="19.899999999999999" customHeight="1" x14ac:dyDescent="0.25">
      <c r="A2" s="488" t="s">
        <v>478</v>
      </c>
      <c r="B2" s="489"/>
      <c r="C2" s="489"/>
      <c r="D2" s="489"/>
      <c r="E2" s="489"/>
      <c r="F2" s="489"/>
      <c r="G2" s="489"/>
      <c r="H2" s="489"/>
      <c r="I2" s="489"/>
      <c r="J2" s="489"/>
      <c r="K2" s="489"/>
      <c r="L2" s="489"/>
      <c r="M2" s="489"/>
      <c r="N2" s="489"/>
      <c r="O2" s="489"/>
      <c r="P2" s="489"/>
      <c r="Q2" s="489"/>
      <c r="R2" s="489"/>
      <c r="S2" s="489"/>
      <c r="T2" s="489"/>
      <c r="U2" s="489"/>
      <c r="V2" s="489"/>
      <c r="W2" s="490"/>
    </row>
    <row r="3" spans="1:45" ht="19.899999999999999" customHeight="1" x14ac:dyDescent="0.25">
      <c r="A3" s="505">
        <v>2024</v>
      </c>
      <c r="B3" s="506"/>
      <c r="C3" s="506"/>
      <c r="D3" s="506"/>
      <c r="E3" s="506"/>
      <c r="F3" s="506"/>
      <c r="G3" s="506"/>
      <c r="H3" s="506"/>
      <c r="I3" s="506"/>
      <c r="J3" s="506"/>
      <c r="K3" s="506"/>
      <c r="L3" s="506"/>
      <c r="M3" s="506"/>
      <c r="N3" s="506"/>
      <c r="O3" s="506"/>
      <c r="P3" s="506"/>
      <c r="Q3" s="506"/>
      <c r="R3" s="506"/>
      <c r="S3" s="506"/>
      <c r="T3" s="506"/>
      <c r="U3" s="506"/>
      <c r="V3" s="506"/>
      <c r="W3" s="507"/>
    </row>
    <row r="4" spans="1:45" s="14" customFormat="1" ht="20.100000000000001" customHeight="1" x14ac:dyDescent="0.25">
      <c r="A4" s="520"/>
      <c r="B4" s="186" t="s">
        <v>1</v>
      </c>
      <c r="C4" s="186" t="s">
        <v>3</v>
      </c>
      <c r="D4" s="186" t="s">
        <v>5</v>
      </c>
      <c r="E4" s="186" t="s">
        <v>7</v>
      </c>
      <c r="F4" s="186" t="s">
        <v>9</v>
      </c>
      <c r="G4" s="186" t="s">
        <v>11</v>
      </c>
      <c r="H4" s="186" t="s">
        <v>13</v>
      </c>
      <c r="I4" s="186" t="s">
        <v>37</v>
      </c>
      <c r="J4" s="186" t="s">
        <v>15</v>
      </c>
      <c r="K4" s="186" t="s">
        <v>39</v>
      </c>
      <c r="L4" s="186" t="s">
        <v>17</v>
      </c>
      <c r="M4" s="186" t="s">
        <v>19</v>
      </c>
      <c r="N4" s="186" t="s">
        <v>21</v>
      </c>
      <c r="O4" s="186" t="s">
        <v>23</v>
      </c>
      <c r="P4" s="186" t="s">
        <v>25</v>
      </c>
      <c r="Q4" s="186" t="s">
        <v>27</v>
      </c>
      <c r="R4" s="186" t="s">
        <v>29</v>
      </c>
      <c r="S4" s="186" t="s">
        <v>31</v>
      </c>
      <c r="T4" s="186" t="s">
        <v>33</v>
      </c>
      <c r="U4" s="186" t="s">
        <v>35</v>
      </c>
      <c r="V4" s="186" t="s">
        <v>42</v>
      </c>
      <c r="W4" s="522" t="s">
        <v>41</v>
      </c>
      <c r="X4"/>
    </row>
    <row r="5" spans="1:45" s="14" customFormat="1" ht="180" customHeight="1" x14ac:dyDescent="0.25">
      <c r="A5" s="521"/>
      <c r="B5" s="182" t="s">
        <v>2</v>
      </c>
      <c r="C5" s="182" t="s">
        <v>4</v>
      </c>
      <c r="D5" s="182" t="s">
        <v>6</v>
      </c>
      <c r="E5" s="182" t="s">
        <v>8</v>
      </c>
      <c r="F5" s="182" t="s">
        <v>264</v>
      </c>
      <c r="G5" s="182" t="s">
        <v>12</v>
      </c>
      <c r="H5" s="88" t="s">
        <v>265</v>
      </c>
      <c r="I5" s="182" t="s">
        <v>38</v>
      </c>
      <c r="J5" s="182" t="s">
        <v>16</v>
      </c>
      <c r="K5" s="182" t="s">
        <v>40</v>
      </c>
      <c r="L5" s="182" t="s">
        <v>18</v>
      </c>
      <c r="M5" s="182" t="s">
        <v>20</v>
      </c>
      <c r="N5" s="182" t="s">
        <v>22</v>
      </c>
      <c r="O5" s="182" t="s">
        <v>24</v>
      </c>
      <c r="P5" s="182" t="s">
        <v>266</v>
      </c>
      <c r="Q5" s="182" t="s">
        <v>28</v>
      </c>
      <c r="R5" s="182" t="s">
        <v>30</v>
      </c>
      <c r="S5" s="182" t="s">
        <v>32</v>
      </c>
      <c r="T5" s="182" t="s">
        <v>34</v>
      </c>
      <c r="U5" s="182" t="s">
        <v>36</v>
      </c>
      <c r="V5" s="182" t="s">
        <v>286</v>
      </c>
      <c r="W5" s="523"/>
      <c r="X5"/>
    </row>
    <row r="6" spans="1:45" ht="15" customHeight="1" x14ac:dyDescent="0.25">
      <c r="A6" s="89" t="s">
        <v>231</v>
      </c>
      <c r="B6" s="105">
        <v>1</v>
      </c>
      <c r="C6" s="106">
        <v>0</v>
      </c>
      <c r="D6" s="106">
        <v>3</v>
      </c>
      <c r="E6" s="106">
        <v>0</v>
      </c>
      <c r="F6" s="106">
        <v>1</v>
      </c>
      <c r="G6" s="106">
        <v>63</v>
      </c>
      <c r="H6" s="106">
        <v>76</v>
      </c>
      <c r="I6" s="106">
        <v>21</v>
      </c>
      <c r="J6" s="106">
        <v>31</v>
      </c>
      <c r="K6" s="106">
        <v>6</v>
      </c>
      <c r="L6" s="106">
        <v>0</v>
      </c>
      <c r="M6" s="106">
        <v>3</v>
      </c>
      <c r="N6" s="106">
        <v>5</v>
      </c>
      <c r="O6" s="106">
        <v>13</v>
      </c>
      <c r="P6" s="106">
        <v>0</v>
      </c>
      <c r="Q6" s="106">
        <v>0</v>
      </c>
      <c r="R6" s="106">
        <v>0</v>
      </c>
      <c r="S6" s="106">
        <v>6</v>
      </c>
      <c r="T6" s="106">
        <v>4</v>
      </c>
      <c r="U6" s="106">
        <v>0</v>
      </c>
      <c r="V6" s="106">
        <v>0</v>
      </c>
      <c r="W6" s="90">
        <v>233</v>
      </c>
      <c r="Y6" s="23"/>
      <c r="Z6" s="23"/>
      <c r="AA6" s="23"/>
      <c r="AB6" s="23"/>
      <c r="AC6" s="23"/>
      <c r="AD6" s="23"/>
      <c r="AE6" s="23"/>
      <c r="AF6" s="23"/>
      <c r="AG6" s="23"/>
      <c r="AH6" s="23"/>
      <c r="AI6" s="23"/>
      <c r="AJ6" s="23"/>
      <c r="AK6" s="23"/>
      <c r="AL6" s="23"/>
      <c r="AM6" s="23"/>
      <c r="AN6" s="23"/>
      <c r="AO6" s="23"/>
      <c r="AP6" s="23"/>
      <c r="AQ6" s="23"/>
      <c r="AR6" s="23"/>
      <c r="AS6" s="23"/>
    </row>
    <row r="7" spans="1:45" ht="15" customHeight="1" x14ac:dyDescent="0.25">
      <c r="A7" s="91" t="s">
        <v>232</v>
      </c>
      <c r="B7" s="108">
        <v>0</v>
      </c>
      <c r="C7" s="109">
        <v>0</v>
      </c>
      <c r="D7" s="109">
        <v>1</v>
      </c>
      <c r="E7" s="109">
        <v>0</v>
      </c>
      <c r="F7" s="109">
        <v>0</v>
      </c>
      <c r="G7" s="109">
        <v>3</v>
      </c>
      <c r="H7" s="109">
        <v>5</v>
      </c>
      <c r="I7" s="109">
        <v>1</v>
      </c>
      <c r="J7" s="109">
        <v>4</v>
      </c>
      <c r="K7" s="109">
        <v>1</v>
      </c>
      <c r="L7" s="109">
        <v>1</v>
      </c>
      <c r="M7" s="109">
        <v>1</v>
      </c>
      <c r="N7" s="109">
        <v>2</v>
      </c>
      <c r="O7" s="109">
        <v>0</v>
      </c>
      <c r="P7" s="109">
        <v>0</v>
      </c>
      <c r="Q7" s="109">
        <v>0</v>
      </c>
      <c r="R7" s="109">
        <v>1</v>
      </c>
      <c r="S7" s="109">
        <v>1</v>
      </c>
      <c r="T7" s="109">
        <v>2</v>
      </c>
      <c r="U7" s="109">
        <v>0</v>
      </c>
      <c r="V7" s="109">
        <v>0</v>
      </c>
      <c r="W7" s="92">
        <v>23</v>
      </c>
      <c r="Y7" s="23"/>
      <c r="Z7" s="23"/>
      <c r="AA7" s="23"/>
      <c r="AB7" s="23"/>
      <c r="AC7" s="23"/>
      <c r="AD7" s="23"/>
      <c r="AE7" s="23"/>
      <c r="AF7" s="23"/>
      <c r="AG7" s="23"/>
      <c r="AH7" s="23"/>
      <c r="AI7" s="23"/>
      <c r="AJ7" s="23"/>
      <c r="AK7" s="23"/>
      <c r="AL7" s="23"/>
      <c r="AM7" s="23"/>
      <c r="AN7" s="23"/>
      <c r="AO7" s="23"/>
      <c r="AP7" s="23"/>
      <c r="AQ7" s="23"/>
      <c r="AR7" s="23"/>
      <c r="AS7" s="23"/>
    </row>
    <row r="8" spans="1:45" ht="15" customHeight="1" x14ac:dyDescent="0.25">
      <c r="A8" s="91" t="s">
        <v>233</v>
      </c>
      <c r="B8" s="108">
        <v>1</v>
      </c>
      <c r="C8" s="109">
        <v>0</v>
      </c>
      <c r="D8" s="109">
        <v>1</v>
      </c>
      <c r="E8" s="109">
        <v>0</v>
      </c>
      <c r="F8" s="109">
        <v>0</v>
      </c>
      <c r="G8" s="109">
        <v>4</v>
      </c>
      <c r="H8" s="109">
        <v>8</v>
      </c>
      <c r="I8" s="109">
        <v>10</v>
      </c>
      <c r="J8" s="109">
        <v>1</v>
      </c>
      <c r="K8" s="109">
        <v>3</v>
      </c>
      <c r="L8" s="109">
        <v>0</v>
      </c>
      <c r="M8" s="109">
        <v>2</v>
      </c>
      <c r="N8" s="109">
        <v>3</v>
      </c>
      <c r="O8" s="109">
        <v>4</v>
      </c>
      <c r="P8" s="109">
        <v>0</v>
      </c>
      <c r="Q8" s="109">
        <v>2</v>
      </c>
      <c r="R8" s="109">
        <v>0</v>
      </c>
      <c r="S8" s="109">
        <v>1</v>
      </c>
      <c r="T8" s="109">
        <v>6</v>
      </c>
      <c r="U8" s="109">
        <v>0</v>
      </c>
      <c r="V8" s="109">
        <v>0</v>
      </c>
      <c r="W8" s="92">
        <v>46</v>
      </c>
      <c r="Y8" s="23"/>
      <c r="Z8" s="23"/>
      <c r="AA8" s="23"/>
      <c r="AB8" s="23"/>
      <c r="AC8" s="23"/>
      <c r="AD8" s="23"/>
      <c r="AE8" s="23"/>
      <c r="AF8" s="23"/>
      <c r="AG8" s="23"/>
      <c r="AH8" s="23"/>
      <c r="AI8" s="23"/>
      <c r="AJ8" s="23"/>
      <c r="AK8" s="23"/>
      <c r="AL8" s="23"/>
      <c r="AM8" s="23"/>
      <c r="AN8" s="23"/>
      <c r="AO8" s="23"/>
      <c r="AP8" s="23"/>
      <c r="AQ8" s="23"/>
      <c r="AR8" s="23"/>
      <c r="AS8" s="23"/>
    </row>
    <row r="9" spans="1:45" ht="15" customHeight="1" x14ac:dyDescent="0.25">
      <c r="A9" s="91" t="s">
        <v>234</v>
      </c>
      <c r="B9" s="108">
        <v>0</v>
      </c>
      <c r="C9" s="109">
        <v>0</v>
      </c>
      <c r="D9" s="109">
        <v>13</v>
      </c>
      <c r="E9" s="109">
        <v>0</v>
      </c>
      <c r="F9" s="109">
        <v>0</v>
      </c>
      <c r="G9" s="109">
        <v>91</v>
      </c>
      <c r="H9" s="109">
        <v>123</v>
      </c>
      <c r="I9" s="109">
        <v>49</v>
      </c>
      <c r="J9" s="109">
        <v>80</v>
      </c>
      <c r="K9" s="109">
        <v>17</v>
      </c>
      <c r="L9" s="109">
        <v>6</v>
      </c>
      <c r="M9" s="109">
        <v>8</v>
      </c>
      <c r="N9" s="109">
        <v>38</v>
      </c>
      <c r="O9" s="109">
        <v>32</v>
      </c>
      <c r="P9" s="109">
        <v>0</v>
      </c>
      <c r="Q9" s="109">
        <v>1</v>
      </c>
      <c r="R9" s="109">
        <v>9</v>
      </c>
      <c r="S9" s="109">
        <v>8</v>
      </c>
      <c r="T9" s="109">
        <v>19</v>
      </c>
      <c r="U9" s="109">
        <v>0</v>
      </c>
      <c r="V9" s="109">
        <v>0</v>
      </c>
      <c r="W9" s="92">
        <v>494</v>
      </c>
      <c r="Y9" s="23"/>
      <c r="Z9" s="23"/>
      <c r="AA9" s="23"/>
      <c r="AB9" s="23"/>
      <c r="AC9" s="23"/>
      <c r="AD9" s="23"/>
      <c r="AE9" s="23"/>
      <c r="AF9" s="23"/>
      <c r="AG9" s="23"/>
      <c r="AH9" s="23"/>
      <c r="AI9" s="23"/>
      <c r="AJ9" s="23"/>
      <c r="AK9" s="23"/>
      <c r="AL9" s="23"/>
      <c r="AM9" s="23"/>
      <c r="AN9" s="23"/>
      <c r="AO9" s="23"/>
      <c r="AP9" s="23"/>
      <c r="AQ9" s="23"/>
      <c r="AR9" s="23"/>
      <c r="AS9" s="23"/>
    </row>
    <row r="10" spans="1:45" ht="15" customHeight="1" x14ac:dyDescent="0.25">
      <c r="A10" s="91" t="s">
        <v>235</v>
      </c>
      <c r="B10" s="108">
        <v>0</v>
      </c>
      <c r="C10" s="109">
        <v>0</v>
      </c>
      <c r="D10" s="109">
        <v>3</v>
      </c>
      <c r="E10" s="109">
        <v>0</v>
      </c>
      <c r="F10" s="109">
        <v>0</v>
      </c>
      <c r="G10" s="109">
        <v>9</v>
      </c>
      <c r="H10" s="109">
        <v>15</v>
      </c>
      <c r="I10" s="109">
        <v>7</v>
      </c>
      <c r="J10" s="109">
        <v>13</v>
      </c>
      <c r="K10" s="109">
        <v>2</v>
      </c>
      <c r="L10" s="109">
        <v>0</v>
      </c>
      <c r="M10" s="109">
        <v>1</v>
      </c>
      <c r="N10" s="109">
        <v>4</v>
      </c>
      <c r="O10" s="109">
        <v>3</v>
      </c>
      <c r="P10" s="109">
        <v>0</v>
      </c>
      <c r="Q10" s="109">
        <v>0</v>
      </c>
      <c r="R10" s="109">
        <v>1</v>
      </c>
      <c r="S10" s="109">
        <v>1</v>
      </c>
      <c r="T10" s="109">
        <v>8</v>
      </c>
      <c r="U10" s="109">
        <v>0</v>
      </c>
      <c r="V10" s="109">
        <v>0</v>
      </c>
      <c r="W10" s="92">
        <v>67</v>
      </c>
      <c r="Y10" s="23"/>
      <c r="Z10" s="23"/>
      <c r="AA10" s="23"/>
      <c r="AB10" s="23"/>
      <c r="AC10" s="23"/>
      <c r="AD10" s="23"/>
      <c r="AE10" s="23"/>
      <c r="AF10" s="23"/>
      <c r="AG10" s="23"/>
      <c r="AH10" s="23"/>
      <c r="AI10" s="23"/>
      <c r="AJ10" s="23"/>
      <c r="AK10" s="23"/>
      <c r="AL10" s="23"/>
      <c r="AM10" s="23"/>
      <c r="AN10" s="23"/>
      <c r="AO10" s="23"/>
      <c r="AP10" s="23"/>
      <c r="AQ10" s="23"/>
      <c r="AR10" s="23"/>
      <c r="AS10" s="23"/>
    </row>
    <row r="11" spans="1:45" ht="15" customHeight="1" x14ac:dyDescent="0.25">
      <c r="A11" s="91" t="s">
        <v>236</v>
      </c>
      <c r="B11" s="108">
        <v>0</v>
      </c>
      <c r="C11" s="109">
        <v>0</v>
      </c>
      <c r="D11" s="109">
        <v>0</v>
      </c>
      <c r="E11" s="109">
        <v>0</v>
      </c>
      <c r="F11" s="109">
        <v>0</v>
      </c>
      <c r="G11" s="109">
        <v>16</v>
      </c>
      <c r="H11" s="109">
        <v>12</v>
      </c>
      <c r="I11" s="109">
        <v>9</v>
      </c>
      <c r="J11" s="109">
        <v>8</v>
      </c>
      <c r="K11" s="109">
        <v>4</v>
      </c>
      <c r="L11" s="109">
        <v>0</v>
      </c>
      <c r="M11" s="109">
        <v>0</v>
      </c>
      <c r="N11" s="109">
        <v>3</v>
      </c>
      <c r="O11" s="109">
        <v>3</v>
      </c>
      <c r="P11" s="109">
        <v>0</v>
      </c>
      <c r="Q11" s="109">
        <v>0</v>
      </c>
      <c r="R11" s="109">
        <v>1</v>
      </c>
      <c r="S11" s="109">
        <v>0</v>
      </c>
      <c r="T11" s="109">
        <v>3</v>
      </c>
      <c r="U11" s="109">
        <v>0</v>
      </c>
      <c r="V11" s="109">
        <v>0</v>
      </c>
      <c r="W11" s="92">
        <v>59</v>
      </c>
      <c r="Y11" s="23"/>
      <c r="Z11" s="23"/>
      <c r="AA11" s="23"/>
      <c r="AB11" s="23"/>
      <c r="AC11" s="23"/>
      <c r="AD11" s="23"/>
      <c r="AE11" s="23"/>
      <c r="AF11" s="23"/>
      <c r="AG11" s="23"/>
      <c r="AH11" s="23"/>
      <c r="AI11" s="23"/>
      <c r="AJ11" s="23"/>
      <c r="AK11" s="23"/>
      <c r="AL11" s="23"/>
      <c r="AM11" s="23"/>
      <c r="AN11" s="23"/>
      <c r="AO11" s="23"/>
      <c r="AP11" s="23"/>
      <c r="AQ11" s="23"/>
      <c r="AR11" s="23"/>
      <c r="AS11" s="23"/>
    </row>
    <row r="12" spans="1:45" ht="15" customHeight="1" x14ac:dyDescent="0.25">
      <c r="A12" s="91" t="s">
        <v>237</v>
      </c>
      <c r="B12" s="108">
        <v>0</v>
      </c>
      <c r="C12" s="109">
        <v>0</v>
      </c>
      <c r="D12" s="109">
        <v>1</v>
      </c>
      <c r="E12" s="109">
        <v>0</v>
      </c>
      <c r="F12" s="109">
        <v>0</v>
      </c>
      <c r="G12" s="109">
        <v>21</v>
      </c>
      <c r="H12" s="109">
        <v>10</v>
      </c>
      <c r="I12" s="109">
        <v>7</v>
      </c>
      <c r="J12" s="109">
        <v>6</v>
      </c>
      <c r="K12" s="109">
        <v>6</v>
      </c>
      <c r="L12" s="109">
        <v>0</v>
      </c>
      <c r="M12" s="109">
        <v>0</v>
      </c>
      <c r="N12" s="109">
        <v>7</v>
      </c>
      <c r="O12" s="109">
        <v>4</v>
      </c>
      <c r="P12" s="109">
        <v>0</v>
      </c>
      <c r="Q12" s="109">
        <v>0</v>
      </c>
      <c r="R12" s="109">
        <v>4</v>
      </c>
      <c r="S12" s="109">
        <v>2</v>
      </c>
      <c r="T12" s="109">
        <v>2</v>
      </c>
      <c r="U12" s="109">
        <v>0</v>
      </c>
      <c r="V12" s="109">
        <v>0</v>
      </c>
      <c r="W12" s="92">
        <v>70</v>
      </c>
      <c r="Y12" s="23"/>
      <c r="Z12" s="23"/>
      <c r="AA12" s="23"/>
      <c r="AB12" s="23"/>
      <c r="AC12" s="23"/>
      <c r="AD12" s="23"/>
      <c r="AE12" s="23"/>
      <c r="AF12" s="23"/>
      <c r="AG12" s="23"/>
      <c r="AH12" s="23"/>
      <c r="AI12" s="23"/>
      <c r="AJ12" s="23"/>
      <c r="AK12" s="23"/>
      <c r="AL12" s="23"/>
      <c r="AM12" s="23"/>
      <c r="AN12" s="23"/>
      <c r="AO12" s="23"/>
      <c r="AP12" s="23"/>
      <c r="AQ12" s="23"/>
      <c r="AR12" s="23"/>
      <c r="AS12" s="23"/>
    </row>
    <row r="13" spans="1:45" ht="15" customHeight="1" x14ac:dyDescent="0.25">
      <c r="A13" s="91" t="s">
        <v>238</v>
      </c>
      <c r="B13" s="108">
        <v>0</v>
      </c>
      <c r="C13" s="109">
        <v>0</v>
      </c>
      <c r="D13" s="109">
        <v>0</v>
      </c>
      <c r="E13" s="109">
        <v>0</v>
      </c>
      <c r="F13" s="109">
        <v>0</v>
      </c>
      <c r="G13" s="109">
        <v>11</v>
      </c>
      <c r="H13" s="109">
        <v>4</v>
      </c>
      <c r="I13" s="109">
        <v>3</v>
      </c>
      <c r="J13" s="109">
        <v>2</v>
      </c>
      <c r="K13" s="109">
        <v>0</v>
      </c>
      <c r="L13" s="109">
        <v>0</v>
      </c>
      <c r="M13" s="109">
        <v>0</v>
      </c>
      <c r="N13" s="109">
        <v>0</v>
      </c>
      <c r="O13" s="109">
        <v>1</v>
      </c>
      <c r="P13" s="109">
        <v>0</v>
      </c>
      <c r="Q13" s="109">
        <v>0</v>
      </c>
      <c r="R13" s="109">
        <v>1</v>
      </c>
      <c r="S13" s="109">
        <v>0</v>
      </c>
      <c r="T13" s="109">
        <v>1</v>
      </c>
      <c r="U13" s="109">
        <v>0</v>
      </c>
      <c r="V13" s="109">
        <v>0</v>
      </c>
      <c r="W13" s="92">
        <v>23</v>
      </c>
      <c r="Y13" s="23"/>
      <c r="Z13" s="23"/>
      <c r="AA13" s="23"/>
      <c r="AB13" s="23"/>
      <c r="AC13" s="23"/>
      <c r="AD13" s="23"/>
      <c r="AE13" s="23"/>
      <c r="AF13" s="23"/>
      <c r="AG13" s="23"/>
      <c r="AH13" s="23"/>
      <c r="AI13" s="23"/>
      <c r="AJ13" s="23"/>
      <c r="AK13" s="23"/>
      <c r="AL13" s="23"/>
      <c r="AM13" s="23"/>
      <c r="AN13" s="23"/>
      <c r="AO13" s="23"/>
      <c r="AP13" s="23"/>
      <c r="AQ13" s="23"/>
      <c r="AR13" s="23"/>
      <c r="AS13" s="23"/>
    </row>
    <row r="14" spans="1:45" ht="15" customHeight="1" x14ac:dyDescent="0.25">
      <c r="A14" s="91" t="s">
        <v>239</v>
      </c>
      <c r="B14" s="108">
        <v>0</v>
      </c>
      <c r="C14" s="109">
        <v>0</v>
      </c>
      <c r="D14" s="109">
        <v>8</v>
      </c>
      <c r="E14" s="109">
        <v>0</v>
      </c>
      <c r="F14" s="109">
        <v>0</v>
      </c>
      <c r="G14" s="109">
        <v>25</v>
      </c>
      <c r="H14" s="109">
        <v>35</v>
      </c>
      <c r="I14" s="109">
        <v>17</v>
      </c>
      <c r="J14" s="109">
        <v>40</v>
      </c>
      <c r="K14" s="109">
        <v>11</v>
      </c>
      <c r="L14" s="109">
        <v>1</v>
      </c>
      <c r="M14" s="109">
        <v>5</v>
      </c>
      <c r="N14" s="109">
        <v>17</v>
      </c>
      <c r="O14" s="109">
        <v>12</v>
      </c>
      <c r="P14" s="109">
        <v>0</v>
      </c>
      <c r="Q14" s="109">
        <v>1</v>
      </c>
      <c r="R14" s="109">
        <v>5</v>
      </c>
      <c r="S14" s="109">
        <v>5</v>
      </c>
      <c r="T14" s="109">
        <v>5</v>
      </c>
      <c r="U14" s="109">
        <v>0</v>
      </c>
      <c r="V14" s="109">
        <v>0</v>
      </c>
      <c r="W14" s="92">
        <v>187</v>
      </c>
      <c r="Y14" s="23"/>
      <c r="Z14" s="23"/>
      <c r="AA14" s="23"/>
      <c r="AB14" s="23"/>
      <c r="AC14" s="23"/>
      <c r="AD14" s="23"/>
      <c r="AE14" s="23"/>
      <c r="AF14" s="23"/>
      <c r="AG14" s="23"/>
      <c r="AH14" s="23"/>
      <c r="AI14" s="23"/>
      <c r="AJ14" s="23"/>
      <c r="AK14" s="23"/>
      <c r="AL14" s="23"/>
      <c r="AM14" s="23"/>
      <c r="AN14" s="23"/>
      <c r="AO14" s="23"/>
      <c r="AP14" s="23"/>
      <c r="AQ14" s="23"/>
      <c r="AR14" s="23"/>
      <c r="AS14" s="23"/>
    </row>
    <row r="15" spans="1:45" ht="15" customHeight="1" x14ac:dyDescent="0.25">
      <c r="A15" s="91" t="s">
        <v>240</v>
      </c>
      <c r="B15" s="108">
        <v>0</v>
      </c>
      <c r="C15" s="109">
        <v>0</v>
      </c>
      <c r="D15" s="109">
        <v>3</v>
      </c>
      <c r="E15" s="109">
        <v>0</v>
      </c>
      <c r="F15" s="109">
        <v>0</v>
      </c>
      <c r="G15" s="109">
        <v>17</v>
      </c>
      <c r="H15" s="109">
        <v>19</v>
      </c>
      <c r="I15" s="109">
        <v>4</v>
      </c>
      <c r="J15" s="109">
        <v>8</v>
      </c>
      <c r="K15" s="109">
        <v>2</v>
      </c>
      <c r="L15" s="109">
        <v>0</v>
      </c>
      <c r="M15" s="109">
        <v>0</v>
      </c>
      <c r="N15" s="109">
        <v>1</v>
      </c>
      <c r="O15" s="109">
        <v>1</v>
      </c>
      <c r="P15" s="109">
        <v>0</v>
      </c>
      <c r="Q15" s="109">
        <v>0</v>
      </c>
      <c r="R15" s="109">
        <v>1</v>
      </c>
      <c r="S15" s="109">
        <v>0</v>
      </c>
      <c r="T15" s="109">
        <v>0</v>
      </c>
      <c r="U15" s="109">
        <v>0</v>
      </c>
      <c r="V15" s="109">
        <v>0</v>
      </c>
      <c r="W15" s="92">
        <v>56</v>
      </c>
      <c r="Y15" s="23"/>
      <c r="Z15" s="23"/>
      <c r="AA15" s="23"/>
      <c r="AB15" s="23"/>
      <c r="AC15" s="23"/>
      <c r="AD15" s="23"/>
      <c r="AE15" s="23"/>
      <c r="AF15" s="23"/>
      <c r="AG15" s="23"/>
      <c r="AH15" s="23"/>
      <c r="AI15" s="23"/>
      <c r="AJ15" s="23"/>
      <c r="AK15" s="23"/>
      <c r="AL15" s="23"/>
      <c r="AM15" s="23"/>
      <c r="AN15" s="23"/>
      <c r="AO15" s="23"/>
      <c r="AP15" s="23"/>
      <c r="AQ15" s="23"/>
      <c r="AR15" s="23"/>
      <c r="AS15" s="23"/>
    </row>
    <row r="16" spans="1:45" ht="15" customHeight="1" x14ac:dyDescent="0.25">
      <c r="A16" s="91" t="s">
        <v>241</v>
      </c>
      <c r="B16" s="108">
        <v>0</v>
      </c>
      <c r="C16" s="109">
        <v>0</v>
      </c>
      <c r="D16" s="109">
        <v>0</v>
      </c>
      <c r="E16" s="109">
        <v>0</v>
      </c>
      <c r="F16" s="109">
        <v>0</v>
      </c>
      <c r="G16" s="109">
        <v>6</v>
      </c>
      <c r="H16" s="109">
        <v>8</v>
      </c>
      <c r="I16" s="109">
        <v>4</v>
      </c>
      <c r="J16" s="109">
        <v>2</v>
      </c>
      <c r="K16" s="109">
        <v>1</v>
      </c>
      <c r="L16" s="109">
        <v>0</v>
      </c>
      <c r="M16" s="109">
        <v>0</v>
      </c>
      <c r="N16" s="109">
        <v>1</v>
      </c>
      <c r="O16" s="109">
        <v>3</v>
      </c>
      <c r="P16" s="109">
        <v>0</v>
      </c>
      <c r="Q16" s="109">
        <v>1</v>
      </c>
      <c r="R16" s="109">
        <v>0</v>
      </c>
      <c r="S16" s="109">
        <v>0</v>
      </c>
      <c r="T16" s="109">
        <v>2</v>
      </c>
      <c r="U16" s="109">
        <v>0</v>
      </c>
      <c r="V16" s="109">
        <v>0</v>
      </c>
      <c r="W16" s="92">
        <v>28</v>
      </c>
      <c r="Y16" s="23"/>
      <c r="Z16" s="23"/>
      <c r="AA16" s="23"/>
      <c r="AB16" s="23"/>
      <c r="AC16" s="23"/>
      <c r="AD16" s="23"/>
      <c r="AE16" s="23"/>
      <c r="AF16" s="23"/>
      <c r="AG16" s="23"/>
      <c r="AH16" s="23"/>
      <c r="AI16" s="23"/>
      <c r="AJ16" s="23"/>
      <c r="AK16" s="23"/>
      <c r="AL16" s="23"/>
      <c r="AM16" s="23"/>
      <c r="AN16" s="23"/>
      <c r="AO16" s="23"/>
      <c r="AP16" s="23"/>
      <c r="AQ16" s="23"/>
      <c r="AR16" s="23"/>
      <c r="AS16" s="23"/>
    </row>
    <row r="17" spans="1:45" ht="15" customHeight="1" x14ac:dyDescent="0.25">
      <c r="A17" s="91" t="s">
        <v>242</v>
      </c>
      <c r="B17" s="108">
        <v>0</v>
      </c>
      <c r="C17" s="109">
        <v>0</v>
      </c>
      <c r="D17" s="109">
        <v>2</v>
      </c>
      <c r="E17" s="109">
        <v>0</v>
      </c>
      <c r="F17" s="109">
        <v>0</v>
      </c>
      <c r="G17" s="109">
        <v>25</v>
      </c>
      <c r="H17" s="109">
        <v>26</v>
      </c>
      <c r="I17" s="109">
        <v>16</v>
      </c>
      <c r="J17" s="109">
        <v>11</v>
      </c>
      <c r="K17" s="109">
        <v>4</v>
      </c>
      <c r="L17" s="109">
        <v>1</v>
      </c>
      <c r="M17" s="109">
        <v>0</v>
      </c>
      <c r="N17" s="109">
        <v>6</v>
      </c>
      <c r="O17" s="109">
        <v>7</v>
      </c>
      <c r="P17" s="109">
        <v>0</v>
      </c>
      <c r="Q17" s="109">
        <v>0</v>
      </c>
      <c r="R17" s="109">
        <v>5</v>
      </c>
      <c r="S17" s="109">
        <v>1</v>
      </c>
      <c r="T17" s="109">
        <v>2</v>
      </c>
      <c r="U17" s="109">
        <v>0</v>
      </c>
      <c r="V17" s="109">
        <v>0</v>
      </c>
      <c r="W17" s="92">
        <v>106</v>
      </c>
      <c r="Y17" s="23"/>
      <c r="Z17" s="23"/>
      <c r="AA17" s="23"/>
      <c r="AB17" s="23"/>
      <c r="AC17" s="23"/>
      <c r="AD17" s="23"/>
      <c r="AE17" s="23"/>
      <c r="AF17" s="23"/>
      <c r="AG17" s="23"/>
      <c r="AH17" s="23"/>
      <c r="AI17" s="23"/>
      <c r="AJ17" s="23"/>
      <c r="AK17" s="23"/>
      <c r="AL17" s="23"/>
      <c r="AM17" s="23"/>
      <c r="AN17" s="23"/>
      <c r="AO17" s="23"/>
      <c r="AP17" s="23"/>
      <c r="AQ17" s="23"/>
      <c r="AR17" s="23"/>
      <c r="AS17" s="23"/>
    </row>
    <row r="18" spans="1:45" ht="15" customHeight="1" x14ac:dyDescent="0.25">
      <c r="A18" s="91" t="s">
        <v>243</v>
      </c>
      <c r="B18" s="108">
        <v>0</v>
      </c>
      <c r="C18" s="109">
        <v>0</v>
      </c>
      <c r="D18" s="109">
        <v>0</v>
      </c>
      <c r="E18" s="109">
        <v>0</v>
      </c>
      <c r="F18" s="109">
        <v>0</v>
      </c>
      <c r="G18" s="109">
        <v>21</v>
      </c>
      <c r="H18" s="109">
        <v>18</v>
      </c>
      <c r="I18" s="109">
        <v>10</v>
      </c>
      <c r="J18" s="109">
        <v>29</v>
      </c>
      <c r="K18" s="109">
        <v>3</v>
      </c>
      <c r="L18" s="109">
        <v>0</v>
      </c>
      <c r="M18" s="109">
        <v>6</v>
      </c>
      <c r="N18" s="109">
        <v>6</v>
      </c>
      <c r="O18" s="109">
        <v>5</v>
      </c>
      <c r="P18" s="109">
        <v>0</v>
      </c>
      <c r="Q18" s="109">
        <v>0</v>
      </c>
      <c r="R18" s="109">
        <v>1</v>
      </c>
      <c r="S18" s="109">
        <v>2</v>
      </c>
      <c r="T18" s="109">
        <v>8</v>
      </c>
      <c r="U18" s="109">
        <v>0</v>
      </c>
      <c r="V18" s="109">
        <v>0</v>
      </c>
      <c r="W18" s="92">
        <v>109</v>
      </c>
      <c r="Y18" s="23"/>
      <c r="Z18" s="23"/>
      <c r="AA18" s="23"/>
      <c r="AB18" s="23"/>
      <c r="AC18" s="23"/>
      <c r="AD18" s="23"/>
      <c r="AE18" s="23"/>
      <c r="AF18" s="23"/>
      <c r="AG18" s="23"/>
      <c r="AH18" s="23"/>
      <c r="AI18" s="23"/>
      <c r="AJ18" s="23"/>
      <c r="AK18" s="23"/>
      <c r="AL18" s="23"/>
      <c r="AM18" s="23"/>
      <c r="AN18" s="23"/>
      <c r="AO18" s="23"/>
      <c r="AP18" s="23"/>
      <c r="AQ18" s="23"/>
      <c r="AR18" s="23"/>
      <c r="AS18" s="23"/>
    </row>
    <row r="19" spans="1:45" ht="15" customHeight="1" x14ac:dyDescent="0.25">
      <c r="A19" s="91" t="s">
        <v>244</v>
      </c>
      <c r="B19" s="108">
        <v>0</v>
      </c>
      <c r="C19" s="109">
        <v>0</v>
      </c>
      <c r="D19" s="109">
        <v>0</v>
      </c>
      <c r="E19" s="109">
        <v>0</v>
      </c>
      <c r="F19" s="109">
        <v>0</v>
      </c>
      <c r="G19" s="109">
        <v>21</v>
      </c>
      <c r="H19" s="109">
        <v>7</v>
      </c>
      <c r="I19" s="109">
        <v>5</v>
      </c>
      <c r="J19" s="109">
        <v>9</v>
      </c>
      <c r="K19" s="109">
        <v>0</v>
      </c>
      <c r="L19" s="109">
        <v>1</v>
      </c>
      <c r="M19" s="109">
        <v>3</v>
      </c>
      <c r="N19" s="109">
        <v>1</v>
      </c>
      <c r="O19" s="109">
        <v>2</v>
      </c>
      <c r="P19" s="109">
        <v>0</v>
      </c>
      <c r="Q19" s="109">
        <v>0</v>
      </c>
      <c r="R19" s="109">
        <v>0</v>
      </c>
      <c r="S19" s="109">
        <v>0</v>
      </c>
      <c r="T19" s="109">
        <v>0</v>
      </c>
      <c r="U19" s="109">
        <v>0</v>
      </c>
      <c r="V19" s="109">
        <v>0</v>
      </c>
      <c r="W19" s="92">
        <v>49</v>
      </c>
      <c r="Y19" s="23"/>
      <c r="Z19" s="23"/>
      <c r="AA19" s="23"/>
      <c r="AB19" s="23"/>
      <c r="AC19" s="23"/>
      <c r="AD19" s="23"/>
      <c r="AE19" s="23"/>
      <c r="AF19" s="23"/>
      <c r="AG19" s="23"/>
      <c r="AH19" s="23"/>
      <c r="AI19" s="23"/>
      <c r="AJ19" s="23"/>
      <c r="AK19" s="23"/>
      <c r="AL19" s="23"/>
      <c r="AM19" s="23"/>
      <c r="AN19" s="23"/>
      <c r="AO19" s="23"/>
      <c r="AP19" s="23"/>
      <c r="AQ19" s="23"/>
      <c r="AR19" s="23"/>
      <c r="AS19" s="23"/>
    </row>
    <row r="20" spans="1:45" ht="15" customHeight="1" x14ac:dyDescent="0.25">
      <c r="A20" s="91" t="s">
        <v>245</v>
      </c>
      <c r="B20" s="108">
        <v>0</v>
      </c>
      <c r="C20" s="109">
        <v>0</v>
      </c>
      <c r="D20" s="109">
        <v>4</v>
      </c>
      <c r="E20" s="109">
        <v>0</v>
      </c>
      <c r="F20" s="109">
        <v>0</v>
      </c>
      <c r="G20" s="109">
        <v>33</v>
      </c>
      <c r="H20" s="109">
        <v>37</v>
      </c>
      <c r="I20" s="109">
        <v>13</v>
      </c>
      <c r="J20" s="109">
        <v>45</v>
      </c>
      <c r="K20" s="109">
        <v>4</v>
      </c>
      <c r="L20" s="109">
        <v>0</v>
      </c>
      <c r="M20" s="109">
        <v>0</v>
      </c>
      <c r="N20" s="109">
        <v>3</v>
      </c>
      <c r="O20" s="109">
        <v>11</v>
      </c>
      <c r="P20" s="109">
        <v>0</v>
      </c>
      <c r="Q20" s="109">
        <v>2</v>
      </c>
      <c r="R20" s="109">
        <v>1</v>
      </c>
      <c r="S20" s="109">
        <v>0</v>
      </c>
      <c r="T20" s="109">
        <v>5</v>
      </c>
      <c r="U20" s="109">
        <v>0</v>
      </c>
      <c r="V20" s="109">
        <v>0</v>
      </c>
      <c r="W20" s="92">
        <v>158</v>
      </c>
      <c r="Y20" s="23"/>
      <c r="Z20" s="23"/>
      <c r="AA20" s="23"/>
      <c r="AB20" s="23"/>
      <c r="AC20" s="23"/>
      <c r="AD20" s="23"/>
      <c r="AE20" s="23"/>
      <c r="AF20" s="23"/>
      <c r="AG20" s="23"/>
      <c r="AH20" s="23"/>
      <c r="AI20" s="23"/>
      <c r="AJ20" s="23"/>
      <c r="AK20" s="23"/>
      <c r="AL20" s="23"/>
      <c r="AM20" s="23"/>
      <c r="AN20" s="23"/>
      <c r="AO20" s="23"/>
      <c r="AP20" s="23"/>
      <c r="AQ20" s="23"/>
      <c r="AR20" s="23"/>
      <c r="AS20" s="23"/>
    </row>
    <row r="21" spans="1:45" ht="15" customHeight="1" x14ac:dyDescent="0.25">
      <c r="A21" s="91" t="s">
        <v>246</v>
      </c>
      <c r="B21" s="108">
        <v>0</v>
      </c>
      <c r="C21" s="109">
        <v>0</v>
      </c>
      <c r="D21" s="109">
        <v>5</v>
      </c>
      <c r="E21" s="109">
        <v>0</v>
      </c>
      <c r="F21" s="109">
        <v>0</v>
      </c>
      <c r="G21" s="109">
        <v>31</v>
      </c>
      <c r="H21" s="109">
        <v>32</v>
      </c>
      <c r="I21" s="109">
        <v>9</v>
      </c>
      <c r="J21" s="109">
        <v>15</v>
      </c>
      <c r="K21" s="109">
        <v>4</v>
      </c>
      <c r="L21" s="109">
        <v>0</v>
      </c>
      <c r="M21" s="109">
        <v>2</v>
      </c>
      <c r="N21" s="109">
        <v>9</v>
      </c>
      <c r="O21" s="109">
        <v>13</v>
      </c>
      <c r="P21" s="109">
        <v>0</v>
      </c>
      <c r="Q21" s="109">
        <v>0</v>
      </c>
      <c r="R21" s="109">
        <v>2</v>
      </c>
      <c r="S21" s="109">
        <v>1</v>
      </c>
      <c r="T21" s="109">
        <v>4</v>
      </c>
      <c r="U21" s="109">
        <v>0</v>
      </c>
      <c r="V21" s="109">
        <v>0</v>
      </c>
      <c r="W21" s="92">
        <v>127</v>
      </c>
      <c r="Y21" s="23"/>
      <c r="Z21" s="23"/>
      <c r="AA21" s="23"/>
      <c r="AB21" s="23"/>
      <c r="AC21" s="23"/>
      <c r="AD21" s="23"/>
      <c r="AE21" s="23"/>
      <c r="AF21" s="23"/>
      <c r="AG21" s="23"/>
      <c r="AH21" s="23"/>
      <c r="AI21" s="23"/>
      <c r="AJ21" s="23"/>
      <c r="AK21" s="23"/>
      <c r="AL21" s="23"/>
      <c r="AM21" s="23"/>
      <c r="AN21" s="23"/>
      <c r="AO21" s="23"/>
      <c r="AP21" s="23"/>
      <c r="AQ21" s="23"/>
      <c r="AR21" s="23"/>
      <c r="AS21" s="23"/>
    </row>
    <row r="22" spans="1:45" ht="15" customHeight="1" x14ac:dyDescent="0.25">
      <c r="A22" s="91" t="s">
        <v>247</v>
      </c>
      <c r="B22" s="108">
        <v>1</v>
      </c>
      <c r="C22" s="109">
        <v>0</v>
      </c>
      <c r="D22" s="109">
        <v>1</v>
      </c>
      <c r="E22" s="109">
        <v>0</v>
      </c>
      <c r="F22" s="109">
        <v>0</v>
      </c>
      <c r="G22" s="109">
        <v>3</v>
      </c>
      <c r="H22" s="109">
        <v>4</v>
      </c>
      <c r="I22" s="109">
        <v>0</v>
      </c>
      <c r="J22" s="109">
        <v>3</v>
      </c>
      <c r="K22" s="109">
        <v>1</v>
      </c>
      <c r="L22" s="109">
        <v>0</v>
      </c>
      <c r="M22" s="109">
        <v>4</v>
      </c>
      <c r="N22" s="109">
        <v>2</v>
      </c>
      <c r="O22" s="109">
        <v>0</v>
      </c>
      <c r="P22" s="109">
        <v>0</v>
      </c>
      <c r="Q22" s="109">
        <v>0</v>
      </c>
      <c r="R22" s="109">
        <v>1</v>
      </c>
      <c r="S22" s="109">
        <v>0</v>
      </c>
      <c r="T22" s="109">
        <v>0</v>
      </c>
      <c r="U22" s="109">
        <v>0</v>
      </c>
      <c r="V22" s="109">
        <v>0</v>
      </c>
      <c r="W22" s="92">
        <v>20</v>
      </c>
      <c r="Y22" s="23"/>
      <c r="Z22" s="23"/>
      <c r="AA22" s="23"/>
      <c r="AB22" s="23"/>
      <c r="AC22" s="23"/>
      <c r="AD22" s="23"/>
      <c r="AE22" s="23"/>
      <c r="AF22" s="23"/>
      <c r="AG22" s="23"/>
      <c r="AH22" s="23"/>
      <c r="AI22" s="23"/>
      <c r="AJ22" s="23"/>
      <c r="AK22" s="23"/>
      <c r="AL22" s="23"/>
      <c r="AM22" s="23"/>
      <c r="AN22" s="23"/>
      <c r="AO22" s="23"/>
      <c r="AP22" s="23"/>
      <c r="AQ22" s="23"/>
      <c r="AR22" s="23"/>
      <c r="AS22" s="23"/>
    </row>
    <row r="23" spans="1:45" ht="15" customHeight="1" x14ac:dyDescent="0.25">
      <c r="A23" s="91" t="s">
        <v>262</v>
      </c>
      <c r="B23" s="108">
        <v>0</v>
      </c>
      <c r="C23" s="109">
        <v>0</v>
      </c>
      <c r="D23" s="109">
        <v>2</v>
      </c>
      <c r="E23" s="109">
        <v>0</v>
      </c>
      <c r="F23" s="109">
        <v>0</v>
      </c>
      <c r="G23" s="109">
        <v>4</v>
      </c>
      <c r="H23" s="109">
        <v>8</v>
      </c>
      <c r="I23" s="109">
        <v>7</v>
      </c>
      <c r="J23" s="109">
        <v>3</v>
      </c>
      <c r="K23" s="109">
        <v>1</v>
      </c>
      <c r="L23" s="109">
        <v>0</v>
      </c>
      <c r="M23" s="109">
        <v>1</v>
      </c>
      <c r="N23" s="109">
        <v>6</v>
      </c>
      <c r="O23" s="109">
        <v>3</v>
      </c>
      <c r="P23" s="109">
        <v>0</v>
      </c>
      <c r="Q23" s="109">
        <v>0</v>
      </c>
      <c r="R23" s="109">
        <v>1</v>
      </c>
      <c r="S23" s="109">
        <v>0</v>
      </c>
      <c r="T23" s="109">
        <v>5</v>
      </c>
      <c r="U23" s="109">
        <v>0</v>
      </c>
      <c r="V23" s="109">
        <v>0</v>
      </c>
      <c r="W23" s="92">
        <v>41</v>
      </c>
      <c r="Y23" s="23"/>
      <c r="Z23" s="23"/>
      <c r="AA23" s="23"/>
      <c r="AB23" s="23"/>
      <c r="AC23" s="23"/>
      <c r="AD23" s="23"/>
      <c r="AE23" s="23"/>
      <c r="AF23" s="23"/>
      <c r="AG23" s="23"/>
      <c r="AH23" s="23"/>
      <c r="AI23" s="23"/>
      <c r="AJ23" s="23"/>
      <c r="AK23" s="23"/>
      <c r="AL23" s="23"/>
      <c r="AM23" s="23"/>
      <c r="AN23" s="23"/>
      <c r="AO23" s="23"/>
      <c r="AP23" s="23"/>
      <c r="AQ23" s="23"/>
      <c r="AR23" s="23"/>
      <c r="AS23" s="23"/>
    </row>
    <row r="24" spans="1:45" ht="15" customHeight="1" x14ac:dyDescent="0.25">
      <c r="A24" s="93" t="s">
        <v>263</v>
      </c>
      <c r="B24" s="111">
        <v>0</v>
      </c>
      <c r="C24" s="112">
        <v>0</v>
      </c>
      <c r="D24" s="112">
        <v>2</v>
      </c>
      <c r="E24" s="112">
        <v>0</v>
      </c>
      <c r="F24" s="112">
        <v>1</v>
      </c>
      <c r="G24" s="112">
        <v>1</v>
      </c>
      <c r="H24" s="112">
        <v>8</v>
      </c>
      <c r="I24" s="112">
        <v>3</v>
      </c>
      <c r="J24" s="112">
        <v>1</v>
      </c>
      <c r="K24" s="112">
        <v>0</v>
      </c>
      <c r="L24" s="112">
        <v>0</v>
      </c>
      <c r="M24" s="112">
        <v>0</v>
      </c>
      <c r="N24" s="112">
        <v>4</v>
      </c>
      <c r="O24" s="112">
        <v>3</v>
      </c>
      <c r="P24" s="112">
        <v>0</v>
      </c>
      <c r="Q24" s="112">
        <v>0</v>
      </c>
      <c r="R24" s="112">
        <v>2</v>
      </c>
      <c r="S24" s="112">
        <v>0</v>
      </c>
      <c r="T24" s="112">
        <v>2</v>
      </c>
      <c r="U24" s="112">
        <v>0</v>
      </c>
      <c r="V24" s="112">
        <v>0</v>
      </c>
      <c r="W24" s="94">
        <v>27</v>
      </c>
      <c r="Y24" s="23"/>
      <c r="Z24" s="23"/>
      <c r="AA24" s="23"/>
      <c r="AB24" s="23"/>
      <c r="AC24" s="23"/>
      <c r="AD24" s="23"/>
      <c r="AE24" s="23"/>
      <c r="AF24" s="23"/>
      <c r="AG24" s="23"/>
      <c r="AH24" s="23"/>
      <c r="AI24" s="23"/>
      <c r="AJ24" s="23"/>
      <c r="AK24" s="23"/>
      <c r="AL24" s="23"/>
      <c r="AM24" s="23"/>
      <c r="AN24" s="23"/>
      <c r="AO24" s="23"/>
      <c r="AP24" s="23"/>
      <c r="AQ24" s="23"/>
      <c r="AR24" s="23"/>
      <c r="AS24" s="23"/>
    </row>
    <row r="25" spans="1:45" ht="15" customHeight="1" x14ac:dyDescent="0.25">
      <c r="A25" s="95" t="s">
        <v>0</v>
      </c>
      <c r="B25" s="114">
        <v>3</v>
      </c>
      <c r="C25" s="115">
        <v>0</v>
      </c>
      <c r="D25" s="115">
        <v>49</v>
      </c>
      <c r="E25" s="115">
        <v>0</v>
      </c>
      <c r="F25" s="115">
        <v>2</v>
      </c>
      <c r="G25" s="115">
        <v>405</v>
      </c>
      <c r="H25" s="115">
        <v>455</v>
      </c>
      <c r="I25" s="115">
        <v>195</v>
      </c>
      <c r="J25" s="115">
        <v>311</v>
      </c>
      <c r="K25" s="115">
        <v>70</v>
      </c>
      <c r="L25" s="115">
        <v>10</v>
      </c>
      <c r="M25" s="115">
        <v>36</v>
      </c>
      <c r="N25" s="115">
        <v>118</v>
      </c>
      <c r="O25" s="115">
        <v>120</v>
      </c>
      <c r="P25" s="115">
        <v>0</v>
      </c>
      <c r="Q25" s="115">
        <v>7</v>
      </c>
      <c r="R25" s="115">
        <v>36</v>
      </c>
      <c r="S25" s="115">
        <v>28</v>
      </c>
      <c r="T25" s="115">
        <v>78</v>
      </c>
      <c r="U25" s="115">
        <v>0</v>
      </c>
      <c r="V25" s="115">
        <v>0</v>
      </c>
      <c r="W25" s="96">
        <v>1923</v>
      </c>
      <c r="Y25" s="23"/>
      <c r="Z25" s="23"/>
      <c r="AA25" s="23"/>
      <c r="AB25" s="23"/>
      <c r="AC25" s="23"/>
      <c r="AD25" s="23"/>
      <c r="AE25" s="23"/>
      <c r="AF25" s="23"/>
      <c r="AG25" s="23"/>
      <c r="AH25" s="23"/>
      <c r="AI25" s="23"/>
      <c r="AJ25" s="23"/>
      <c r="AK25" s="23"/>
      <c r="AL25" s="23"/>
      <c r="AM25" s="23"/>
      <c r="AN25" s="23"/>
      <c r="AO25" s="23"/>
      <c r="AP25" s="23"/>
      <c r="AQ25" s="23"/>
      <c r="AR25" s="23"/>
      <c r="AS25" s="23"/>
    </row>
    <row r="26" spans="1:45" ht="15" customHeight="1" x14ac:dyDescent="0.25">
      <c r="A26" s="97" t="s">
        <v>218</v>
      </c>
      <c r="B26" s="117">
        <v>5</v>
      </c>
      <c r="C26" s="118">
        <v>0</v>
      </c>
      <c r="D26" s="118">
        <v>38</v>
      </c>
      <c r="E26" s="118">
        <v>2</v>
      </c>
      <c r="F26" s="118">
        <v>2</v>
      </c>
      <c r="G26" s="118">
        <v>401</v>
      </c>
      <c r="H26" s="118">
        <v>260</v>
      </c>
      <c r="I26" s="118">
        <v>135</v>
      </c>
      <c r="J26" s="118">
        <v>166</v>
      </c>
      <c r="K26" s="118">
        <v>45</v>
      </c>
      <c r="L26" s="118">
        <v>3</v>
      </c>
      <c r="M26" s="118">
        <v>13</v>
      </c>
      <c r="N26" s="118">
        <v>84</v>
      </c>
      <c r="O26" s="118">
        <v>93</v>
      </c>
      <c r="P26" s="118">
        <v>1</v>
      </c>
      <c r="Q26" s="118">
        <v>4</v>
      </c>
      <c r="R26" s="118">
        <v>11</v>
      </c>
      <c r="S26" s="118">
        <v>14</v>
      </c>
      <c r="T26" s="118">
        <v>36</v>
      </c>
      <c r="U26" s="118">
        <v>0</v>
      </c>
      <c r="V26" s="109">
        <v>0</v>
      </c>
      <c r="W26" s="119">
        <v>1313</v>
      </c>
      <c r="Y26" s="23"/>
      <c r="Z26" s="23"/>
      <c r="AA26" s="23"/>
      <c r="AB26" s="23"/>
      <c r="AC26" s="23"/>
      <c r="AD26" s="23"/>
      <c r="AE26" s="23"/>
      <c r="AF26" s="23"/>
      <c r="AG26" s="23"/>
      <c r="AH26" s="23"/>
      <c r="AI26" s="23"/>
      <c r="AJ26" s="23"/>
      <c r="AK26" s="23"/>
      <c r="AL26" s="23"/>
      <c r="AM26" s="23"/>
      <c r="AN26" s="23"/>
      <c r="AO26" s="23"/>
      <c r="AP26" s="23"/>
      <c r="AQ26" s="23"/>
      <c r="AR26" s="23"/>
      <c r="AS26" s="23"/>
    </row>
    <row r="27" spans="1:45" ht="15" customHeight="1" x14ac:dyDescent="0.25">
      <c r="A27" s="99" t="s">
        <v>217</v>
      </c>
      <c r="B27" s="120">
        <v>7</v>
      </c>
      <c r="C27" s="121">
        <v>0</v>
      </c>
      <c r="D27" s="121">
        <v>24</v>
      </c>
      <c r="E27" s="121">
        <v>1</v>
      </c>
      <c r="F27" s="121">
        <v>0</v>
      </c>
      <c r="G27" s="121">
        <v>83</v>
      </c>
      <c r="H27" s="121">
        <v>111</v>
      </c>
      <c r="I27" s="121">
        <v>13</v>
      </c>
      <c r="J27" s="121">
        <v>69</v>
      </c>
      <c r="K27" s="121">
        <v>23</v>
      </c>
      <c r="L27" s="121">
        <v>3</v>
      </c>
      <c r="M27" s="121">
        <v>11</v>
      </c>
      <c r="N27" s="121">
        <v>64</v>
      </c>
      <c r="O27" s="121">
        <v>30</v>
      </c>
      <c r="P27" s="121">
        <v>0</v>
      </c>
      <c r="Q27" s="121">
        <v>8</v>
      </c>
      <c r="R27" s="121">
        <v>5</v>
      </c>
      <c r="S27" s="121">
        <v>9</v>
      </c>
      <c r="T27" s="121">
        <v>16</v>
      </c>
      <c r="U27" s="121">
        <v>0</v>
      </c>
      <c r="V27" s="121">
        <v>0</v>
      </c>
      <c r="W27" s="100">
        <v>477</v>
      </c>
      <c r="Y27" s="23"/>
      <c r="Z27" s="23"/>
      <c r="AA27" s="23"/>
      <c r="AB27" s="23"/>
      <c r="AC27" s="23"/>
      <c r="AD27" s="23"/>
      <c r="AE27" s="23"/>
      <c r="AF27" s="23"/>
      <c r="AG27" s="23"/>
      <c r="AH27" s="23"/>
      <c r="AI27" s="23"/>
      <c r="AJ27" s="23"/>
      <c r="AK27" s="23"/>
      <c r="AL27" s="23"/>
      <c r="AM27" s="23"/>
      <c r="AN27" s="23"/>
      <c r="AO27" s="23"/>
      <c r="AP27" s="23"/>
      <c r="AQ27" s="23"/>
      <c r="AR27" s="23"/>
      <c r="AS27" s="23"/>
    </row>
    <row r="28" spans="1:45" ht="15" customHeight="1" x14ac:dyDescent="0.25">
      <c r="A28" s="89" t="s">
        <v>219</v>
      </c>
      <c r="B28" s="105">
        <v>37</v>
      </c>
      <c r="C28" s="106">
        <v>0</v>
      </c>
      <c r="D28" s="106">
        <v>276</v>
      </c>
      <c r="E28" s="106">
        <v>4</v>
      </c>
      <c r="F28" s="106">
        <v>13</v>
      </c>
      <c r="G28" s="106">
        <v>1640</v>
      </c>
      <c r="H28" s="106">
        <v>1232</v>
      </c>
      <c r="I28" s="106">
        <v>431</v>
      </c>
      <c r="J28" s="106">
        <v>1106</v>
      </c>
      <c r="K28" s="106">
        <v>183</v>
      </c>
      <c r="L28" s="106">
        <v>28</v>
      </c>
      <c r="M28" s="106">
        <v>93</v>
      </c>
      <c r="N28" s="106">
        <v>481</v>
      </c>
      <c r="O28" s="106">
        <v>393</v>
      </c>
      <c r="P28" s="106">
        <v>2</v>
      </c>
      <c r="Q28" s="106">
        <v>36</v>
      </c>
      <c r="R28" s="106">
        <v>76</v>
      </c>
      <c r="S28" s="106">
        <v>91</v>
      </c>
      <c r="T28" s="106">
        <v>199</v>
      </c>
      <c r="U28" s="106">
        <v>2</v>
      </c>
      <c r="V28" s="106">
        <v>0</v>
      </c>
      <c r="W28" s="90">
        <v>6323</v>
      </c>
      <c r="Y28" s="23"/>
      <c r="Z28" s="23"/>
      <c r="AA28" s="23"/>
      <c r="AB28" s="23"/>
      <c r="AC28" s="23"/>
      <c r="AD28" s="23"/>
      <c r="AE28" s="23"/>
      <c r="AF28" s="23"/>
      <c r="AG28" s="23"/>
      <c r="AH28" s="23"/>
      <c r="AI28" s="23"/>
      <c r="AJ28" s="23"/>
      <c r="AK28" s="23"/>
      <c r="AL28" s="23"/>
      <c r="AM28" s="23"/>
      <c r="AN28" s="23"/>
      <c r="AO28" s="23"/>
      <c r="AP28" s="23"/>
      <c r="AQ28" s="23"/>
      <c r="AR28" s="23"/>
      <c r="AS28" s="23"/>
    </row>
    <row r="29" spans="1:45" ht="15" customHeight="1" x14ac:dyDescent="0.25">
      <c r="A29" s="93" t="s">
        <v>220</v>
      </c>
      <c r="B29" s="111">
        <v>35</v>
      </c>
      <c r="C29" s="112">
        <v>1</v>
      </c>
      <c r="D29" s="112">
        <v>147</v>
      </c>
      <c r="E29" s="112">
        <v>2</v>
      </c>
      <c r="F29" s="112">
        <v>3</v>
      </c>
      <c r="G29" s="112">
        <v>574</v>
      </c>
      <c r="H29" s="112">
        <v>650</v>
      </c>
      <c r="I29" s="112">
        <v>98</v>
      </c>
      <c r="J29" s="112">
        <v>533</v>
      </c>
      <c r="K29" s="112">
        <v>84</v>
      </c>
      <c r="L29" s="112">
        <v>21</v>
      </c>
      <c r="M29" s="112">
        <v>50</v>
      </c>
      <c r="N29" s="112">
        <v>217</v>
      </c>
      <c r="O29" s="112">
        <v>152</v>
      </c>
      <c r="P29" s="112">
        <v>0</v>
      </c>
      <c r="Q29" s="112">
        <v>19</v>
      </c>
      <c r="R29" s="112">
        <v>69</v>
      </c>
      <c r="S29" s="112">
        <v>58</v>
      </c>
      <c r="T29" s="112">
        <v>107</v>
      </c>
      <c r="U29" s="112">
        <v>1</v>
      </c>
      <c r="V29" s="112">
        <v>0</v>
      </c>
      <c r="W29" s="94">
        <v>2821</v>
      </c>
      <c r="Y29" s="23"/>
      <c r="Z29" s="23"/>
      <c r="AA29" s="23"/>
      <c r="AB29" s="23"/>
      <c r="AC29" s="23"/>
      <c r="AD29" s="23"/>
      <c r="AE29" s="23"/>
      <c r="AF29" s="23"/>
      <c r="AG29" s="23"/>
      <c r="AH29" s="23"/>
      <c r="AI29" s="23"/>
      <c r="AJ29" s="23"/>
      <c r="AK29" s="23"/>
      <c r="AL29" s="23"/>
      <c r="AM29" s="23"/>
      <c r="AN29" s="23"/>
      <c r="AO29" s="23"/>
      <c r="AP29" s="23"/>
      <c r="AQ29" s="23"/>
      <c r="AR29" s="23"/>
      <c r="AS29" s="23"/>
    </row>
    <row r="30" spans="1:45" ht="15" customHeight="1" x14ac:dyDescent="0.25">
      <c r="A30" s="253" t="s">
        <v>216</v>
      </c>
      <c r="B30" s="260">
        <v>75</v>
      </c>
      <c r="C30" s="261">
        <v>1</v>
      </c>
      <c r="D30" s="261">
        <v>472</v>
      </c>
      <c r="E30" s="261">
        <v>6</v>
      </c>
      <c r="F30" s="261">
        <v>18</v>
      </c>
      <c r="G30" s="261">
        <v>2619</v>
      </c>
      <c r="H30" s="261">
        <v>2337</v>
      </c>
      <c r="I30" s="261">
        <v>724</v>
      </c>
      <c r="J30" s="261">
        <v>1950</v>
      </c>
      <c r="K30" s="261">
        <v>337</v>
      </c>
      <c r="L30" s="261">
        <v>59</v>
      </c>
      <c r="M30" s="261">
        <v>179</v>
      </c>
      <c r="N30" s="261">
        <v>816</v>
      </c>
      <c r="O30" s="261">
        <v>665</v>
      </c>
      <c r="P30" s="261">
        <v>2</v>
      </c>
      <c r="Q30" s="261">
        <v>62</v>
      </c>
      <c r="R30" s="261">
        <v>181</v>
      </c>
      <c r="S30" s="261">
        <v>177</v>
      </c>
      <c r="T30" s="261">
        <v>384</v>
      </c>
      <c r="U30" s="261">
        <v>3</v>
      </c>
      <c r="V30" s="261">
        <v>0</v>
      </c>
      <c r="W30" s="262">
        <v>11067</v>
      </c>
      <c r="Y30" s="23"/>
      <c r="Z30" s="23"/>
      <c r="AA30" s="23"/>
      <c r="AB30" s="23"/>
      <c r="AC30" s="23"/>
      <c r="AD30" s="23"/>
      <c r="AE30" s="23"/>
      <c r="AF30" s="23"/>
      <c r="AG30" s="23"/>
      <c r="AH30" s="23"/>
      <c r="AI30" s="23"/>
      <c r="AJ30" s="23"/>
      <c r="AK30" s="23"/>
      <c r="AL30" s="23"/>
      <c r="AM30" s="23"/>
      <c r="AN30" s="23"/>
      <c r="AO30" s="23"/>
      <c r="AP30" s="23"/>
      <c r="AQ30" s="23"/>
      <c r="AR30" s="23"/>
      <c r="AS30" s="23"/>
    </row>
    <row r="31" spans="1:45" ht="16.899999999999999" customHeight="1" x14ac:dyDescent="0.25">
      <c r="A31" s="557" t="s">
        <v>475</v>
      </c>
      <c r="B31" s="558"/>
      <c r="C31" s="558"/>
      <c r="D31" s="558"/>
      <c r="E31" s="558"/>
      <c r="F31" s="558"/>
      <c r="G31" s="558"/>
      <c r="H31" s="558"/>
      <c r="I31" s="558"/>
      <c r="J31" s="558"/>
      <c r="K31" s="558"/>
      <c r="L31" s="558"/>
      <c r="M31" s="558"/>
      <c r="N31" s="558"/>
      <c r="O31" s="558"/>
      <c r="P31" s="558"/>
      <c r="Q31" s="558"/>
      <c r="R31" s="558"/>
      <c r="S31" s="558"/>
      <c r="T31" s="558"/>
      <c r="U31" s="558"/>
      <c r="V31" s="558"/>
      <c r="W31" s="558"/>
      <c r="X31" s="297"/>
      <c r="Y31" s="23"/>
      <c r="Z31" s="23"/>
      <c r="AA31" s="23"/>
      <c r="AB31" s="23"/>
      <c r="AC31" s="23"/>
      <c r="AD31" s="23"/>
      <c r="AE31" s="23"/>
      <c r="AF31" s="23"/>
      <c r="AG31" s="23"/>
      <c r="AH31" s="23"/>
      <c r="AI31" s="23"/>
      <c r="AJ31" s="23"/>
      <c r="AK31" s="23"/>
      <c r="AL31" s="23"/>
      <c r="AM31" s="23"/>
      <c r="AN31" s="23"/>
      <c r="AO31" s="23"/>
      <c r="AP31" s="23"/>
      <c r="AQ31" s="23"/>
      <c r="AR31" s="23"/>
      <c r="AS31" s="23"/>
    </row>
    <row r="32" spans="1:45" ht="16.899999999999999" customHeight="1" x14ac:dyDescent="0.25">
      <c r="A32" s="559" t="s">
        <v>425</v>
      </c>
      <c r="B32" s="560"/>
      <c r="C32" s="560"/>
      <c r="D32" s="560"/>
      <c r="E32" s="560"/>
      <c r="F32" s="560"/>
      <c r="G32" s="560"/>
      <c r="H32" s="560"/>
      <c r="I32" s="560"/>
      <c r="J32" s="560"/>
      <c r="K32" s="560"/>
      <c r="L32" s="560"/>
      <c r="M32" s="560"/>
      <c r="N32" s="560"/>
      <c r="O32" s="560"/>
      <c r="P32" s="560"/>
      <c r="Q32" s="560"/>
      <c r="R32" s="560"/>
      <c r="S32" s="560"/>
      <c r="T32" s="560"/>
      <c r="U32" s="560"/>
      <c r="V32" s="560"/>
      <c r="W32" s="560"/>
      <c r="X32" s="297"/>
      <c r="Y32" s="23"/>
      <c r="Z32" s="23"/>
      <c r="AA32" s="23"/>
      <c r="AB32" s="23"/>
      <c r="AC32" s="23"/>
      <c r="AD32" s="23"/>
      <c r="AE32" s="23"/>
      <c r="AF32" s="23"/>
      <c r="AG32" s="23"/>
      <c r="AH32" s="23"/>
      <c r="AI32" s="23"/>
      <c r="AJ32" s="23"/>
      <c r="AK32" s="23"/>
      <c r="AL32" s="23"/>
      <c r="AM32" s="23"/>
      <c r="AN32" s="23"/>
      <c r="AO32" s="23"/>
      <c r="AP32" s="23"/>
      <c r="AQ32" s="23"/>
      <c r="AR32" s="23"/>
      <c r="AS32" s="23"/>
    </row>
    <row r="33" spans="1:45" ht="16.899999999999999" customHeight="1" x14ac:dyDescent="0.25">
      <c r="A33" s="554" t="s">
        <v>426</v>
      </c>
      <c r="B33" s="555"/>
      <c r="C33" s="555"/>
      <c r="D33" s="555"/>
      <c r="E33" s="555"/>
      <c r="F33" s="555"/>
      <c r="G33" s="555"/>
      <c r="H33" s="555"/>
      <c r="I33" s="555"/>
      <c r="J33" s="555"/>
      <c r="K33" s="555"/>
      <c r="L33" s="555"/>
      <c r="M33" s="555"/>
      <c r="N33" s="555"/>
      <c r="O33" s="555"/>
      <c r="P33" s="555"/>
      <c r="Q33" s="555"/>
      <c r="R33" s="555"/>
      <c r="S33" s="555"/>
      <c r="T33" s="555"/>
      <c r="U33" s="555"/>
      <c r="V33" s="555"/>
      <c r="W33" s="556"/>
      <c r="Y33" s="23"/>
      <c r="Z33" s="23"/>
      <c r="AA33" s="23"/>
      <c r="AB33" s="23"/>
      <c r="AC33" s="23"/>
      <c r="AD33" s="23"/>
      <c r="AE33" s="23"/>
      <c r="AF33" s="23"/>
      <c r="AG33" s="23"/>
      <c r="AH33" s="23"/>
      <c r="AI33" s="23"/>
      <c r="AJ33" s="23"/>
      <c r="AK33" s="23"/>
      <c r="AL33" s="23"/>
      <c r="AM33" s="23"/>
      <c r="AN33" s="23"/>
      <c r="AO33" s="23"/>
      <c r="AP33" s="23"/>
      <c r="AQ33" s="23"/>
      <c r="AR33" s="23"/>
      <c r="AS33" s="23"/>
    </row>
    <row r="34" spans="1:45" x14ac:dyDescent="0.25">
      <c r="A34" s="34"/>
      <c r="B34" s="34"/>
      <c r="C34" s="34"/>
      <c r="D34" s="34"/>
      <c r="E34" s="34"/>
      <c r="F34" s="34"/>
      <c r="G34" s="34"/>
      <c r="H34" s="34"/>
      <c r="I34" s="34"/>
      <c r="J34" s="34"/>
      <c r="K34" s="34"/>
      <c r="L34" s="34"/>
      <c r="M34" s="34"/>
      <c r="N34" s="34"/>
      <c r="O34" s="34"/>
      <c r="P34" s="34"/>
      <c r="Q34" s="34"/>
      <c r="R34" s="34"/>
      <c r="S34" s="34"/>
      <c r="T34" s="34"/>
      <c r="U34" s="34"/>
      <c r="V34" s="34"/>
      <c r="W34" s="34"/>
    </row>
    <row r="35" spans="1:45" x14ac:dyDescent="0.25">
      <c r="A35" s="34"/>
      <c r="B35" s="34"/>
      <c r="C35" s="34"/>
      <c r="D35" s="34"/>
      <c r="E35" s="34"/>
      <c r="F35" s="34"/>
      <c r="G35" s="34"/>
      <c r="H35" s="34"/>
      <c r="I35" s="34"/>
      <c r="J35" s="34"/>
      <c r="K35" s="34"/>
      <c r="L35" s="34"/>
      <c r="M35" s="34"/>
      <c r="N35" s="34"/>
      <c r="O35" s="34"/>
      <c r="P35" s="34"/>
      <c r="Q35" s="34"/>
      <c r="R35" s="34"/>
      <c r="S35" s="34"/>
      <c r="T35" s="34"/>
      <c r="U35" s="34"/>
      <c r="V35" s="34"/>
      <c r="W35" s="34"/>
    </row>
    <row r="36" spans="1:45" x14ac:dyDescent="0.25">
      <c r="A36" s="178" t="s">
        <v>212</v>
      </c>
      <c r="B36" s="34"/>
      <c r="C36" s="34"/>
      <c r="D36" s="34"/>
      <c r="E36" s="34"/>
      <c r="F36" s="34"/>
      <c r="G36" s="34"/>
      <c r="H36" s="34"/>
      <c r="I36" s="34"/>
      <c r="J36" s="34"/>
      <c r="K36" s="34"/>
      <c r="L36" s="34"/>
      <c r="M36" s="34"/>
      <c r="N36" s="34"/>
      <c r="O36" s="34"/>
      <c r="P36" s="34"/>
      <c r="Q36" s="34"/>
      <c r="R36" s="34"/>
      <c r="S36" s="34"/>
      <c r="T36" s="34"/>
      <c r="U36" s="34"/>
      <c r="V36" s="34"/>
      <c r="W36" s="34"/>
    </row>
  </sheetData>
  <mergeCells count="8">
    <mergeCell ref="A33:W33"/>
    <mergeCell ref="A4:A5"/>
    <mergeCell ref="W4:W5"/>
    <mergeCell ref="A1:W1"/>
    <mergeCell ref="A2:W2"/>
    <mergeCell ref="A3:W3"/>
    <mergeCell ref="A31:W31"/>
    <mergeCell ref="A32:W32"/>
  </mergeCells>
  <hyperlinks>
    <hyperlink ref="A36" location="Index!A1" display="Retour à l'index" xr:uid="{00000000-0004-0000-2100-000000000000}"/>
  </hyperlinks>
  <printOptions horizontalCentered="1" verticalCentered="1"/>
  <pageMargins left="0.70866141732283472" right="0.70866141732283472" top="0.74803149606299213" bottom="0.74803149606299213" header="0.31496062992125984" footer="0.31496062992125984"/>
  <pageSetup paperSize="9" scale="70" fitToWidth="3" orientation="landscape" r:id="rId1"/>
  <headerFooter scaleWithDoc="0">
    <oddHeader>&amp;LEntreprises&amp;CÉCONOMIE</oddHeader>
    <oddFooter>&amp;C&amp;P/&amp;N&amp;R© IBSA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28">
    <pageSetUpPr fitToPage="1"/>
  </sheetPr>
  <dimension ref="A1:L45"/>
  <sheetViews>
    <sheetView showGridLines="0" zoomScale="80" zoomScaleNormal="80" zoomScaleSheetLayoutView="80" workbookViewId="0">
      <pane xSplit="1" topLeftCell="B1" activePane="topRight" state="frozen"/>
      <selection activeCell="A2" sqref="A2:D2"/>
      <selection pane="topRight" sqref="A1:K1"/>
    </sheetView>
  </sheetViews>
  <sheetFormatPr baseColWidth="10" defaultColWidth="12.7109375" defaultRowHeight="15" x14ac:dyDescent="0.25"/>
  <cols>
    <col min="1" max="1" width="32.7109375" customWidth="1"/>
    <col min="2" max="11" width="13.7109375" customWidth="1"/>
    <col min="12" max="254" width="11.42578125" customWidth="1"/>
    <col min="255" max="255" width="30.7109375" customWidth="1"/>
  </cols>
  <sheetData>
    <row r="1" spans="1:12" ht="19.899999999999999" customHeight="1" x14ac:dyDescent="0.25">
      <c r="A1" s="497" t="s">
        <v>479</v>
      </c>
      <c r="B1" s="498"/>
      <c r="C1" s="498"/>
      <c r="D1" s="498"/>
      <c r="E1" s="498"/>
      <c r="F1" s="498"/>
      <c r="G1" s="498"/>
      <c r="H1" s="498"/>
      <c r="I1" s="498"/>
      <c r="J1" s="498"/>
      <c r="K1" s="499"/>
    </row>
    <row r="2" spans="1:12" ht="19.899999999999999" customHeight="1" x14ac:dyDescent="0.25">
      <c r="A2" s="488" t="s">
        <v>480</v>
      </c>
      <c r="B2" s="489"/>
      <c r="C2" s="489"/>
      <c r="D2" s="489"/>
      <c r="E2" s="489"/>
      <c r="F2" s="489"/>
      <c r="G2" s="489"/>
      <c r="H2" s="489"/>
      <c r="I2" s="489"/>
      <c r="J2" s="489"/>
      <c r="K2" s="490"/>
    </row>
    <row r="3" spans="1:12" ht="19.899999999999999" customHeight="1" x14ac:dyDescent="0.25">
      <c r="A3" s="505">
        <v>2024</v>
      </c>
      <c r="B3" s="506"/>
      <c r="C3" s="506"/>
      <c r="D3" s="506"/>
      <c r="E3" s="506"/>
      <c r="F3" s="506"/>
      <c r="G3" s="506"/>
      <c r="H3" s="506"/>
      <c r="I3" s="506"/>
      <c r="J3" s="506"/>
      <c r="K3" s="506"/>
      <c r="L3" s="297"/>
    </row>
    <row r="4" spans="1:12" s="14" customFormat="1" ht="20.100000000000001" customHeight="1" x14ac:dyDescent="0.25">
      <c r="A4" s="520"/>
      <c r="B4" s="475" t="s">
        <v>287</v>
      </c>
      <c r="C4" s="476"/>
      <c r="D4" s="476"/>
      <c r="E4" s="476"/>
      <c r="F4" s="476"/>
      <c r="G4" s="476"/>
      <c r="H4" s="476"/>
      <c r="I4" s="476"/>
      <c r="J4" s="476"/>
      <c r="K4" s="477"/>
    </row>
    <row r="5" spans="1:12" s="14" customFormat="1" ht="20.100000000000001" customHeight="1" x14ac:dyDescent="0.25">
      <c r="A5" s="521"/>
      <c r="B5" s="36" t="s">
        <v>252</v>
      </c>
      <c r="C5" s="72" t="s">
        <v>222</v>
      </c>
      <c r="D5" s="72" t="s">
        <v>223</v>
      </c>
      <c r="E5" s="72" t="s">
        <v>224</v>
      </c>
      <c r="F5" s="72" t="s">
        <v>225</v>
      </c>
      <c r="G5" s="72" t="s">
        <v>226</v>
      </c>
      <c r="H5" s="72" t="s">
        <v>227</v>
      </c>
      <c r="I5" s="36" t="s">
        <v>228</v>
      </c>
      <c r="J5" s="179" t="s">
        <v>274</v>
      </c>
      <c r="K5" s="36" t="s">
        <v>41</v>
      </c>
    </row>
    <row r="6" spans="1:12" ht="15" customHeight="1" x14ac:dyDescent="0.25">
      <c r="A6" s="89" t="s">
        <v>231</v>
      </c>
      <c r="B6" s="105">
        <v>218</v>
      </c>
      <c r="C6" s="106">
        <v>7</v>
      </c>
      <c r="D6" s="106">
        <v>5</v>
      </c>
      <c r="E6" s="106">
        <v>2</v>
      </c>
      <c r="F6" s="106">
        <v>1</v>
      </c>
      <c r="G6" s="106">
        <v>0</v>
      </c>
      <c r="H6" s="106">
        <v>0</v>
      </c>
      <c r="I6" s="106">
        <v>0</v>
      </c>
      <c r="J6" s="122">
        <v>0</v>
      </c>
      <c r="K6" s="90">
        <v>233</v>
      </c>
      <c r="L6" s="23"/>
    </row>
    <row r="7" spans="1:12" ht="15" customHeight="1" x14ac:dyDescent="0.25">
      <c r="A7" s="91" t="s">
        <v>232</v>
      </c>
      <c r="B7" s="108">
        <v>21</v>
      </c>
      <c r="C7" s="109">
        <v>1</v>
      </c>
      <c r="D7" s="109">
        <v>1</v>
      </c>
      <c r="E7" s="109">
        <v>0</v>
      </c>
      <c r="F7" s="109">
        <v>0</v>
      </c>
      <c r="G7" s="109">
        <v>0</v>
      </c>
      <c r="H7" s="109">
        <v>0</v>
      </c>
      <c r="I7" s="109">
        <v>0</v>
      </c>
      <c r="J7" s="123">
        <v>0</v>
      </c>
      <c r="K7" s="92">
        <v>23</v>
      </c>
      <c r="L7" s="23"/>
    </row>
    <row r="8" spans="1:12" ht="15" customHeight="1" x14ac:dyDescent="0.25">
      <c r="A8" s="91" t="s">
        <v>233</v>
      </c>
      <c r="B8" s="108">
        <v>40</v>
      </c>
      <c r="C8" s="109">
        <v>5</v>
      </c>
      <c r="D8" s="109">
        <v>1</v>
      </c>
      <c r="E8" s="109">
        <v>0</v>
      </c>
      <c r="F8" s="109">
        <v>0</v>
      </c>
      <c r="G8" s="109">
        <v>0</v>
      </c>
      <c r="H8" s="109">
        <v>0</v>
      </c>
      <c r="I8" s="109">
        <v>0</v>
      </c>
      <c r="J8" s="123">
        <v>0</v>
      </c>
      <c r="K8" s="92">
        <v>46</v>
      </c>
      <c r="L8" s="23"/>
    </row>
    <row r="9" spans="1:12" ht="15" customHeight="1" x14ac:dyDescent="0.25">
      <c r="A9" s="91" t="s">
        <v>234</v>
      </c>
      <c r="B9" s="108">
        <v>448</v>
      </c>
      <c r="C9" s="109">
        <v>23</v>
      </c>
      <c r="D9" s="109">
        <v>19</v>
      </c>
      <c r="E9" s="109">
        <v>4</v>
      </c>
      <c r="F9" s="109">
        <v>0</v>
      </c>
      <c r="G9" s="109">
        <v>0</v>
      </c>
      <c r="H9" s="109">
        <v>0</v>
      </c>
      <c r="I9" s="109">
        <v>0</v>
      </c>
      <c r="J9" s="123">
        <v>0</v>
      </c>
      <c r="K9" s="92">
        <v>494</v>
      </c>
      <c r="L9" s="23"/>
    </row>
    <row r="10" spans="1:12" ht="15" customHeight="1" x14ac:dyDescent="0.25">
      <c r="A10" s="91" t="s">
        <v>235</v>
      </c>
      <c r="B10" s="108">
        <v>63</v>
      </c>
      <c r="C10" s="109">
        <v>3</v>
      </c>
      <c r="D10" s="109">
        <v>1</v>
      </c>
      <c r="E10" s="109">
        <v>0</v>
      </c>
      <c r="F10" s="109">
        <v>0</v>
      </c>
      <c r="G10" s="109">
        <v>0</v>
      </c>
      <c r="H10" s="109">
        <v>0</v>
      </c>
      <c r="I10" s="109">
        <v>0</v>
      </c>
      <c r="J10" s="123">
        <v>0</v>
      </c>
      <c r="K10" s="92">
        <v>67</v>
      </c>
      <c r="L10" s="23"/>
    </row>
    <row r="11" spans="1:12" ht="15" customHeight="1" x14ac:dyDescent="0.25">
      <c r="A11" s="91" t="s">
        <v>236</v>
      </c>
      <c r="B11" s="108">
        <v>56</v>
      </c>
      <c r="C11" s="109">
        <v>2</v>
      </c>
      <c r="D11" s="109">
        <v>1</v>
      </c>
      <c r="E11" s="109">
        <v>0</v>
      </c>
      <c r="F11" s="109">
        <v>0</v>
      </c>
      <c r="G11" s="109">
        <v>0</v>
      </c>
      <c r="H11" s="109">
        <v>0</v>
      </c>
      <c r="I11" s="109">
        <v>0</v>
      </c>
      <c r="J11" s="123">
        <v>0</v>
      </c>
      <c r="K11" s="92">
        <v>59</v>
      </c>
      <c r="L11" s="23"/>
    </row>
    <row r="12" spans="1:12" ht="15" customHeight="1" x14ac:dyDescent="0.25">
      <c r="A12" s="91" t="s">
        <v>237</v>
      </c>
      <c r="B12" s="108">
        <v>64</v>
      </c>
      <c r="C12" s="109">
        <v>4</v>
      </c>
      <c r="D12" s="109">
        <v>1</v>
      </c>
      <c r="E12" s="109">
        <v>1</v>
      </c>
      <c r="F12" s="109">
        <v>0</v>
      </c>
      <c r="G12" s="109">
        <v>0</v>
      </c>
      <c r="H12" s="109">
        <v>0</v>
      </c>
      <c r="I12" s="109">
        <v>0</v>
      </c>
      <c r="J12" s="123">
        <v>0</v>
      </c>
      <c r="K12" s="92">
        <v>70</v>
      </c>
      <c r="L12" s="23"/>
    </row>
    <row r="13" spans="1:12" ht="15" customHeight="1" x14ac:dyDescent="0.25">
      <c r="A13" s="91" t="s">
        <v>238</v>
      </c>
      <c r="B13" s="108">
        <v>21</v>
      </c>
      <c r="C13" s="109">
        <v>1</v>
      </c>
      <c r="D13" s="109">
        <v>0</v>
      </c>
      <c r="E13" s="109">
        <v>1</v>
      </c>
      <c r="F13" s="109">
        <v>0</v>
      </c>
      <c r="G13" s="109">
        <v>0</v>
      </c>
      <c r="H13" s="109">
        <v>0</v>
      </c>
      <c r="I13" s="109">
        <v>0</v>
      </c>
      <c r="J13" s="123">
        <v>0</v>
      </c>
      <c r="K13" s="92">
        <v>23</v>
      </c>
      <c r="L13" s="23"/>
    </row>
    <row r="14" spans="1:12" ht="15" customHeight="1" x14ac:dyDescent="0.25">
      <c r="A14" s="91" t="s">
        <v>239</v>
      </c>
      <c r="B14" s="108">
        <v>174</v>
      </c>
      <c r="C14" s="109">
        <v>8</v>
      </c>
      <c r="D14" s="109">
        <v>5</v>
      </c>
      <c r="E14" s="109">
        <v>0</v>
      </c>
      <c r="F14" s="109">
        <v>0</v>
      </c>
      <c r="G14" s="109">
        <v>0</v>
      </c>
      <c r="H14" s="109">
        <v>0</v>
      </c>
      <c r="I14" s="109">
        <v>0</v>
      </c>
      <c r="J14" s="123">
        <v>0</v>
      </c>
      <c r="K14" s="92">
        <v>187</v>
      </c>
      <c r="L14" s="23"/>
    </row>
    <row r="15" spans="1:12" ht="15" customHeight="1" x14ac:dyDescent="0.25">
      <c r="A15" s="91" t="s">
        <v>240</v>
      </c>
      <c r="B15" s="108">
        <v>52</v>
      </c>
      <c r="C15" s="109">
        <v>3</v>
      </c>
      <c r="D15" s="109">
        <v>1</v>
      </c>
      <c r="E15" s="109">
        <v>0</v>
      </c>
      <c r="F15" s="109">
        <v>0</v>
      </c>
      <c r="G15" s="109">
        <v>0</v>
      </c>
      <c r="H15" s="109">
        <v>0</v>
      </c>
      <c r="I15" s="109">
        <v>0</v>
      </c>
      <c r="J15" s="123">
        <v>0</v>
      </c>
      <c r="K15" s="92">
        <v>56</v>
      </c>
      <c r="L15" s="23"/>
    </row>
    <row r="16" spans="1:12" ht="15" customHeight="1" x14ac:dyDescent="0.25">
      <c r="A16" s="91" t="s">
        <v>241</v>
      </c>
      <c r="B16" s="108">
        <v>25</v>
      </c>
      <c r="C16" s="109">
        <v>3</v>
      </c>
      <c r="D16" s="109">
        <v>0</v>
      </c>
      <c r="E16" s="109">
        <v>0</v>
      </c>
      <c r="F16" s="109">
        <v>0</v>
      </c>
      <c r="G16" s="109">
        <v>0</v>
      </c>
      <c r="H16" s="109">
        <v>0</v>
      </c>
      <c r="I16" s="109">
        <v>0</v>
      </c>
      <c r="J16" s="123">
        <v>0</v>
      </c>
      <c r="K16" s="92">
        <v>28</v>
      </c>
      <c r="L16" s="23"/>
    </row>
    <row r="17" spans="1:12" ht="15" customHeight="1" x14ac:dyDescent="0.25">
      <c r="A17" s="91" t="s">
        <v>242</v>
      </c>
      <c r="B17" s="108">
        <v>102</v>
      </c>
      <c r="C17" s="109">
        <v>3</v>
      </c>
      <c r="D17" s="112">
        <v>1</v>
      </c>
      <c r="E17" s="109">
        <v>0</v>
      </c>
      <c r="F17" s="109">
        <v>0</v>
      </c>
      <c r="G17" s="109">
        <v>0</v>
      </c>
      <c r="H17" s="109">
        <v>0</v>
      </c>
      <c r="I17" s="109">
        <v>0</v>
      </c>
      <c r="J17" s="123">
        <v>0</v>
      </c>
      <c r="K17" s="92">
        <v>106</v>
      </c>
      <c r="L17" s="23"/>
    </row>
    <row r="18" spans="1:12" ht="15" customHeight="1" x14ac:dyDescent="0.25">
      <c r="A18" s="91" t="s">
        <v>243</v>
      </c>
      <c r="B18" s="108">
        <v>103</v>
      </c>
      <c r="C18" s="109">
        <v>3</v>
      </c>
      <c r="D18" s="118">
        <v>3</v>
      </c>
      <c r="E18" s="109">
        <v>0</v>
      </c>
      <c r="F18" s="109">
        <v>0</v>
      </c>
      <c r="G18" s="109">
        <v>0</v>
      </c>
      <c r="H18" s="109">
        <v>0</v>
      </c>
      <c r="I18" s="109">
        <v>0</v>
      </c>
      <c r="J18" s="123">
        <v>0</v>
      </c>
      <c r="K18" s="92">
        <v>109</v>
      </c>
      <c r="L18" s="23"/>
    </row>
    <row r="19" spans="1:12" ht="15" customHeight="1" x14ac:dyDescent="0.25">
      <c r="A19" s="91" t="s">
        <v>244</v>
      </c>
      <c r="B19" s="108">
        <v>47</v>
      </c>
      <c r="C19" s="109">
        <v>2</v>
      </c>
      <c r="D19" s="109">
        <v>0</v>
      </c>
      <c r="E19" s="109">
        <v>0</v>
      </c>
      <c r="F19" s="109">
        <v>0</v>
      </c>
      <c r="G19" s="109">
        <v>0</v>
      </c>
      <c r="H19" s="109">
        <v>0</v>
      </c>
      <c r="I19" s="109">
        <v>0</v>
      </c>
      <c r="J19" s="123">
        <v>0</v>
      </c>
      <c r="K19" s="92">
        <v>49</v>
      </c>
      <c r="L19" s="23"/>
    </row>
    <row r="20" spans="1:12" ht="15" customHeight="1" x14ac:dyDescent="0.25">
      <c r="A20" s="91" t="s">
        <v>245</v>
      </c>
      <c r="B20" s="108">
        <v>152</v>
      </c>
      <c r="C20" s="109">
        <v>5</v>
      </c>
      <c r="D20" s="109">
        <v>1</v>
      </c>
      <c r="E20" s="109">
        <v>0</v>
      </c>
      <c r="F20" s="109">
        <v>0</v>
      </c>
      <c r="G20" s="109">
        <v>0</v>
      </c>
      <c r="H20" s="109">
        <v>0</v>
      </c>
      <c r="I20" s="109">
        <v>0</v>
      </c>
      <c r="J20" s="123">
        <v>0</v>
      </c>
      <c r="K20" s="92">
        <v>158</v>
      </c>
      <c r="L20" s="23"/>
    </row>
    <row r="21" spans="1:12" ht="15" customHeight="1" x14ac:dyDescent="0.25">
      <c r="A21" s="91" t="s">
        <v>246</v>
      </c>
      <c r="B21" s="108">
        <v>121</v>
      </c>
      <c r="C21" s="109">
        <v>3</v>
      </c>
      <c r="D21" s="109">
        <v>1</v>
      </c>
      <c r="E21" s="109">
        <v>0</v>
      </c>
      <c r="F21" s="109">
        <v>0</v>
      </c>
      <c r="G21" s="109">
        <v>1</v>
      </c>
      <c r="H21" s="109">
        <v>1</v>
      </c>
      <c r="I21" s="109">
        <v>0</v>
      </c>
      <c r="J21" s="123">
        <v>0</v>
      </c>
      <c r="K21" s="92">
        <v>127</v>
      </c>
      <c r="L21" s="23"/>
    </row>
    <row r="22" spans="1:12" ht="15" customHeight="1" x14ac:dyDescent="0.25">
      <c r="A22" s="91" t="s">
        <v>247</v>
      </c>
      <c r="B22" s="108">
        <v>20</v>
      </c>
      <c r="C22" s="109">
        <v>0</v>
      </c>
      <c r="D22" s="109">
        <v>0</v>
      </c>
      <c r="E22" s="109">
        <v>0</v>
      </c>
      <c r="F22" s="109">
        <v>0</v>
      </c>
      <c r="G22" s="109">
        <v>0</v>
      </c>
      <c r="H22" s="109">
        <v>0</v>
      </c>
      <c r="I22" s="109">
        <v>0</v>
      </c>
      <c r="J22" s="123">
        <v>0</v>
      </c>
      <c r="K22" s="92">
        <v>20</v>
      </c>
      <c r="L22" s="23"/>
    </row>
    <row r="23" spans="1:12" ht="15" customHeight="1" x14ac:dyDescent="0.25">
      <c r="A23" s="91" t="s">
        <v>262</v>
      </c>
      <c r="B23" s="108">
        <v>37</v>
      </c>
      <c r="C23" s="109">
        <v>1</v>
      </c>
      <c r="D23" s="109">
        <v>1</v>
      </c>
      <c r="E23" s="109">
        <v>2</v>
      </c>
      <c r="F23" s="109">
        <v>0</v>
      </c>
      <c r="G23" s="109">
        <v>0</v>
      </c>
      <c r="H23" s="109">
        <v>0</v>
      </c>
      <c r="I23" s="109">
        <v>0</v>
      </c>
      <c r="J23" s="123">
        <v>0</v>
      </c>
      <c r="K23" s="92">
        <v>41</v>
      </c>
      <c r="L23" s="23"/>
    </row>
    <row r="24" spans="1:12" ht="15" customHeight="1" x14ac:dyDescent="0.25">
      <c r="A24" s="93" t="s">
        <v>263</v>
      </c>
      <c r="B24" s="111">
        <v>23</v>
      </c>
      <c r="C24" s="112">
        <v>4</v>
      </c>
      <c r="D24" s="112">
        <v>0</v>
      </c>
      <c r="E24" s="112">
        <v>0</v>
      </c>
      <c r="F24" s="112">
        <v>0</v>
      </c>
      <c r="G24" s="112">
        <v>0</v>
      </c>
      <c r="H24" s="112">
        <v>0</v>
      </c>
      <c r="I24" s="112">
        <v>0</v>
      </c>
      <c r="J24" s="124">
        <v>0</v>
      </c>
      <c r="K24" s="94">
        <v>27</v>
      </c>
      <c r="L24" s="23"/>
    </row>
    <row r="25" spans="1:12" ht="15" customHeight="1" x14ac:dyDescent="0.25">
      <c r="A25" s="95" t="s">
        <v>0</v>
      </c>
      <c r="B25" s="114">
        <v>1787</v>
      </c>
      <c r="C25" s="115">
        <v>81</v>
      </c>
      <c r="D25" s="115">
        <v>42</v>
      </c>
      <c r="E25" s="115">
        <v>10</v>
      </c>
      <c r="F25" s="115">
        <v>1</v>
      </c>
      <c r="G25" s="115">
        <v>1</v>
      </c>
      <c r="H25" s="115">
        <v>1</v>
      </c>
      <c r="I25" s="115">
        <v>0</v>
      </c>
      <c r="J25" s="125">
        <v>0</v>
      </c>
      <c r="K25" s="96">
        <v>1923</v>
      </c>
      <c r="L25" s="23"/>
    </row>
    <row r="26" spans="1:12" ht="15" customHeight="1" x14ac:dyDescent="0.25">
      <c r="A26" s="97" t="s">
        <v>218</v>
      </c>
      <c r="B26" s="117">
        <v>1246</v>
      </c>
      <c r="C26" s="118">
        <v>46</v>
      </c>
      <c r="D26" s="118">
        <v>11</v>
      </c>
      <c r="E26" s="118">
        <v>7</v>
      </c>
      <c r="F26" s="118">
        <v>2</v>
      </c>
      <c r="G26" s="118">
        <v>1</v>
      </c>
      <c r="H26" s="118">
        <v>0</v>
      </c>
      <c r="I26" s="118">
        <v>0</v>
      </c>
      <c r="J26" s="126">
        <v>0</v>
      </c>
      <c r="K26" s="119">
        <v>1313</v>
      </c>
      <c r="L26" s="23"/>
    </row>
    <row r="27" spans="1:12" ht="15" customHeight="1" x14ac:dyDescent="0.25">
      <c r="A27" s="99" t="s">
        <v>217</v>
      </c>
      <c r="B27" s="120">
        <v>432</v>
      </c>
      <c r="C27" s="121">
        <v>32</v>
      </c>
      <c r="D27" s="121">
        <v>7</v>
      </c>
      <c r="E27" s="121">
        <v>2</v>
      </c>
      <c r="F27" s="121">
        <v>2</v>
      </c>
      <c r="G27" s="121">
        <v>1</v>
      </c>
      <c r="H27" s="121">
        <v>1</v>
      </c>
      <c r="I27" s="121">
        <v>0</v>
      </c>
      <c r="J27" s="127">
        <v>0</v>
      </c>
      <c r="K27" s="100">
        <v>477</v>
      </c>
      <c r="L27" s="23"/>
    </row>
    <row r="28" spans="1:12" ht="15" customHeight="1" x14ac:dyDescent="0.25">
      <c r="A28" s="89" t="s">
        <v>219</v>
      </c>
      <c r="B28" s="105">
        <v>5848</v>
      </c>
      <c r="C28" s="106">
        <v>277</v>
      </c>
      <c r="D28" s="106">
        <v>112</v>
      </c>
      <c r="E28" s="106">
        <v>65</v>
      </c>
      <c r="F28" s="106">
        <v>13</v>
      </c>
      <c r="G28" s="106">
        <v>5</v>
      </c>
      <c r="H28" s="106">
        <v>2</v>
      </c>
      <c r="I28" s="106">
        <v>0</v>
      </c>
      <c r="J28" s="122">
        <v>1</v>
      </c>
      <c r="K28" s="90">
        <v>6323</v>
      </c>
      <c r="L28" s="23"/>
    </row>
    <row r="29" spans="1:12" ht="15" customHeight="1" x14ac:dyDescent="0.25">
      <c r="A29" s="93" t="s">
        <v>220</v>
      </c>
      <c r="B29" s="111">
        <v>2523</v>
      </c>
      <c r="C29" s="112">
        <v>197</v>
      </c>
      <c r="D29" s="112">
        <v>61</v>
      </c>
      <c r="E29" s="112">
        <v>28</v>
      </c>
      <c r="F29" s="112">
        <v>8</v>
      </c>
      <c r="G29" s="112">
        <v>3</v>
      </c>
      <c r="H29" s="112">
        <v>1</v>
      </c>
      <c r="I29" s="112">
        <v>0</v>
      </c>
      <c r="J29" s="124">
        <v>0</v>
      </c>
      <c r="K29" s="94">
        <v>2821</v>
      </c>
      <c r="L29" s="23"/>
    </row>
    <row r="30" spans="1:12" ht="15" customHeight="1" x14ac:dyDescent="0.25">
      <c r="A30" s="253" t="s">
        <v>216</v>
      </c>
      <c r="B30" s="260">
        <v>10158</v>
      </c>
      <c r="C30" s="261">
        <v>555</v>
      </c>
      <c r="D30" s="261">
        <v>215</v>
      </c>
      <c r="E30" s="261">
        <v>103</v>
      </c>
      <c r="F30" s="261">
        <v>22</v>
      </c>
      <c r="G30" s="261">
        <v>9</v>
      </c>
      <c r="H30" s="261">
        <v>4</v>
      </c>
      <c r="I30" s="261">
        <v>0</v>
      </c>
      <c r="J30" s="263">
        <v>1</v>
      </c>
      <c r="K30" s="262">
        <v>11067</v>
      </c>
      <c r="L30" s="23"/>
    </row>
    <row r="31" spans="1:12" ht="16.899999999999999" customHeight="1" x14ac:dyDescent="0.25">
      <c r="A31" s="491" t="s">
        <v>475</v>
      </c>
      <c r="B31" s="492"/>
      <c r="C31" s="492"/>
      <c r="D31" s="492"/>
      <c r="E31" s="492"/>
      <c r="F31" s="492"/>
      <c r="G31" s="492"/>
      <c r="H31" s="492"/>
      <c r="I31" s="492"/>
      <c r="J31" s="492"/>
      <c r="K31" s="492"/>
      <c r="L31" s="300"/>
    </row>
    <row r="32" spans="1:12" ht="16.899999999999999" customHeight="1" x14ac:dyDescent="0.25">
      <c r="A32" s="494" t="s">
        <v>425</v>
      </c>
      <c r="B32" s="495"/>
      <c r="C32" s="495"/>
      <c r="D32" s="495"/>
      <c r="E32" s="495"/>
      <c r="F32" s="495"/>
      <c r="G32" s="495"/>
      <c r="H32" s="495"/>
      <c r="I32" s="495"/>
      <c r="J32" s="495"/>
      <c r="K32" s="495"/>
      <c r="L32" s="300"/>
    </row>
    <row r="33" spans="1:12" ht="16.899999999999999" customHeight="1" x14ac:dyDescent="0.25">
      <c r="A33" s="501" t="s">
        <v>426</v>
      </c>
      <c r="B33" s="502"/>
      <c r="C33" s="502"/>
      <c r="D33" s="502"/>
      <c r="E33" s="502"/>
      <c r="F33" s="502"/>
      <c r="G33" s="502"/>
      <c r="H33" s="502"/>
      <c r="I33" s="502"/>
      <c r="J33" s="502"/>
      <c r="K33" s="502"/>
      <c r="L33" s="300"/>
    </row>
    <row r="34" spans="1:12" x14ac:dyDescent="0.25">
      <c r="A34" s="34"/>
      <c r="B34" s="34"/>
      <c r="C34" s="34"/>
      <c r="D34" s="34"/>
      <c r="E34" s="34"/>
      <c r="F34" s="34"/>
      <c r="G34" s="34"/>
      <c r="H34" s="34"/>
      <c r="I34" s="34"/>
      <c r="J34" s="34"/>
      <c r="K34" s="34"/>
    </row>
    <row r="35" spans="1:12" x14ac:dyDescent="0.25">
      <c r="A35" s="34"/>
      <c r="B35" s="34"/>
      <c r="C35" s="34"/>
      <c r="D35" s="34"/>
      <c r="E35" s="34"/>
      <c r="F35" s="34"/>
      <c r="G35" s="34"/>
      <c r="H35" s="34"/>
      <c r="I35" s="34"/>
      <c r="J35" s="34"/>
      <c r="K35" s="34"/>
    </row>
    <row r="36" spans="1:12" x14ac:dyDescent="0.25">
      <c r="A36" s="180" t="s">
        <v>212</v>
      </c>
      <c r="B36" s="34"/>
      <c r="C36" s="34"/>
      <c r="D36" s="34"/>
      <c r="E36" s="34"/>
      <c r="F36" s="34"/>
      <c r="G36" s="34"/>
      <c r="H36" s="34"/>
      <c r="I36" s="34"/>
      <c r="J36" s="34"/>
      <c r="K36" s="34"/>
    </row>
    <row r="37" spans="1:12" x14ac:dyDescent="0.25">
      <c r="A37" s="34"/>
      <c r="B37" s="34"/>
      <c r="C37" s="34"/>
      <c r="D37" s="34"/>
      <c r="E37" s="34"/>
      <c r="F37" s="34"/>
      <c r="G37" s="34"/>
      <c r="H37" s="34"/>
      <c r="I37" s="34"/>
      <c r="J37" s="34"/>
      <c r="K37" s="34"/>
    </row>
    <row r="38" spans="1:12" x14ac:dyDescent="0.25">
      <c r="A38" s="34"/>
      <c r="B38" s="34"/>
      <c r="C38" s="34"/>
      <c r="D38" s="34"/>
      <c r="E38" s="34"/>
      <c r="F38" s="34"/>
      <c r="G38" s="34"/>
      <c r="H38" s="34"/>
      <c r="I38" s="34"/>
      <c r="J38" s="34"/>
      <c r="K38" s="34"/>
    </row>
    <row r="39" spans="1:12" x14ac:dyDescent="0.25">
      <c r="A39" s="34"/>
      <c r="B39" s="34"/>
      <c r="C39" s="34"/>
      <c r="D39" s="34"/>
      <c r="E39" s="34"/>
      <c r="F39" s="34"/>
      <c r="G39" s="34"/>
      <c r="H39" s="34"/>
      <c r="I39" s="34"/>
      <c r="J39" s="34"/>
      <c r="K39" s="34"/>
    </row>
    <row r="40" spans="1:12" x14ac:dyDescent="0.25">
      <c r="A40" s="34"/>
      <c r="B40" s="34"/>
      <c r="C40" s="34"/>
      <c r="D40" s="34"/>
      <c r="E40" s="34"/>
      <c r="F40" s="34"/>
      <c r="G40" s="34"/>
      <c r="H40" s="34"/>
      <c r="I40" s="34"/>
      <c r="J40" s="34"/>
      <c r="K40" s="34"/>
    </row>
    <row r="41" spans="1:12" x14ac:dyDescent="0.25">
      <c r="A41" s="34"/>
      <c r="B41" s="104"/>
      <c r="C41" s="104"/>
      <c r="D41" s="104"/>
      <c r="E41" s="104"/>
      <c r="F41" s="104"/>
      <c r="G41" s="104"/>
      <c r="H41" s="104"/>
      <c r="I41" s="104"/>
      <c r="J41" s="104"/>
      <c r="K41" s="34"/>
    </row>
    <row r="42" spans="1:12" x14ac:dyDescent="0.25">
      <c r="A42" s="34"/>
      <c r="B42" s="104"/>
      <c r="C42" s="104"/>
      <c r="D42" s="104"/>
      <c r="E42" s="104"/>
      <c r="F42" s="104"/>
      <c r="G42" s="104"/>
      <c r="H42" s="104"/>
      <c r="I42" s="104"/>
      <c r="J42" s="104"/>
      <c r="K42" s="34"/>
    </row>
    <row r="43" spans="1:12" x14ac:dyDescent="0.25">
      <c r="A43" s="34"/>
      <c r="B43" s="104"/>
      <c r="C43" s="104"/>
      <c r="D43" s="104"/>
      <c r="E43" s="104"/>
      <c r="F43" s="104"/>
      <c r="G43" s="104"/>
      <c r="H43" s="104"/>
      <c r="I43" s="104"/>
      <c r="J43" s="104"/>
      <c r="K43" s="34"/>
    </row>
    <row r="44" spans="1:12" x14ac:dyDescent="0.25">
      <c r="A44" s="34"/>
      <c r="B44" s="104"/>
      <c r="C44" s="104"/>
      <c r="D44" s="104"/>
      <c r="E44" s="104"/>
      <c r="F44" s="104"/>
      <c r="G44" s="104"/>
      <c r="H44" s="104"/>
      <c r="I44" s="104"/>
      <c r="J44" s="104"/>
      <c r="K44" s="34"/>
    </row>
    <row r="45" spans="1:12" x14ac:dyDescent="0.25">
      <c r="A45" s="34"/>
      <c r="B45" s="104"/>
      <c r="C45" s="104"/>
      <c r="D45" s="104"/>
      <c r="E45" s="104"/>
      <c r="F45" s="104"/>
      <c r="G45" s="104"/>
      <c r="H45" s="104"/>
      <c r="I45" s="104"/>
      <c r="J45" s="104"/>
      <c r="K45" s="34"/>
    </row>
  </sheetData>
  <mergeCells count="8">
    <mergeCell ref="A33:K33"/>
    <mergeCell ref="A4:A5"/>
    <mergeCell ref="B4:K4"/>
    <mergeCell ref="A1:K1"/>
    <mergeCell ref="A2:K2"/>
    <mergeCell ref="A3:K3"/>
    <mergeCell ref="A31:K31"/>
    <mergeCell ref="A32:K32"/>
  </mergeCells>
  <hyperlinks>
    <hyperlink ref="A36" location="Index!A1" display="Retour à l'index" xr:uid="{00000000-0004-0000-2200-000000000000}"/>
  </hyperlinks>
  <printOptions horizontalCentered="1" verticalCentered="1"/>
  <pageMargins left="0.70866141732283472" right="0.70866141732283472" top="0.74803149606299213" bottom="0.74803149606299213" header="0.31496062992125984" footer="0.31496062992125984"/>
  <pageSetup paperSize="9" scale="77" orientation="landscape" r:id="rId1"/>
  <headerFooter scaleWithDoc="0">
    <oddHeader>&amp;LEntreprises&amp;CÉCONOMIE</oddHeader>
    <oddFooter>&amp;C&amp;P/&amp;N&amp;R© IBSA</oddFooter>
  </headerFooter>
  <ignoredErrors>
    <ignoredError sqref="D5" twoDigitTextYear="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6"/>
  <dimension ref="A1:H109"/>
  <sheetViews>
    <sheetView showGridLines="0" zoomScale="80" zoomScaleNormal="80" zoomScaleSheetLayoutView="80" workbookViewId="0">
      <pane ySplit="4" topLeftCell="A5" activePane="bottomLeft" state="frozen"/>
      <selection activeCell="A2" sqref="A2:D2"/>
      <selection pane="bottomLeft" sqref="A1:G1"/>
    </sheetView>
  </sheetViews>
  <sheetFormatPr baseColWidth="10" defaultColWidth="11.5703125" defaultRowHeight="15" x14ac:dyDescent="0.25"/>
  <cols>
    <col min="1" max="1" width="35.7109375" customWidth="1"/>
    <col min="2" max="7" width="23.7109375" customWidth="1"/>
    <col min="8" max="17" width="11.5703125" bestFit="1" customWidth="1"/>
    <col min="18" max="18" width="10.42578125" customWidth="1"/>
    <col min="19" max="19" width="11.5703125" bestFit="1" customWidth="1"/>
  </cols>
  <sheetData>
    <row r="1" spans="1:8" ht="19.899999999999999" customHeight="1" x14ac:dyDescent="0.25">
      <c r="A1" s="497" t="s">
        <v>481</v>
      </c>
      <c r="B1" s="498"/>
      <c r="C1" s="498"/>
      <c r="D1" s="498"/>
      <c r="E1" s="498"/>
      <c r="F1" s="498"/>
      <c r="G1" s="499"/>
    </row>
    <row r="2" spans="1:8" ht="19.899999999999999" customHeight="1" x14ac:dyDescent="0.25">
      <c r="A2" s="488" t="s">
        <v>514</v>
      </c>
      <c r="B2" s="489"/>
      <c r="C2" s="489"/>
      <c r="D2" s="489"/>
      <c r="E2" s="489"/>
      <c r="F2" s="489"/>
      <c r="G2" s="490"/>
    </row>
    <row r="3" spans="1:8" ht="19.899999999999999" customHeight="1" x14ac:dyDescent="0.25">
      <c r="A3" s="505" t="s">
        <v>524</v>
      </c>
      <c r="B3" s="506"/>
      <c r="C3" s="506"/>
      <c r="D3" s="506"/>
      <c r="E3" s="506"/>
      <c r="F3" s="506"/>
      <c r="G3" s="506"/>
      <c r="H3" s="297"/>
    </row>
    <row r="4" spans="1:8" ht="30" customHeight="1" x14ac:dyDescent="0.25">
      <c r="A4" s="186"/>
      <c r="B4" s="186" t="s">
        <v>307</v>
      </c>
      <c r="C4" s="251" t="s">
        <v>306</v>
      </c>
      <c r="D4" s="251" t="s">
        <v>305</v>
      </c>
      <c r="E4" s="251" t="s">
        <v>304</v>
      </c>
      <c r="F4" s="251" t="s">
        <v>303</v>
      </c>
      <c r="G4" s="251" t="s">
        <v>302</v>
      </c>
    </row>
    <row r="5" spans="1:8" ht="15" customHeight="1" x14ac:dyDescent="0.25">
      <c r="A5" s="95" t="s">
        <v>0</v>
      </c>
      <c r="B5" s="194">
        <v>2008</v>
      </c>
      <c r="C5" s="423">
        <v>89.569836745270791</v>
      </c>
      <c r="D5" s="423">
        <v>80.733350608966006</v>
      </c>
      <c r="E5" s="423">
        <v>72.389220005182693</v>
      </c>
      <c r="F5" s="423">
        <v>66.040424980564893</v>
      </c>
      <c r="G5" s="424">
        <v>59.639803057786999</v>
      </c>
    </row>
    <row r="6" spans="1:8" ht="15" customHeight="1" x14ac:dyDescent="0.25">
      <c r="A6" s="193" t="s">
        <v>218</v>
      </c>
      <c r="B6" s="192">
        <v>2008</v>
      </c>
      <c r="C6" s="418">
        <v>91.660636758321274</v>
      </c>
      <c r="D6" s="418">
        <v>84.587554269175115</v>
      </c>
      <c r="E6" s="418">
        <v>77.984804630969606</v>
      </c>
      <c r="F6" s="418">
        <v>72.68451519536903</v>
      </c>
      <c r="G6" s="425">
        <v>67.782199710564399</v>
      </c>
    </row>
    <row r="7" spans="1:8" ht="15" customHeight="1" x14ac:dyDescent="0.25">
      <c r="A7" s="191" t="s">
        <v>217</v>
      </c>
      <c r="B7" s="190">
        <v>2008</v>
      </c>
      <c r="C7" s="419">
        <v>90.898251192368846</v>
      </c>
      <c r="D7" s="419">
        <v>82.670906200317958</v>
      </c>
      <c r="E7" s="419">
        <v>76.033386327503976</v>
      </c>
      <c r="F7" s="419">
        <v>71.184419713831488</v>
      </c>
      <c r="G7" s="426">
        <v>66.454689984101748</v>
      </c>
    </row>
    <row r="8" spans="1:8" ht="15" customHeight="1" x14ac:dyDescent="0.25">
      <c r="A8" s="193" t="s">
        <v>219</v>
      </c>
      <c r="B8" s="192">
        <v>2008</v>
      </c>
      <c r="C8" s="416">
        <v>91.745488225883406</v>
      </c>
      <c r="D8" s="416">
        <v>84.302113446911221</v>
      </c>
      <c r="E8" s="416">
        <v>77.700749389542224</v>
      </c>
      <c r="F8" s="416">
        <v>71.868421791237481</v>
      </c>
      <c r="G8" s="427">
        <v>66.487973280193103</v>
      </c>
    </row>
    <row r="9" spans="1:8" ht="15" customHeight="1" x14ac:dyDescent="0.25">
      <c r="A9" s="191" t="s">
        <v>220</v>
      </c>
      <c r="B9" s="190">
        <v>2008</v>
      </c>
      <c r="C9" s="419">
        <v>87.955684842483137</v>
      </c>
      <c r="D9" s="419">
        <v>78.752243609580987</v>
      </c>
      <c r="E9" s="419">
        <v>71.424150522993131</v>
      </c>
      <c r="F9" s="419">
        <v>65.327721730519286</v>
      </c>
      <c r="G9" s="426">
        <v>60.023519217676544</v>
      </c>
    </row>
    <row r="10" spans="1:8" ht="15" customHeight="1" x14ac:dyDescent="0.25">
      <c r="A10" s="62" t="s">
        <v>216</v>
      </c>
      <c r="B10" s="189">
        <v>2008</v>
      </c>
      <c r="C10" s="428">
        <v>90.434256520570045</v>
      </c>
      <c r="D10" s="428">
        <v>82.332280182844855</v>
      </c>
      <c r="E10" s="428">
        <v>75.30754235009411</v>
      </c>
      <c r="F10" s="428">
        <v>69.336515192255987</v>
      </c>
      <c r="G10" s="429">
        <v>63.844447432105397</v>
      </c>
    </row>
    <row r="11" spans="1:8" ht="15" customHeight="1" x14ac:dyDescent="0.25">
      <c r="A11" s="95" t="s">
        <v>0</v>
      </c>
      <c r="B11" s="194">
        <v>2009</v>
      </c>
      <c r="C11" s="423">
        <v>89.500981216708723</v>
      </c>
      <c r="D11" s="423">
        <v>79.941126997476871</v>
      </c>
      <c r="E11" s="423">
        <v>72.119428090832642</v>
      </c>
      <c r="F11" s="423">
        <v>64.26969442108215</v>
      </c>
      <c r="G11" s="424">
        <v>57.919820577516099</v>
      </c>
    </row>
    <row r="12" spans="1:8" ht="15" customHeight="1" x14ac:dyDescent="0.25">
      <c r="A12" s="193" t="s">
        <v>218</v>
      </c>
      <c r="B12" s="192">
        <v>2009</v>
      </c>
      <c r="C12" s="418">
        <v>91.663508904888218</v>
      </c>
      <c r="D12" s="418">
        <v>83.554376657824932</v>
      </c>
      <c r="E12" s="418">
        <v>77.036756347101175</v>
      </c>
      <c r="F12" s="418">
        <v>70.954907161803717</v>
      </c>
      <c r="G12" s="425">
        <v>64.64569912845775</v>
      </c>
    </row>
    <row r="13" spans="1:8" ht="15" customHeight="1" x14ac:dyDescent="0.25">
      <c r="A13" s="191" t="s">
        <v>217</v>
      </c>
      <c r="B13" s="190">
        <v>2009</v>
      </c>
      <c r="C13" s="419">
        <v>90.67909454061251</v>
      </c>
      <c r="D13" s="419">
        <v>84.065690190856628</v>
      </c>
      <c r="E13" s="419">
        <v>78.206835330670216</v>
      </c>
      <c r="F13" s="419">
        <v>71.7265867731913</v>
      </c>
      <c r="G13" s="426">
        <v>65.46826453617399</v>
      </c>
    </row>
    <row r="14" spans="1:8" ht="15" customHeight="1" x14ac:dyDescent="0.25">
      <c r="A14" s="193" t="s">
        <v>219</v>
      </c>
      <c r="B14" s="192">
        <v>2009</v>
      </c>
      <c r="C14" s="416">
        <v>91.433288308569715</v>
      </c>
      <c r="D14" s="416">
        <v>83.902146180399214</v>
      </c>
      <c r="E14" s="416">
        <v>77.151433288308567</v>
      </c>
      <c r="F14" s="416">
        <v>70.901996097853811</v>
      </c>
      <c r="G14" s="427">
        <v>65.084796638150991</v>
      </c>
    </row>
    <row r="15" spans="1:8" ht="15" customHeight="1" x14ac:dyDescent="0.25">
      <c r="A15" s="191" t="s">
        <v>220</v>
      </c>
      <c r="B15" s="190">
        <v>2009</v>
      </c>
      <c r="C15" s="419">
        <v>87.562889917488434</v>
      </c>
      <c r="D15" s="419">
        <v>78.385993157576976</v>
      </c>
      <c r="E15" s="419">
        <v>71.127658147179176</v>
      </c>
      <c r="F15" s="419">
        <v>64.23827731938016</v>
      </c>
      <c r="G15" s="426">
        <v>58.415509492184881</v>
      </c>
    </row>
    <row r="16" spans="1:8" ht="15" customHeight="1" x14ac:dyDescent="0.25">
      <c r="A16" s="62" t="s">
        <v>216</v>
      </c>
      <c r="B16" s="189">
        <v>2009</v>
      </c>
      <c r="C16" s="428">
        <v>90.141990028181226</v>
      </c>
      <c r="D16" s="428">
        <v>81.906207095888433</v>
      </c>
      <c r="E16" s="428">
        <v>74.880771732061575</v>
      </c>
      <c r="F16" s="428">
        <v>68.252763928029481</v>
      </c>
      <c r="G16" s="429">
        <v>62.365416576342227</v>
      </c>
    </row>
    <row r="17" spans="1:7" ht="15" customHeight="1" x14ac:dyDescent="0.25">
      <c r="A17" s="95" t="s">
        <v>0</v>
      </c>
      <c r="B17" s="194">
        <v>2010</v>
      </c>
      <c r="C17" s="423">
        <v>89.344164377015886</v>
      </c>
      <c r="D17" s="423">
        <v>80.324931310476643</v>
      </c>
      <c r="E17" s="423">
        <v>72.392784613546766</v>
      </c>
      <c r="F17" s="423">
        <v>65.523832278102972</v>
      </c>
      <c r="G17" s="424">
        <v>59.861426352884962</v>
      </c>
    </row>
    <row r="18" spans="1:7" ht="15" customHeight="1" x14ac:dyDescent="0.25">
      <c r="A18" s="193" t="s">
        <v>218</v>
      </c>
      <c r="B18" s="192">
        <v>2010</v>
      </c>
      <c r="C18" s="418">
        <v>91.558213155117826</v>
      </c>
      <c r="D18" s="418">
        <v>83.485754484699257</v>
      </c>
      <c r="E18" s="418">
        <v>77.259936686598664</v>
      </c>
      <c r="F18" s="418">
        <v>70.823074217376018</v>
      </c>
      <c r="G18" s="425">
        <v>66.426310235666548</v>
      </c>
    </row>
    <row r="19" spans="1:7" ht="15" customHeight="1" x14ac:dyDescent="0.25">
      <c r="A19" s="191" t="s">
        <v>217</v>
      </c>
      <c r="B19" s="190">
        <v>2010</v>
      </c>
      <c r="C19" s="419">
        <v>90.967741935483872</v>
      </c>
      <c r="D19" s="419">
        <v>82.258064516129039</v>
      </c>
      <c r="E19" s="419">
        <v>75.322580645161281</v>
      </c>
      <c r="F19" s="419">
        <v>69.435483870967744</v>
      </c>
      <c r="G19" s="426">
        <v>64.91935483870968</v>
      </c>
    </row>
    <row r="20" spans="1:7" ht="15" customHeight="1" x14ac:dyDescent="0.25">
      <c r="A20" s="193" t="s">
        <v>219</v>
      </c>
      <c r="B20" s="192">
        <v>2010</v>
      </c>
      <c r="C20" s="416">
        <v>92.00608743774211</v>
      </c>
      <c r="D20" s="416">
        <v>84.258439402324285</v>
      </c>
      <c r="E20" s="416">
        <v>77.570558937465421</v>
      </c>
      <c r="F20" s="416">
        <v>71.134477033757605</v>
      </c>
      <c r="G20" s="427">
        <v>66.33370226895407</v>
      </c>
    </row>
    <row r="21" spans="1:7" ht="15" customHeight="1" x14ac:dyDescent="0.25">
      <c r="A21" s="191" t="s">
        <v>220</v>
      </c>
      <c r="B21" s="190">
        <v>2010</v>
      </c>
      <c r="C21" s="419">
        <v>87.694388100067613</v>
      </c>
      <c r="D21" s="419">
        <v>78.253119429590015</v>
      </c>
      <c r="E21" s="419">
        <v>70.852541643616689</v>
      </c>
      <c r="F21" s="419">
        <v>64.650562419325098</v>
      </c>
      <c r="G21" s="426">
        <v>59.536541889483061</v>
      </c>
    </row>
    <row r="22" spans="1:7" ht="15" customHeight="1" x14ac:dyDescent="0.25">
      <c r="A22" s="62" t="s">
        <v>216</v>
      </c>
      <c r="B22" s="189">
        <v>2010</v>
      </c>
      <c r="C22" s="428">
        <v>90.485357025337294</v>
      </c>
      <c r="D22" s="428">
        <v>82.10924646265218</v>
      </c>
      <c r="E22" s="428">
        <v>75.059230009871669</v>
      </c>
      <c r="F22" s="428">
        <v>68.626192826587697</v>
      </c>
      <c r="G22" s="429">
        <v>63.622902270483713</v>
      </c>
    </row>
    <row r="23" spans="1:7" ht="15" customHeight="1" x14ac:dyDescent="0.25">
      <c r="A23" s="95" t="s">
        <v>0</v>
      </c>
      <c r="B23" s="194">
        <v>2011</v>
      </c>
      <c r="C23" s="423">
        <v>90.235571260306244</v>
      </c>
      <c r="D23" s="423">
        <v>80.447585394581864</v>
      </c>
      <c r="E23" s="423">
        <v>71.766784452296818</v>
      </c>
      <c r="F23" s="423">
        <v>65.48881036513545</v>
      </c>
      <c r="G23" s="424">
        <v>60.412249705535928</v>
      </c>
    </row>
    <row r="24" spans="1:7" ht="15" customHeight="1" x14ac:dyDescent="0.25">
      <c r="A24" s="193" t="s">
        <v>218</v>
      </c>
      <c r="B24" s="192">
        <v>2011</v>
      </c>
      <c r="C24" s="418">
        <v>92.277796552889484</v>
      </c>
      <c r="D24" s="418">
        <v>84.64008110848259</v>
      </c>
      <c r="E24" s="418">
        <v>76.191280838120989</v>
      </c>
      <c r="F24" s="418">
        <v>70.834741466711719</v>
      </c>
      <c r="G24" s="425">
        <v>65.951334910442711</v>
      </c>
    </row>
    <row r="25" spans="1:7" ht="15" customHeight="1" x14ac:dyDescent="0.25">
      <c r="A25" s="191" t="s">
        <v>217</v>
      </c>
      <c r="B25" s="190">
        <v>2011</v>
      </c>
      <c r="C25" s="419">
        <v>92.78005210271678</v>
      </c>
      <c r="D25" s="419">
        <v>85.560104205433575</v>
      </c>
      <c r="E25" s="419">
        <v>77.372534425009306</v>
      </c>
      <c r="F25" s="419">
        <v>71.231857089691104</v>
      </c>
      <c r="G25" s="426">
        <v>67.435802009676209</v>
      </c>
    </row>
    <row r="26" spans="1:7" ht="15" customHeight="1" x14ac:dyDescent="0.25">
      <c r="A26" s="193" t="s">
        <v>219</v>
      </c>
      <c r="B26" s="192">
        <v>2011</v>
      </c>
      <c r="C26" s="416">
        <v>92.445051267635804</v>
      </c>
      <c r="D26" s="416">
        <v>84.681283966481942</v>
      </c>
      <c r="E26" s="416">
        <v>76.960351243541353</v>
      </c>
      <c r="F26" s="416">
        <v>71.38917891467888</v>
      </c>
      <c r="G26" s="427">
        <v>67.113752576767595</v>
      </c>
    </row>
    <row r="27" spans="1:7" ht="15" customHeight="1" x14ac:dyDescent="0.25">
      <c r="A27" s="191" t="s">
        <v>220</v>
      </c>
      <c r="B27" s="190">
        <v>2011</v>
      </c>
      <c r="C27" s="419">
        <v>88.741299303944317</v>
      </c>
      <c r="D27" s="419">
        <v>78.834106728538274</v>
      </c>
      <c r="E27" s="419">
        <v>71.154292343387468</v>
      </c>
      <c r="F27" s="419">
        <v>65.145011600928072</v>
      </c>
      <c r="G27" s="426">
        <v>60.812064965197223</v>
      </c>
    </row>
    <row r="28" spans="1:7" ht="15" customHeight="1" x14ac:dyDescent="0.25">
      <c r="A28" s="62" t="s">
        <v>216</v>
      </c>
      <c r="B28" s="189">
        <v>2011</v>
      </c>
      <c r="C28" s="428">
        <v>91.135488166383965</v>
      </c>
      <c r="D28" s="428">
        <v>82.513513941949483</v>
      </c>
      <c r="E28" s="428">
        <v>74.674635004676375</v>
      </c>
      <c r="F28" s="428">
        <v>68.888607073220996</v>
      </c>
      <c r="G28" s="429">
        <v>64.489640632182997</v>
      </c>
    </row>
    <row r="29" spans="1:7" ht="15" customHeight="1" x14ac:dyDescent="0.25">
      <c r="A29" s="95" t="s">
        <v>0</v>
      </c>
      <c r="B29" s="194">
        <v>2012</v>
      </c>
      <c r="C29" s="423">
        <v>89.160516605166052</v>
      </c>
      <c r="D29" s="423">
        <v>78.367158671586708</v>
      </c>
      <c r="E29" s="423">
        <v>71.275369003690031</v>
      </c>
      <c r="F29" s="423">
        <v>65.613468634686342</v>
      </c>
      <c r="G29" s="424">
        <v>60.020756457564573</v>
      </c>
    </row>
    <row r="30" spans="1:7" ht="15" customHeight="1" x14ac:dyDescent="0.25">
      <c r="A30" s="193" t="s">
        <v>218</v>
      </c>
      <c r="B30" s="192">
        <v>2012</v>
      </c>
      <c r="C30" s="418">
        <v>91.685432184306251</v>
      </c>
      <c r="D30" s="418">
        <v>82.591373635891216</v>
      </c>
      <c r="E30" s="418">
        <v>75.853109301922743</v>
      </c>
      <c r="F30" s="418">
        <v>70.587216351983372</v>
      </c>
      <c r="G30" s="425">
        <v>66.118136151047977</v>
      </c>
    </row>
    <row r="31" spans="1:7" ht="15" customHeight="1" x14ac:dyDescent="0.25">
      <c r="A31" s="191" t="s">
        <v>217</v>
      </c>
      <c r="B31" s="190">
        <v>2012</v>
      </c>
      <c r="C31" s="419">
        <v>89.252160841788793</v>
      </c>
      <c r="D31" s="419">
        <v>80.082675685832399</v>
      </c>
      <c r="E31" s="419">
        <v>72.64186396091695</v>
      </c>
      <c r="F31" s="419">
        <v>67.681322810973327</v>
      </c>
      <c r="G31" s="426">
        <v>62.72078166102969</v>
      </c>
    </row>
    <row r="32" spans="1:7" ht="15" customHeight="1" x14ac:dyDescent="0.25">
      <c r="A32" s="193" t="s">
        <v>219</v>
      </c>
      <c r="B32" s="192">
        <v>2012</v>
      </c>
      <c r="C32" s="416">
        <v>91.538950100792533</v>
      </c>
      <c r="D32" s="416">
        <v>82.696821583409275</v>
      </c>
      <c r="E32" s="416">
        <v>75.878828045177144</v>
      </c>
      <c r="F32" s="416">
        <v>70.775688288736092</v>
      </c>
      <c r="G32" s="427">
        <v>66.263496534393724</v>
      </c>
    </row>
    <row r="33" spans="1:7" ht="15" customHeight="1" x14ac:dyDescent="0.25">
      <c r="A33" s="191" t="s">
        <v>220</v>
      </c>
      <c r="B33" s="190">
        <v>2012</v>
      </c>
      <c r="C33" s="419">
        <v>88.021695689409071</v>
      </c>
      <c r="D33" s="419">
        <v>77.967456465886386</v>
      </c>
      <c r="E33" s="419">
        <v>70.162717670568085</v>
      </c>
      <c r="F33" s="419">
        <v>64.915786468741075</v>
      </c>
      <c r="G33" s="426">
        <v>60.079931487296598</v>
      </c>
    </row>
    <row r="34" spans="1:7" ht="15" customHeight="1" x14ac:dyDescent="0.25">
      <c r="A34" s="62" t="s">
        <v>216</v>
      </c>
      <c r="B34" s="189">
        <v>2012</v>
      </c>
      <c r="C34" s="428">
        <v>90.22115384615384</v>
      </c>
      <c r="D34" s="428">
        <v>80.767628205128204</v>
      </c>
      <c r="E34" s="428">
        <v>73.634615384615387</v>
      </c>
      <c r="F34" s="428">
        <v>68.413461538461533</v>
      </c>
      <c r="G34" s="429">
        <v>63.660256410256409</v>
      </c>
    </row>
    <row r="35" spans="1:7" ht="15" customHeight="1" x14ac:dyDescent="0.25">
      <c r="A35" s="95" t="s">
        <v>0</v>
      </c>
      <c r="B35" s="194">
        <v>2013</v>
      </c>
      <c r="C35" s="423">
        <v>88.47126436781609</v>
      </c>
      <c r="D35" s="423">
        <v>78.58620689655173</v>
      </c>
      <c r="E35" s="423">
        <v>71.505747126436773</v>
      </c>
      <c r="F35" s="423">
        <v>65.1264367816092</v>
      </c>
      <c r="G35" s="423">
        <v>59.896551724137936</v>
      </c>
    </row>
    <row r="36" spans="1:7" ht="15" customHeight="1" x14ac:dyDescent="0.25">
      <c r="A36" s="193" t="s">
        <v>218</v>
      </c>
      <c r="B36" s="192">
        <v>2013</v>
      </c>
      <c r="C36" s="418">
        <v>90.280857354028086</v>
      </c>
      <c r="D36" s="418">
        <v>81.226903178122683</v>
      </c>
      <c r="E36" s="418">
        <v>75.480413895048031</v>
      </c>
      <c r="F36" s="418">
        <v>70.177383592017733</v>
      </c>
      <c r="G36" s="418">
        <v>65.428677014042876</v>
      </c>
    </row>
    <row r="37" spans="1:7" ht="15" customHeight="1" x14ac:dyDescent="0.25">
      <c r="A37" s="191" t="s">
        <v>217</v>
      </c>
      <c r="B37" s="190">
        <v>2013</v>
      </c>
      <c r="C37" s="419">
        <v>88.76633986928104</v>
      </c>
      <c r="D37" s="419">
        <v>78.880718954248366</v>
      </c>
      <c r="E37" s="419">
        <v>73.161764705882348</v>
      </c>
      <c r="F37" s="419">
        <v>68.66830065359477</v>
      </c>
      <c r="G37" s="419">
        <v>63.643790849673195</v>
      </c>
    </row>
    <row r="38" spans="1:7" ht="15" customHeight="1" x14ac:dyDescent="0.25">
      <c r="A38" s="193" t="s">
        <v>219</v>
      </c>
      <c r="B38" s="192">
        <v>2013</v>
      </c>
      <c r="C38" s="416">
        <v>90.109989181391995</v>
      </c>
      <c r="D38" s="416">
        <v>81.42505108787114</v>
      </c>
      <c r="E38" s="416">
        <v>75.081139560043269</v>
      </c>
      <c r="F38" s="416">
        <v>69.638778699362902</v>
      </c>
      <c r="G38" s="416">
        <v>64.704291381175622</v>
      </c>
    </row>
    <row r="39" spans="1:7" ht="15" customHeight="1" x14ac:dyDescent="0.25">
      <c r="A39" s="191" t="s">
        <v>220</v>
      </c>
      <c r="B39" s="190">
        <v>2013</v>
      </c>
      <c r="C39" s="419">
        <v>86.880994028590379</v>
      </c>
      <c r="D39" s="419">
        <v>76.198805718077097</v>
      </c>
      <c r="E39" s="419">
        <v>69.575969600096514</v>
      </c>
      <c r="F39" s="419">
        <v>63.839797333976719</v>
      </c>
      <c r="G39" s="419">
        <v>58.640448760480126</v>
      </c>
    </row>
    <row r="40" spans="1:7" ht="15" customHeight="1" x14ac:dyDescent="0.25">
      <c r="A40" s="62" t="s">
        <v>216</v>
      </c>
      <c r="B40" s="189">
        <v>2013</v>
      </c>
      <c r="C40" s="428">
        <v>88.952267099308344</v>
      </c>
      <c r="D40" s="428">
        <v>79.523524891127991</v>
      </c>
      <c r="E40" s="428">
        <v>72.991204850140889</v>
      </c>
      <c r="F40" s="428">
        <v>67.326445222440441</v>
      </c>
      <c r="G40" s="428">
        <v>62.273076594654597</v>
      </c>
    </row>
    <row r="41" spans="1:7" ht="15" customHeight="1" x14ac:dyDescent="0.25">
      <c r="A41" s="95" t="s">
        <v>0</v>
      </c>
      <c r="B41" s="194">
        <v>2014</v>
      </c>
      <c r="C41" s="423">
        <v>89.317414185845578</v>
      </c>
      <c r="D41" s="423">
        <v>80.449296991595318</v>
      </c>
      <c r="E41" s="423">
        <v>72.987196606708039</v>
      </c>
      <c r="F41" s="423">
        <v>66.758306495954756</v>
      </c>
      <c r="G41" s="423">
        <v>61.377739376325501</v>
      </c>
    </row>
    <row r="42" spans="1:7" ht="15" customHeight="1" x14ac:dyDescent="0.25">
      <c r="A42" s="193" t="s">
        <v>218</v>
      </c>
      <c r="B42" s="192">
        <v>2014</v>
      </c>
      <c r="C42" s="418">
        <v>91.646596526809475</v>
      </c>
      <c r="D42" s="418">
        <v>84.408670300418308</v>
      </c>
      <c r="E42" s="418">
        <v>78.286221320826471</v>
      </c>
      <c r="F42" s="418">
        <v>72.493345164152629</v>
      </c>
      <c r="G42" s="418">
        <v>66.814551907719604</v>
      </c>
    </row>
    <row r="43" spans="1:7" ht="15" customHeight="1" x14ac:dyDescent="0.25">
      <c r="A43" s="191" t="s">
        <v>217</v>
      </c>
      <c r="B43" s="190">
        <v>2014</v>
      </c>
      <c r="C43" s="419">
        <v>90.610189573459721</v>
      </c>
      <c r="D43" s="419">
        <v>83.353080568720387</v>
      </c>
      <c r="E43" s="419">
        <v>77.014218009478668</v>
      </c>
      <c r="F43" s="419">
        <v>71.356635071090039</v>
      </c>
      <c r="G43" s="419">
        <v>65.550947867298575</v>
      </c>
    </row>
    <row r="44" spans="1:7" ht="15" customHeight="1" x14ac:dyDescent="0.25">
      <c r="A44" s="193" t="s">
        <v>219</v>
      </c>
      <c r="B44" s="192">
        <v>2014</v>
      </c>
      <c r="C44" s="416">
        <v>91.584538729998471</v>
      </c>
      <c r="D44" s="416">
        <v>84.1304681841129</v>
      </c>
      <c r="E44" s="416">
        <v>78.100924076472268</v>
      </c>
      <c r="F44" s="416">
        <v>72.266731052042417</v>
      </c>
      <c r="G44" s="416">
        <v>66.627889110823318</v>
      </c>
    </row>
    <row r="45" spans="1:7" ht="15" customHeight="1" x14ac:dyDescent="0.25">
      <c r="A45" s="191" t="s">
        <v>220</v>
      </c>
      <c r="B45" s="190">
        <v>2014</v>
      </c>
      <c r="C45" s="419">
        <v>89.302210081946853</v>
      </c>
      <c r="D45" s="419">
        <v>81.445244598957046</v>
      </c>
      <c r="E45" s="419">
        <v>75.003724857213811</v>
      </c>
      <c r="F45" s="419">
        <v>69.644896945617091</v>
      </c>
      <c r="G45" s="419">
        <v>64.246337223739758</v>
      </c>
    </row>
    <row r="46" spans="1:7" ht="15" customHeight="1" x14ac:dyDescent="0.25">
      <c r="A46" s="62" t="s">
        <v>216</v>
      </c>
      <c r="B46" s="189">
        <v>2014</v>
      </c>
      <c r="C46" s="428">
        <v>90.630538731271912</v>
      </c>
      <c r="D46" s="428">
        <v>82.843481032833921</v>
      </c>
      <c r="E46" s="428">
        <v>76.47561364360854</v>
      </c>
      <c r="F46" s="428">
        <v>70.699394325788973</v>
      </c>
      <c r="G46" s="428">
        <v>65.164169588779089</v>
      </c>
    </row>
    <row r="47" spans="1:7" ht="15" customHeight="1" x14ac:dyDescent="0.25">
      <c r="A47" s="95" t="s">
        <v>0</v>
      </c>
      <c r="B47" s="194">
        <v>2015</v>
      </c>
      <c r="C47" s="423">
        <v>89.082343301925434</v>
      </c>
      <c r="D47" s="423">
        <v>80.622695616550601</v>
      </c>
      <c r="E47" s="423">
        <v>72.992625972961903</v>
      </c>
      <c r="F47" s="423">
        <v>66.345759934453099</v>
      </c>
      <c r="G47" s="423">
        <v>61.214666120442438</v>
      </c>
    </row>
    <row r="48" spans="1:7" ht="15" customHeight="1" x14ac:dyDescent="0.25">
      <c r="A48" s="193" t="s">
        <v>218</v>
      </c>
      <c r="B48" s="192">
        <v>2015</v>
      </c>
      <c r="C48" s="418">
        <v>91.062547098718909</v>
      </c>
      <c r="D48" s="418">
        <v>83.632253202712889</v>
      </c>
      <c r="E48" s="418">
        <v>77.076111529766393</v>
      </c>
      <c r="F48" s="418">
        <v>70.655614167294644</v>
      </c>
      <c r="G48" s="418">
        <v>65.636774679728717</v>
      </c>
    </row>
    <row r="49" spans="1:7" ht="15" customHeight="1" x14ac:dyDescent="0.25">
      <c r="A49" s="191" t="s">
        <v>217</v>
      </c>
      <c r="B49" s="190">
        <v>2015</v>
      </c>
      <c r="C49" s="419">
        <v>91.3115845539281</v>
      </c>
      <c r="D49" s="419">
        <v>84.487350199733697</v>
      </c>
      <c r="E49" s="419">
        <v>78.428761651131822</v>
      </c>
      <c r="F49" s="419">
        <v>72.303595206391478</v>
      </c>
      <c r="G49" s="419">
        <v>67.976031957390148</v>
      </c>
    </row>
    <row r="50" spans="1:7" ht="15" customHeight="1" x14ac:dyDescent="0.25">
      <c r="A50" s="193" t="s">
        <v>219</v>
      </c>
      <c r="B50" s="192">
        <v>2015</v>
      </c>
      <c r="C50" s="416">
        <v>90.979859137526248</v>
      </c>
      <c r="D50" s="416">
        <v>83.390584455702452</v>
      </c>
      <c r="E50" s="416">
        <v>76.545162486099088</v>
      </c>
      <c r="F50" s="416">
        <v>70.53255900160633</v>
      </c>
      <c r="G50" s="416">
        <v>65.659211664401326</v>
      </c>
    </row>
    <row r="51" spans="1:7" ht="15" customHeight="1" x14ac:dyDescent="0.25">
      <c r="A51" s="191" t="s">
        <v>220</v>
      </c>
      <c r="B51" s="190">
        <v>2015</v>
      </c>
      <c r="C51" s="419">
        <v>89.143275018282054</v>
      </c>
      <c r="D51" s="419">
        <v>80.840411768014846</v>
      </c>
      <c r="E51" s="419">
        <v>74.028238735444674</v>
      </c>
      <c r="F51" s="419">
        <v>68.020475895820439</v>
      </c>
      <c r="G51" s="419">
        <v>63.756539348596498</v>
      </c>
    </row>
    <row r="52" spans="1:7" ht="15" customHeight="1" x14ac:dyDescent="0.25">
      <c r="A52" s="62" t="s">
        <v>216</v>
      </c>
      <c r="B52" s="189">
        <v>2015</v>
      </c>
      <c r="C52" s="428">
        <v>90.22733288239273</v>
      </c>
      <c r="D52" s="428">
        <v>82.326559421227543</v>
      </c>
      <c r="E52" s="428">
        <v>75.377172602417431</v>
      </c>
      <c r="F52" s="428">
        <v>69.274769873246484</v>
      </c>
      <c r="G52" s="428">
        <v>64.523718495426877</v>
      </c>
    </row>
    <row r="53" spans="1:7" ht="15" customHeight="1" x14ac:dyDescent="0.25">
      <c r="A53" s="95" t="s">
        <v>0</v>
      </c>
      <c r="B53" s="194">
        <v>2016</v>
      </c>
      <c r="C53" s="423">
        <v>90.294172756230097</v>
      </c>
      <c r="D53" s="423">
        <v>81.234776091437126</v>
      </c>
      <c r="E53" s="423">
        <v>73.927299981262877</v>
      </c>
      <c r="F53" s="423">
        <v>68.840172381487733</v>
      </c>
      <c r="G53" s="423">
        <v>64.315158328649062</v>
      </c>
    </row>
    <row r="54" spans="1:7" ht="15" customHeight="1" x14ac:dyDescent="0.25">
      <c r="A54" s="193" t="s">
        <v>218</v>
      </c>
      <c r="B54" s="192">
        <v>2016</v>
      </c>
      <c r="C54" s="418">
        <v>92.067952484353043</v>
      </c>
      <c r="D54" s="418">
        <v>84.595733810192868</v>
      </c>
      <c r="E54" s="418">
        <v>77.8643504917614</v>
      </c>
      <c r="F54" s="418">
        <v>72.346404393920039</v>
      </c>
      <c r="G54" s="418">
        <v>67.888619236173199</v>
      </c>
    </row>
    <row r="55" spans="1:7" ht="15" customHeight="1" x14ac:dyDescent="0.25">
      <c r="A55" s="191" t="s">
        <v>217</v>
      </c>
      <c r="B55" s="190">
        <v>2016</v>
      </c>
      <c r="C55" s="419">
        <v>92.811221507890124</v>
      </c>
      <c r="D55" s="419">
        <v>85.856224430157795</v>
      </c>
      <c r="E55" s="419">
        <v>79.60257159555816</v>
      </c>
      <c r="F55" s="419">
        <v>74.225599064874345</v>
      </c>
      <c r="G55" s="419">
        <v>69.31618936294565</v>
      </c>
    </row>
    <row r="56" spans="1:7" ht="15" customHeight="1" x14ac:dyDescent="0.25">
      <c r="A56" s="193" t="s">
        <v>219</v>
      </c>
      <c r="B56" s="192">
        <v>2016</v>
      </c>
      <c r="C56" s="416">
        <v>92.10204511912292</v>
      </c>
      <c r="D56" s="416">
        <v>84.659498207885306</v>
      </c>
      <c r="E56" s="416">
        <v>77.942230655703142</v>
      </c>
      <c r="F56" s="416">
        <v>72.405650432215893</v>
      </c>
      <c r="G56" s="416">
        <v>67.775669407547966</v>
      </c>
    </row>
    <row r="57" spans="1:7" ht="15" customHeight="1" x14ac:dyDescent="0.25">
      <c r="A57" s="191" t="s">
        <v>220</v>
      </c>
      <c r="B57" s="190">
        <v>2016</v>
      </c>
      <c r="C57" s="419">
        <v>90.857719475277491</v>
      </c>
      <c r="D57" s="419">
        <v>83.178607467204841</v>
      </c>
      <c r="E57" s="419">
        <v>76.397578203834513</v>
      </c>
      <c r="F57" s="419">
        <v>71.523713420787089</v>
      </c>
      <c r="G57" s="419">
        <v>66.962663975782036</v>
      </c>
    </row>
    <row r="58" spans="1:7" ht="15" customHeight="1" x14ac:dyDescent="0.25">
      <c r="A58" s="62" t="s">
        <v>216</v>
      </c>
      <c r="B58" s="189">
        <v>2016</v>
      </c>
      <c r="C58" s="428">
        <v>91.537908731584622</v>
      </c>
      <c r="D58" s="428">
        <v>83.813715928340443</v>
      </c>
      <c r="E58" s="428">
        <v>76.999384015194295</v>
      </c>
      <c r="F58" s="428">
        <v>71.692931574354503</v>
      </c>
      <c r="G58" s="428">
        <v>67.094861660079047</v>
      </c>
    </row>
    <row r="59" spans="1:7" ht="15" customHeight="1" x14ac:dyDescent="0.25">
      <c r="A59" s="95" t="s">
        <v>0</v>
      </c>
      <c r="B59" s="194">
        <v>2017</v>
      </c>
      <c r="C59" s="423">
        <v>89.165380074470974</v>
      </c>
      <c r="D59" s="423">
        <v>80.628462446644264</v>
      </c>
      <c r="E59" s="423">
        <v>74.098628644083192</v>
      </c>
      <c r="F59" s="423">
        <v>67.759513214058671</v>
      </c>
      <c r="G59" s="423">
        <v>62.637362637362607</v>
      </c>
    </row>
    <row r="60" spans="1:7" ht="15" customHeight="1" x14ac:dyDescent="0.25">
      <c r="A60" s="193" t="s">
        <v>218</v>
      </c>
      <c r="B60" s="192">
        <v>2017</v>
      </c>
      <c r="C60" s="418">
        <v>91.417215252763626</v>
      </c>
      <c r="D60" s="418">
        <v>83.554837908334363</v>
      </c>
      <c r="E60" s="418">
        <v>76.909700658303308</v>
      </c>
      <c r="F60" s="418">
        <v>71.742640665755815</v>
      </c>
      <c r="G60" s="418">
        <v>66.960626009191401</v>
      </c>
    </row>
    <row r="61" spans="1:7" ht="15" customHeight="1" x14ac:dyDescent="0.25">
      <c r="A61" s="191" t="s">
        <v>217</v>
      </c>
      <c r="B61" s="190">
        <v>2017</v>
      </c>
      <c r="C61" s="419">
        <v>91.544434857635892</v>
      </c>
      <c r="D61" s="419">
        <v>83.376473971814775</v>
      </c>
      <c r="E61" s="419">
        <v>77.768190969226353</v>
      </c>
      <c r="F61" s="419">
        <v>71.843543284440614</v>
      </c>
      <c r="G61" s="419">
        <v>66.810468794938203</v>
      </c>
    </row>
    <row r="62" spans="1:7" ht="15" customHeight="1" x14ac:dyDescent="0.25">
      <c r="A62" s="193" t="s">
        <v>219</v>
      </c>
      <c r="B62" s="192">
        <v>2017</v>
      </c>
      <c r="C62" s="416">
        <v>90.731848065785954</v>
      </c>
      <c r="D62" s="416">
        <v>82.215947733970864</v>
      </c>
      <c r="E62" s="416">
        <v>75.826961521815292</v>
      </c>
      <c r="F62" s="416">
        <v>70.406628057954293</v>
      </c>
      <c r="G62" s="416">
        <v>65.427340739061407</v>
      </c>
    </row>
    <row r="63" spans="1:7" ht="15" customHeight="1" x14ac:dyDescent="0.25">
      <c r="A63" s="191" t="s">
        <v>220</v>
      </c>
      <c r="B63" s="190">
        <v>2017</v>
      </c>
      <c r="C63" s="419">
        <v>89.399171270718242</v>
      </c>
      <c r="D63" s="419">
        <v>81.126677190213101</v>
      </c>
      <c r="E63" s="419">
        <v>75.532754538279406</v>
      </c>
      <c r="F63" s="419">
        <v>70.303867403314911</v>
      </c>
      <c r="G63" s="419">
        <v>65.356156274664599</v>
      </c>
    </row>
    <row r="64" spans="1:7" ht="15" customHeight="1" x14ac:dyDescent="0.25">
      <c r="A64" s="62" t="s">
        <v>216</v>
      </c>
      <c r="B64" s="189">
        <v>2017</v>
      </c>
      <c r="C64" s="428">
        <v>90.177184101047573</v>
      </c>
      <c r="D64" s="428">
        <v>81.720214525587693</v>
      </c>
      <c r="E64" s="428">
        <v>75.513758708836647</v>
      </c>
      <c r="F64" s="428">
        <v>70.015287454262946</v>
      </c>
      <c r="G64" s="428">
        <v>65.024309558418096</v>
      </c>
    </row>
    <row r="65" spans="1:7" ht="15" customHeight="1" x14ac:dyDescent="0.25">
      <c r="A65" s="95" t="s">
        <v>0</v>
      </c>
      <c r="B65" s="194">
        <v>2018</v>
      </c>
      <c r="C65" s="423">
        <v>88.9689724883537</v>
      </c>
      <c r="D65" s="423">
        <v>81.348334358794105</v>
      </c>
      <c r="E65" s="423">
        <v>74.553924584688403</v>
      </c>
      <c r="F65" s="423">
        <v>67.451876593126499</v>
      </c>
      <c r="G65" s="430">
        <v>61.492484837830695</v>
      </c>
    </row>
    <row r="66" spans="1:7" ht="15" customHeight="1" x14ac:dyDescent="0.25">
      <c r="A66" s="193" t="s">
        <v>218</v>
      </c>
      <c r="B66" s="192">
        <v>2018</v>
      </c>
      <c r="C66" s="418">
        <v>91.150341685649209</v>
      </c>
      <c r="D66" s="418">
        <v>83.132118451025065</v>
      </c>
      <c r="E66" s="418">
        <v>76.287015945330296</v>
      </c>
      <c r="F66" s="418">
        <v>70.33029612756259</v>
      </c>
      <c r="G66" s="431">
        <v>64.2255125284738</v>
      </c>
    </row>
    <row r="67" spans="1:7" ht="15" customHeight="1" x14ac:dyDescent="0.25">
      <c r="A67" s="191" t="s">
        <v>217</v>
      </c>
      <c r="B67" s="190">
        <v>2018</v>
      </c>
      <c r="C67" s="419">
        <v>91.174768518518519</v>
      </c>
      <c r="D67" s="419">
        <v>84.288194444444443</v>
      </c>
      <c r="E67" s="419">
        <v>77.806712962962962</v>
      </c>
      <c r="F67" s="419">
        <v>71.9618055555556</v>
      </c>
      <c r="G67" s="431">
        <v>66.724537037036995</v>
      </c>
    </row>
    <row r="68" spans="1:7" ht="15" customHeight="1" x14ac:dyDescent="0.25">
      <c r="A68" s="193" t="s">
        <v>219</v>
      </c>
      <c r="B68" s="192">
        <v>2018</v>
      </c>
      <c r="C68" s="416">
        <v>90.311425332846625</v>
      </c>
      <c r="D68" s="416">
        <v>82.590151966340713</v>
      </c>
      <c r="E68" s="416">
        <v>75.875583562275466</v>
      </c>
      <c r="F68" s="416">
        <v>70.008261128508593</v>
      </c>
      <c r="G68" s="432">
        <v>64.158229428829401</v>
      </c>
    </row>
    <row r="69" spans="1:7" ht="15" customHeight="1" x14ac:dyDescent="0.25">
      <c r="A69" s="191" t="s">
        <v>220</v>
      </c>
      <c r="B69" s="190">
        <v>2018</v>
      </c>
      <c r="C69" s="419">
        <v>89.406438631790735</v>
      </c>
      <c r="D69" s="419">
        <v>82.40945674044265</v>
      </c>
      <c r="E69" s="419">
        <v>76.207243460764587</v>
      </c>
      <c r="F69" s="419">
        <v>70.543259557344101</v>
      </c>
      <c r="G69" s="433">
        <v>65.0402414486921</v>
      </c>
    </row>
    <row r="70" spans="1:7" ht="15" customHeight="1" x14ac:dyDescent="0.25">
      <c r="A70" s="62" t="s">
        <v>216</v>
      </c>
      <c r="B70" s="189">
        <v>2018</v>
      </c>
      <c r="C70" s="428">
        <v>89.912133288519712</v>
      </c>
      <c r="D70" s="428">
        <v>82.377442742593757</v>
      </c>
      <c r="E70" s="428">
        <v>75.774235367551739</v>
      </c>
      <c r="F70" s="428">
        <v>69.786815191818292</v>
      </c>
      <c r="G70" s="434">
        <v>64.00465741585441</v>
      </c>
    </row>
    <row r="71" spans="1:7" ht="15" customHeight="1" x14ac:dyDescent="0.25">
      <c r="A71" s="95" t="s">
        <v>0</v>
      </c>
      <c r="B71" s="194">
        <v>2019</v>
      </c>
      <c r="C71" s="423">
        <v>91.014202476329203</v>
      </c>
      <c r="D71" s="423">
        <v>83.93117261471231</v>
      </c>
      <c r="E71" s="423">
        <v>76.565914056809902</v>
      </c>
      <c r="F71" s="430">
        <v>69.018572469045878</v>
      </c>
      <c r="G71" s="448">
        <v>62.818645302257828</v>
      </c>
    </row>
    <row r="72" spans="1:7" ht="15" customHeight="1" x14ac:dyDescent="0.25">
      <c r="A72" s="193" t="s">
        <v>218</v>
      </c>
      <c r="B72" s="192">
        <v>2019</v>
      </c>
      <c r="C72" s="418">
        <v>90.742316784869985</v>
      </c>
      <c r="D72" s="418">
        <v>83.130023640661946</v>
      </c>
      <c r="E72" s="418">
        <v>75.716312056737593</v>
      </c>
      <c r="F72" s="431">
        <v>68.765957446808514</v>
      </c>
      <c r="G72" s="449">
        <v>62.978723404255319</v>
      </c>
    </row>
    <row r="73" spans="1:7" ht="15" customHeight="1" x14ac:dyDescent="0.25">
      <c r="A73" s="191" t="s">
        <v>217</v>
      </c>
      <c r="B73" s="190">
        <v>2019</v>
      </c>
      <c r="C73" s="419">
        <v>92.344768925432376</v>
      </c>
      <c r="D73" s="419">
        <v>86.872696342500717</v>
      </c>
      <c r="E73" s="419">
        <v>80.351573575276433</v>
      </c>
      <c r="F73" s="431">
        <v>73.943861638786501</v>
      </c>
      <c r="G73" s="449">
        <v>68.471789055854842</v>
      </c>
    </row>
    <row r="74" spans="1:7" ht="15" customHeight="1" x14ac:dyDescent="0.25">
      <c r="A74" s="193" t="s">
        <v>219</v>
      </c>
      <c r="B74" s="192">
        <v>2019</v>
      </c>
      <c r="C74" s="416">
        <v>90.577800740549392</v>
      </c>
      <c r="D74" s="416">
        <v>82.915697924739518</v>
      </c>
      <c r="E74" s="416">
        <v>75.577370188581767</v>
      </c>
      <c r="F74" s="432">
        <v>68.805648841815199</v>
      </c>
      <c r="G74" s="450">
        <v>62.807198828898649</v>
      </c>
    </row>
    <row r="75" spans="1:7" ht="15" customHeight="1" x14ac:dyDescent="0.25">
      <c r="A75" s="191" t="s">
        <v>220</v>
      </c>
      <c r="B75" s="190">
        <v>2019</v>
      </c>
      <c r="C75" s="419">
        <v>91.277423071383993</v>
      </c>
      <c r="D75" s="419">
        <v>84.911910133934995</v>
      </c>
      <c r="E75" s="419">
        <v>78.277567087513802</v>
      </c>
      <c r="F75" s="433">
        <v>71.44160145936344</v>
      </c>
      <c r="G75" s="451">
        <v>65.728961643704096</v>
      </c>
    </row>
    <row r="76" spans="1:7" ht="15" customHeight="1" x14ac:dyDescent="0.25">
      <c r="A76" s="62" t="s">
        <v>216</v>
      </c>
      <c r="B76" s="189">
        <v>2019</v>
      </c>
      <c r="C76" s="428">
        <v>90.79327992879395</v>
      </c>
      <c r="D76" s="428">
        <v>83.502447708055186</v>
      </c>
      <c r="E76" s="428">
        <v>76.323987538940813</v>
      </c>
      <c r="F76" s="434">
        <v>69.442590120160219</v>
      </c>
      <c r="G76" s="452">
        <v>63.485758789497105</v>
      </c>
    </row>
    <row r="77" spans="1:7" ht="15" customHeight="1" x14ac:dyDescent="0.25">
      <c r="A77" s="95" t="s">
        <v>0</v>
      </c>
      <c r="B77" s="194">
        <v>2020</v>
      </c>
      <c r="C77" s="423">
        <v>90.985387045813582</v>
      </c>
      <c r="D77" s="423">
        <v>82.592812006319122</v>
      </c>
      <c r="E77" s="430">
        <v>74.684044233807271</v>
      </c>
      <c r="F77" s="448">
        <v>67.110979462875193</v>
      </c>
      <c r="G77" s="435" t="s">
        <v>289</v>
      </c>
    </row>
    <row r="78" spans="1:7" ht="15" customHeight="1" x14ac:dyDescent="0.25">
      <c r="A78" s="193" t="s">
        <v>218</v>
      </c>
      <c r="B78" s="192">
        <v>2020</v>
      </c>
      <c r="C78" s="418">
        <v>91.046386192017252</v>
      </c>
      <c r="D78" s="418">
        <v>82.137720244516359</v>
      </c>
      <c r="E78" s="431">
        <v>73.840345199568503</v>
      </c>
      <c r="F78" s="449">
        <v>66.846458108594035</v>
      </c>
      <c r="G78" s="436" t="s">
        <v>289</v>
      </c>
    </row>
    <row r="79" spans="1:7" ht="15" customHeight="1" x14ac:dyDescent="0.25">
      <c r="A79" s="191" t="s">
        <v>217</v>
      </c>
      <c r="B79" s="190">
        <v>2020</v>
      </c>
      <c r="C79" s="419">
        <v>93.280871670702183</v>
      </c>
      <c r="D79" s="419">
        <v>85.320823244552059</v>
      </c>
      <c r="E79" s="431">
        <v>78.541162227602896</v>
      </c>
      <c r="F79" s="449">
        <v>72.518159806295401</v>
      </c>
      <c r="G79" s="436" t="s">
        <v>289</v>
      </c>
    </row>
    <row r="80" spans="1:7" ht="15" customHeight="1" x14ac:dyDescent="0.25">
      <c r="A80" s="193" t="s">
        <v>219</v>
      </c>
      <c r="B80" s="192">
        <v>2020</v>
      </c>
      <c r="C80" s="416">
        <v>90.426793123888558</v>
      </c>
      <c r="D80" s="416">
        <v>81.010011196733188</v>
      </c>
      <c r="E80" s="432">
        <v>73.285911875123489</v>
      </c>
      <c r="F80" s="450">
        <v>66.306065994862678</v>
      </c>
      <c r="G80" s="437" t="s">
        <v>289</v>
      </c>
    </row>
    <row r="81" spans="1:7" ht="15" customHeight="1" x14ac:dyDescent="0.25">
      <c r="A81" s="191" t="s">
        <v>220</v>
      </c>
      <c r="B81" s="190">
        <v>2020</v>
      </c>
      <c r="C81" s="419">
        <v>91.985616472094961</v>
      </c>
      <c r="D81" s="419">
        <v>84.020491601398945</v>
      </c>
      <c r="E81" s="433">
        <v>76.671099945815484</v>
      </c>
      <c r="F81" s="451">
        <v>70.070439879808873</v>
      </c>
      <c r="G81" s="438" t="s">
        <v>289</v>
      </c>
    </row>
    <row r="82" spans="1:7" ht="15" customHeight="1" x14ac:dyDescent="0.25">
      <c r="A82" s="62" t="s">
        <v>216</v>
      </c>
      <c r="B82" s="189">
        <v>2020</v>
      </c>
      <c r="C82" s="428">
        <v>90.835993462116477</v>
      </c>
      <c r="D82" s="428">
        <v>81.856276258487725</v>
      </c>
      <c r="E82" s="434">
        <v>74.195105363039019</v>
      </c>
      <c r="F82" s="452">
        <v>67.233795153629288</v>
      </c>
      <c r="G82" s="439" t="s">
        <v>289</v>
      </c>
    </row>
    <row r="83" spans="1:7" ht="15" customHeight="1" x14ac:dyDescent="0.25">
      <c r="A83" s="95" t="s">
        <v>0</v>
      </c>
      <c r="B83" s="194">
        <v>2021</v>
      </c>
      <c r="C83" s="423">
        <v>89.974170094709649</v>
      </c>
      <c r="D83" s="430">
        <v>81.498134506840131</v>
      </c>
      <c r="E83" s="448">
        <v>74.112694920118628</v>
      </c>
      <c r="F83" s="435" t="s">
        <v>289</v>
      </c>
      <c r="G83" s="435" t="s">
        <v>289</v>
      </c>
    </row>
    <row r="84" spans="1:7" ht="15" customHeight="1" x14ac:dyDescent="0.25">
      <c r="A84" s="193" t="s">
        <v>218</v>
      </c>
      <c r="B84" s="192">
        <v>2021</v>
      </c>
      <c r="C84" s="418">
        <v>88.930506853681862</v>
      </c>
      <c r="D84" s="431">
        <v>79.853363085750715</v>
      </c>
      <c r="E84" s="449">
        <v>71.907873764743385</v>
      </c>
      <c r="F84" s="436" t="s">
        <v>289</v>
      </c>
      <c r="G84" s="436" t="s">
        <v>289</v>
      </c>
    </row>
    <row r="85" spans="1:7" ht="15" customHeight="1" x14ac:dyDescent="0.25">
      <c r="A85" s="191" t="s">
        <v>217</v>
      </c>
      <c r="B85" s="190">
        <v>2021</v>
      </c>
      <c r="C85" s="419">
        <v>91.792029559250466</v>
      </c>
      <c r="D85" s="431">
        <v>84.877276326207436</v>
      </c>
      <c r="E85" s="449">
        <v>78.200052784375828</v>
      </c>
      <c r="F85" s="436" t="s">
        <v>289</v>
      </c>
      <c r="G85" s="436" t="s">
        <v>289</v>
      </c>
    </row>
    <row r="86" spans="1:7" ht="15" customHeight="1" x14ac:dyDescent="0.25">
      <c r="A86" s="193" t="s">
        <v>219</v>
      </c>
      <c r="B86" s="192">
        <v>2021</v>
      </c>
      <c r="C86" s="416">
        <v>88.90646687461755</v>
      </c>
      <c r="D86" s="432">
        <v>79.772547497873219</v>
      </c>
      <c r="E86" s="450">
        <v>72.101249197797117</v>
      </c>
      <c r="F86" s="437" t="s">
        <v>289</v>
      </c>
      <c r="G86" s="437" t="s">
        <v>289</v>
      </c>
    </row>
    <row r="87" spans="1:7" ht="15" customHeight="1" x14ac:dyDescent="0.25">
      <c r="A87" s="191" t="s">
        <v>220</v>
      </c>
      <c r="B87" s="190">
        <v>2021</v>
      </c>
      <c r="C87" s="419">
        <v>90.36049814288836</v>
      </c>
      <c r="D87" s="433">
        <v>82.573738256499894</v>
      </c>
      <c r="E87" s="451">
        <v>76.023596242079961</v>
      </c>
      <c r="F87" s="438" t="s">
        <v>289</v>
      </c>
      <c r="G87" s="438" t="s">
        <v>289</v>
      </c>
    </row>
    <row r="88" spans="1:7" ht="15" customHeight="1" x14ac:dyDescent="0.25">
      <c r="A88" s="253" t="s">
        <v>216</v>
      </c>
      <c r="B88" s="277">
        <v>2021</v>
      </c>
      <c r="C88" s="440">
        <v>89.349318822814212</v>
      </c>
      <c r="D88" s="441">
        <v>80.591184062347395</v>
      </c>
      <c r="E88" s="453">
        <v>73.205369689359287</v>
      </c>
      <c r="F88" s="442" t="s">
        <v>289</v>
      </c>
      <c r="G88" s="442" t="s">
        <v>289</v>
      </c>
    </row>
    <row r="89" spans="1:7" ht="15" customHeight="1" x14ac:dyDescent="0.25">
      <c r="A89" s="95" t="s">
        <v>0</v>
      </c>
      <c r="B89" s="194">
        <v>2022</v>
      </c>
      <c r="C89" s="423">
        <v>89.722463139635735</v>
      </c>
      <c r="D89" s="448">
        <v>81.231569817866429</v>
      </c>
      <c r="E89" s="435" t="s">
        <v>289</v>
      </c>
      <c r="F89" s="435" t="s">
        <v>289</v>
      </c>
      <c r="G89" s="435" t="s">
        <v>289</v>
      </c>
    </row>
    <row r="90" spans="1:7" ht="15" customHeight="1" x14ac:dyDescent="0.25">
      <c r="A90" s="193" t="s">
        <v>218</v>
      </c>
      <c r="B90" s="192">
        <v>2022</v>
      </c>
      <c r="C90" s="418">
        <v>90.546885789255626</v>
      </c>
      <c r="D90" s="449">
        <v>82.460986051650323</v>
      </c>
      <c r="E90" s="436" t="s">
        <v>289</v>
      </c>
      <c r="F90" s="436" t="s">
        <v>289</v>
      </c>
      <c r="G90" s="436" t="s">
        <v>289</v>
      </c>
    </row>
    <row r="91" spans="1:7" ht="15" customHeight="1" x14ac:dyDescent="0.25">
      <c r="A91" s="191" t="s">
        <v>217</v>
      </c>
      <c r="B91" s="190">
        <v>2022</v>
      </c>
      <c r="C91" s="419">
        <v>91.716542973425902</v>
      </c>
      <c r="D91" s="449">
        <v>84.98922671774001</v>
      </c>
      <c r="E91" s="436" t="s">
        <v>289</v>
      </c>
      <c r="F91" s="436" t="s">
        <v>289</v>
      </c>
      <c r="G91" s="436" t="s">
        <v>289</v>
      </c>
    </row>
    <row r="92" spans="1:7" ht="15" customHeight="1" x14ac:dyDescent="0.25">
      <c r="A92" s="193" t="s">
        <v>219</v>
      </c>
      <c r="B92" s="192">
        <v>2022</v>
      </c>
      <c r="C92" s="416">
        <v>90.166009572911037</v>
      </c>
      <c r="D92" s="450">
        <v>81.646646184680705</v>
      </c>
      <c r="E92" s="437" t="s">
        <v>289</v>
      </c>
      <c r="F92" s="437" t="s">
        <v>289</v>
      </c>
      <c r="G92" s="437" t="s">
        <v>289</v>
      </c>
    </row>
    <row r="93" spans="1:7" ht="15" customHeight="1" x14ac:dyDescent="0.25">
      <c r="A93" s="191" t="s">
        <v>220</v>
      </c>
      <c r="B93" s="190">
        <v>2022</v>
      </c>
      <c r="C93" s="419">
        <v>90.936730295566505</v>
      </c>
      <c r="D93" s="451">
        <v>83.809267241379317</v>
      </c>
      <c r="E93" s="438" t="s">
        <v>289</v>
      </c>
      <c r="F93" s="438" t="s">
        <v>289</v>
      </c>
      <c r="G93" s="438" t="s">
        <v>289</v>
      </c>
    </row>
    <row r="94" spans="1:7" ht="15" customHeight="1" x14ac:dyDescent="0.25">
      <c r="A94" s="253" t="s">
        <v>216</v>
      </c>
      <c r="B94" s="277">
        <v>2022</v>
      </c>
      <c r="C94" s="440">
        <v>90.297566010604044</v>
      </c>
      <c r="D94" s="453">
        <v>82.100164971372607</v>
      </c>
      <c r="E94" s="442" t="s">
        <v>289</v>
      </c>
      <c r="F94" s="442" t="s">
        <v>289</v>
      </c>
      <c r="G94" s="442" t="s">
        <v>289</v>
      </c>
    </row>
    <row r="95" spans="1:7" ht="15" customHeight="1" x14ac:dyDescent="0.25">
      <c r="A95" s="95" t="s">
        <v>0</v>
      </c>
      <c r="B95" s="194">
        <v>2023</v>
      </c>
      <c r="C95" s="423">
        <v>89.577010622154788</v>
      </c>
      <c r="D95" s="435" t="s">
        <v>289</v>
      </c>
      <c r="E95" s="435" t="s">
        <v>289</v>
      </c>
      <c r="F95" s="435" t="s">
        <v>289</v>
      </c>
      <c r="G95" s="435" t="s">
        <v>289</v>
      </c>
    </row>
    <row r="96" spans="1:7" ht="15" customHeight="1" x14ac:dyDescent="0.25">
      <c r="A96" s="193" t="s">
        <v>218</v>
      </c>
      <c r="B96" s="192">
        <v>2023</v>
      </c>
      <c r="C96" s="418">
        <v>89.356040447046297</v>
      </c>
      <c r="D96" s="436" t="s">
        <v>289</v>
      </c>
      <c r="E96" s="436" t="s">
        <v>289</v>
      </c>
      <c r="F96" s="436" t="s">
        <v>289</v>
      </c>
      <c r="G96" s="436" t="s">
        <v>289</v>
      </c>
    </row>
    <row r="97" spans="1:8" ht="15" customHeight="1" x14ac:dyDescent="0.25">
      <c r="A97" s="191" t="s">
        <v>217</v>
      </c>
      <c r="B97" s="190">
        <v>2023</v>
      </c>
      <c r="C97" s="419">
        <v>91.217342968315734</v>
      </c>
      <c r="D97" s="436" t="s">
        <v>289</v>
      </c>
      <c r="E97" s="436" t="s">
        <v>289</v>
      </c>
      <c r="F97" s="436" t="s">
        <v>289</v>
      </c>
      <c r="G97" s="436" t="s">
        <v>289</v>
      </c>
    </row>
    <row r="98" spans="1:8" ht="15" customHeight="1" x14ac:dyDescent="0.25">
      <c r="A98" s="193" t="s">
        <v>219</v>
      </c>
      <c r="B98" s="192">
        <v>2023</v>
      </c>
      <c r="C98" s="416">
        <v>88.882305892111262</v>
      </c>
      <c r="D98" s="437" t="s">
        <v>289</v>
      </c>
      <c r="E98" s="437" t="s">
        <v>289</v>
      </c>
      <c r="F98" s="437" t="s">
        <v>289</v>
      </c>
      <c r="G98" s="437" t="s">
        <v>289</v>
      </c>
    </row>
    <row r="99" spans="1:8" ht="15" customHeight="1" x14ac:dyDescent="0.25">
      <c r="A99" s="191" t="s">
        <v>220</v>
      </c>
      <c r="B99" s="190">
        <v>2023</v>
      </c>
      <c r="C99" s="419">
        <v>90.322719634624505</v>
      </c>
      <c r="D99" s="438" t="s">
        <v>289</v>
      </c>
      <c r="E99" s="438" t="s">
        <v>289</v>
      </c>
      <c r="F99" s="438" t="s">
        <v>289</v>
      </c>
      <c r="G99" s="438" t="s">
        <v>289</v>
      </c>
    </row>
    <row r="100" spans="1:8" ht="15" customHeight="1" x14ac:dyDescent="0.25">
      <c r="A100" s="253" t="s">
        <v>216</v>
      </c>
      <c r="B100" s="277">
        <v>2023</v>
      </c>
      <c r="C100" s="440">
        <v>89.284762064641001</v>
      </c>
      <c r="D100" s="442" t="s">
        <v>289</v>
      </c>
      <c r="E100" s="442" t="s">
        <v>289</v>
      </c>
      <c r="F100" s="442" t="s">
        <v>289</v>
      </c>
      <c r="G100" s="442" t="s">
        <v>289</v>
      </c>
    </row>
    <row r="101" spans="1:8" ht="16.899999999999999" customHeight="1" x14ac:dyDescent="0.25">
      <c r="A101" s="491" t="s">
        <v>482</v>
      </c>
      <c r="B101" s="492"/>
      <c r="C101" s="492"/>
      <c r="D101" s="492"/>
      <c r="E101" s="492"/>
      <c r="F101" s="492"/>
      <c r="G101" s="492"/>
      <c r="H101" s="297"/>
    </row>
    <row r="102" spans="1:8" ht="16.899999999999999" customHeight="1" x14ac:dyDescent="0.25">
      <c r="A102" s="494" t="s">
        <v>417</v>
      </c>
      <c r="B102" s="495"/>
      <c r="C102" s="495"/>
      <c r="D102" s="495"/>
      <c r="E102" s="495"/>
      <c r="F102" s="495"/>
      <c r="G102" s="496"/>
      <c r="H102" s="297"/>
    </row>
    <row r="103" spans="1:8" ht="16.899999999999999" customHeight="1" x14ac:dyDescent="0.25">
      <c r="A103" s="501" t="s">
        <v>426</v>
      </c>
      <c r="B103" s="502"/>
      <c r="C103" s="502"/>
      <c r="D103" s="502"/>
      <c r="E103" s="502"/>
      <c r="F103" s="502"/>
      <c r="G103" s="502"/>
      <c r="H103" s="297"/>
    </row>
    <row r="104" spans="1:8" x14ac:dyDescent="0.25">
      <c r="A104" s="510"/>
      <c r="B104" s="510"/>
      <c r="C104" s="510"/>
      <c r="D104" s="510"/>
      <c r="E104" s="510"/>
      <c r="F104" s="510"/>
      <c r="G104" s="510"/>
    </row>
    <row r="105" spans="1:8" x14ac:dyDescent="0.25">
      <c r="A105" s="188" t="s">
        <v>301</v>
      </c>
      <c r="B105" s="69"/>
      <c r="C105" s="69"/>
      <c r="D105" s="69"/>
      <c r="E105" s="69"/>
      <c r="F105" s="69"/>
      <c r="G105" s="69"/>
    </row>
    <row r="106" spans="1:8" ht="30" customHeight="1" x14ac:dyDescent="0.25">
      <c r="A106" s="561" t="s">
        <v>515</v>
      </c>
      <c r="B106" s="561"/>
      <c r="C106" s="561"/>
      <c r="D106" s="561"/>
      <c r="E106" s="561"/>
      <c r="F106" s="561"/>
      <c r="G106" s="561"/>
    </row>
    <row r="107" spans="1:8" x14ac:dyDescent="0.25">
      <c r="A107" s="69"/>
      <c r="B107" s="69"/>
      <c r="C107" s="69"/>
      <c r="D107" s="69"/>
      <c r="E107" s="69"/>
      <c r="F107" s="69"/>
      <c r="G107" s="69"/>
    </row>
    <row r="108" spans="1:8" x14ac:dyDescent="0.25">
      <c r="A108" s="70"/>
      <c r="B108" s="70"/>
      <c r="C108" s="70"/>
      <c r="D108" s="70"/>
      <c r="E108" s="70"/>
      <c r="F108" s="70"/>
      <c r="G108" s="70"/>
    </row>
    <row r="109" spans="1:8" x14ac:dyDescent="0.25">
      <c r="A109" s="178" t="s">
        <v>212</v>
      </c>
      <c r="B109" s="178"/>
      <c r="C109" s="70"/>
      <c r="D109" s="70"/>
      <c r="E109" s="70"/>
      <c r="F109" s="70"/>
      <c r="G109" s="70"/>
    </row>
  </sheetData>
  <mergeCells count="8">
    <mergeCell ref="A104:G104"/>
    <mergeCell ref="A106:G106"/>
    <mergeCell ref="A1:G1"/>
    <mergeCell ref="A2:G2"/>
    <mergeCell ref="A3:G3"/>
    <mergeCell ref="A101:G101"/>
    <mergeCell ref="A102:G102"/>
    <mergeCell ref="A103:G103"/>
  </mergeCells>
  <hyperlinks>
    <hyperlink ref="A109" location="Index!A1" display="Retour à l'index" xr:uid="{00000000-0004-0000-2300-000000000000}"/>
  </hyperlinks>
  <printOptions horizontalCentered="1" verticalCentered="1"/>
  <pageMargins left="0.70866141732283472" right="0.70866141732283472" top="0.74803149606299213" bottom="0.74803149606299213" header="0.31496062992125984" footer="0.31496062992125984"/>
  <pageSetup paperSize="9" scale="55" fitToHeight="2" orientation="landscape" r:id="rId1"/>
  <headerFooter scaleWithDoc="0">
    <oddHeader>&amp;LEntreprises&amp;CÉCONOMIE</oddHeader>
    <oddFooter>&amp;C&amp;P/&amp;N&amp;R© IBSA</oddFooter>
  </headerFooter>
  <rowBreaks count="1" manualBreakCount="1">
    <brk id="52"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7">
    <pageSetUpPr fitToPage="1"/>
  </sheetPr>
  <dimension ref="A1:R51"/>
  <sheetViews>
    <sheetView showGridLines="0" zoomScale="80" zoomScaleNormal="80" zoomScaleSheetLayoutView="80" workbookViewId="0">
      <selection sqref="A1:F1"/>
    </sheetView>
  </sheetViews>
  <sheetFormatPr baseColWidth="10" defaultColWidth="11.5703125" defaultRowHeight="15" x14ac:dyDescent="0.25"/>
  <cols>
    <col min="1" max="1" width="31.140625" customWidth="1"/>
    <col min="2" max="6" width="24.7109375" customWidth="1"/>
    <col min="7" max="16" width="11.5703125" bestFit="1" customWidth="1"/>
    <col min="17" max="17" width="10.42578125" customWidth="1"/>
    <col min="18" max="18" width="11.5703125" bestFit="1" customWidth="1"/>
  </cols>
  <sheetData>
    <row r="1" spans="1:18" ht="19.899999999999999" customHeight="1" x14ac:dyDescent="0.25">
      <c r="A1" s="497" t="s">
        <v>483</v>
      </c>
      <c r="B1" s="498"/>
      <c r="C1" s="498"/>
      <c r="D1" s="498"/>
      <c r="E1" s="498"/>
      <c r="F1" s="499"/>
    </row>
    <row r="2" spans="1:18" ht="19.899999999999999" customHeight="1" x14ac:dyDescent="0.25">
      <c r="A2" s="488" t="s">
        <v>513</v>
      </c>
      <c r="B2" s="489"/>
      <c r="C2" s="489"/>
      <c r="D2" s="489"/>
      <c r="E2" s="489"/>
      <c r="F2" s="490"/>
      <c r="G2" s="297"/>
    </row>
    <row r="3" spans="1:18" ht="19.899999999999999" customHeight="1" x14ac:dyDescent="0.25">
      <c r="A3" s="505" t="s">
        <v>525</v>
      </c>
      <c r="B3" s="506"/>
      <c r="C3" s="506"/>
      <c r="D3" s="506"/>
      <c r="E3" s="506"/>
      <c r="F3" s="507"/>
      <c r="G3" s="297"/>
    </row>
    <row r="4" spans="1:18" ht="20.100000000000001" customHeight="1" x14ac:dyDescent="0.25">
      <c r="A4" s="547" t="s">
        <v>310</v>
      </c>
      <c r="B4" s="486" t="s">
        <v>0</v>
      </c>
      <c r="C4" s="486"/>
      <c r="D4" s="486"/>
      <c r="E4" s="486"/>
      <c r="F4" s="487"/>
    </row>
    <row r="5" spans="1:18" ht="30" customHeight="1" x14ac:dyDescent="0.25">
      <c r="A5" s="548"/>
      <c r="B5" s="36" t="s">
        <v>306</v>
      </c>
      <c r="C5" s="36" t="s">
        <v>305</v>
      </c>
      <c r="D5" s="36" t="s">
        <v>304</v>
      </c>
      <c r="E5" s="36" t="s">
        <v>303</v>
      </c>
      <c r="F5" s="36" t="s">
        <v>302</v>
      </c>
    </row>
    <row r="6" spans="1:18" ht="15" customHeight="1" x14ac:dyDescent="0.25">
      <c r="A6" s="40">
        <v>0</v>
      </c>
      <c r="B6" s="416">
        <v>90.268321986383654</v>
      </c>
      <c r="C6" s="416">
        <v>82.719263115738883</v>
      </c>
      <c r="D6" s="416">
        <v>75.110132158590304</v>
      </c>
      <c r="E6" s="416">
        <v>67.330796956347612</v>
      </c>
      <c r="F6" s="416">
        <v>61.003203844613537</v>
      </c>
    </row>
    <row r="7" spans="1:18" ht="15" customHeight="1" x14ac:dyDescent="0.25">
      <c r="A7" s="231" t="s">
        <v>323</v>
      </c>
      <c r="B7" s="417">
        <v>98.439241917502784</v>
      </c>
      <c r="C7" s="417">
        <v>96.09810479375696</v>
      </c>
      <c r="D7" s="417">
        <v>90.969899665551836</v>
      </c>
      <c r="E7" s="417">
        <v>85.507246376811594</v>
      </c>
      <c r="F7" s="417">
        <v>80.37904124860647</v>
      </c>
    </row>
    <row r="8" spans="1:18" ht="15" customHeight="1" x14ac:dyDescent="0.25">
      <c r="A8" s="48" t="s">
        <v>324</v>
      </c>
      <c r="B8" s="418">
        <v>98.734177215189874</v>
      </c>
      <c r="C8" s="419">
        <v>94.936708860759495</v>
      </c>
      <c r="D8" s="418">
        <v>91.139240506329116</v>
      </c>
      <c r="E8" s="418">
        <v>87.341772151898738</v>
      </c>
      <c r="F8" s="418">
        <v>83.544303797468359</v>
      </c>
    </row>
    <row r="9" spans="1:18" ht="15" customHeight="1" x14ac:dyDescent="0.25">
      <c r="A9" s="48" t="s">
        <v>309</v>
      </c>
      <c r="B9" s="418">
        <v>100</v>
      </c>
      <c r="C9" s="417">
        <v>100</v>
      </c>
      <c r="D9" s="418">
        <v>100</v>
      </c>
      <c r="E9" s="418">
        <v>100</v>
      </c>
      <c r="F9" s="418">
        <v>100</v>
      </c>
    </row>
    <row r="10" spans="1:18" ht="15" customHeight="1" x14ac:dyDescent="0.25">
      <c r="A10" s="48" t="s">
        <v>336</v>
      </c>
      <c r="B10" s="418">
        <v>100</v>
      </c>
      <c r="C10" s="418">
        <v>100</v>
      </c>
      <c r="D10" s="418">
        <v>100</v>
      </c>
      <c r="E10" s="418">
        <v>100</v>
      </c>
      <c r="F10" s="418">
        <v>100</v>
      </c>
    </row>
    <row r="11" spans="1:18" ht="15" customHeight="1" x14ac:dyDescent="0.25">
      <c r="A11" s="62" t="s">
        <v>308</v>
      </c>
      <c r="B11" s="420">
        <v>91.014202476329203</v>
      </c>
      <c r="C11" s="420">
        <v>83.93117261471231</v>
      </c>
      <c r="D11" s="420">
        <v>76.565914056809902</v>
      </c>
      <c r="E11" s="420">
        <v>69.018572469045878</v>
      </c>
      <c r="F11" s="420">
        <v>62.818645302257828</v>
      </c>
    </row>
    <row r="12" spans="1:18" ht="15" customHeight="1" x14ac:dyDescent="0.25">
      <c r="A12" s="66"/>
      <c r="B12" s="66"/>
      <c r="C12" s="66"/>
      <c r="D12" s="66"/>
      <c r="E12" s="66"/>
      <c r="F12" s="67"/>
      <c r="L12" s="12"/>
      <c r="M12" s="12"/>
      <c r="N12" s="12"/>
      <c r="O12" s="12"/>
      <c r="P12" s="12"/>
      <c r="Q12" s="12"/>
      <c r="R12" s="12"/>
    </row>
    <row r="13" spans="1:18" ht="15" customHeight="1" x14ac:dyDescent="0.25">
      <c r="A13" s="66"/>
      <c r="B13" s="66"/>
      <c r="C13" s="66"/>
      <c r="D13" s="66"/>
      <c r="E13" s="66"/>
      <c r="F13" s="175"/>
      <c r="L13" s="12"/>
      <c r="M13" s="12"/>
      <c r="N13" s="12"/>
      <c r="O13" s="12"/>
      <c r="P13" s="12"/>
      <c r="Q13" s="12"/>
      <c r="R13" s="12"/>
    </row>
    <row r="14" spans="1:18" ht="20.100000000000001" customHeight="1" x14ac:dyDescent="0.25">
      <c r="A14" s="562" t="s">
        <v>310</v>
      </c>
      <c r="B14" s="484" t="s">
        <v>219</v>
      </c>
      <c r="C14" s="484"/>
      <c r="D14" s="484"/>
      <c r="E14" s="484"/>
      <c r="F14" s="485"/>
      <c r="L14" s="12"/>
      <c r="M14" s="12"/>
      <c r="N14" s="12"/>
      <c r="O14" s="12"/>
      <c r="P14" s="12"/>
      <c r="Q14" s="12"/>
      <c r="R14" s="12"/>
    </row>
    <row r="15" spans="1:18" ht="30" customHeight="1" x14ac:dyDescent="0.25">
      <c r="A15" s="523"/>
      <c r="B15" s="36" t="s">
        <v>306</v>
      </c>
      <c r="C15" s="36" t="s">
        <v>305</v>
      </c>
      <c r="D15" s="36" t="s">
        <v>304</v>
      </c>
      <c r="E15" s="36" t="s">
        <v>303</v>
      </c>
      <c r="F15" s="36" t="s">
        <v>302</v>
      </c>
      <c r="L15" s="12"/>
      <c r="M15" s="12"/>
      <c r="N15" s="12"/>
      <c r="O15" s="12"/>
      <c r="P15" s="12"/>
      <c r="Q15" s="12"/>
      <c r="R15" s="12"/>
    </row>
    <row r="16" spans="1:18" ht="15" customHeight="1" x14ac:dyDescent="0.25">
      <c r="A16" s="40">
        <v>0</v>
      </c>
      <c r="B16" s="416">
        <v>90.103123104354694</v>
      </c>
      <c r="C16" s="416">
        <v>82.110622966489586</v>
      </c>
      <c r="D16" s="416">
        <v>74.559291189500186</v>
      </c>
      <c r="E16" s="416">
        <v>67.627433319240453</v>
      </c>
      <c r="F16" s="416">
        <v>61.544824543666479</v>
      </c>
      <c r="L16" s="12"/>
      <c r="M16" s="12"/>
      <c r="N16" s="12"/>
      <c r="O16" s="12"/>
      <c r="P16" s="12"/>
      <c r="Q16" s="12"/>
      <c r="R16" s="12"/>
    </row>
    <row r="17" spans="1:18" ht="15" customHeight="1" x14ac:dyDescent="0.25">
      <c r="A17" s="231" t="s">
        <v>323</v>
      </c>
      <c r="B17" s="417">
        <v>97.567567567567565</v>
      </c>
      <c r="C17" s="417">
        <v>94.594594594594597</v>
      </c>
      <c r="D17" s="417">
        <v>90.150150150150154</v>
      </c>
      <c r="E17" s="417">
        <v>85.735735735735744</v>
      </c>
      <c r="F17" s="417">
        <v>80.72072072072072</v>
      </c>
      <c r="L17" s="12"/>
      <c r="M17" s="12"/>
      <c r="N17" s="12"/>
      <c r="O17" s="12"/>
      <c r="P17" s="12"/>
      <c r="Q17" s="12"/>
      <c r="R17" s="12"/>
    </row>
    <row r="18" spans="1:18" ht="15" customHeight="1" x14ac:dyDescent="0.25">
      <c r="A18" s="48" t="s">
        <v>324</v>
      </c>
      <c r="B18" s="418">
        <v>98.281786941580748</v>
      </c>
      <c r="C18" s="418">
        <v>97.594501718213053</v>
      </c>
      <c r="D18" s="418">
        <v>95.876288659793815</v>
      </c>
      <c r="E18" s="418">
        <v>91.408934707903782</v>
      </c>
      <c r="F18" s="418">
        <v>89.347079037800697</v>
      </c>
      <c r="L18" s="12"/>
      <c r="M18" s="12"/>
      <c r="N18" s="12"/>
      <c r="O18" s="12"/>
      <c r="P18" s="12"/>
      <c r="Q18" s="12"/>
      <c r="R18" s="12"/>
    </row>
    <row r="19" spans="1:18" ht="15" customHeight="1" x14ac:dyDescent="0.25">
      <c r="A19" s="48" t="s">
        <v>309</v>
      </c>
      <c r="B19" s="418">
        <v>96.875</v>
      </c>
      <c r="C19" s="418">
        <v>96.875</v>
      </c>
      <c r="D19" s="418">
        <v>96.875</v>
      </c>
      <c r="E19" s="418">
        <v>93.75</v>
      </c>
      <c r="F19" s="418">
        <v>90.625</v>
      </c>
      <c r="L19" s="12"/>
      <c r="M19" s="12"/>
      <c r="N19" s="12"/>
      <c r="O19" s="12"/>
      <c r="P19" s="12"/>
      <c r="Q19" s="12"/>
      <c r="R19" s="12"/>
    </row>
    <row r="20" spans="1:18" ht="15" customHeight="1" x14ac:dyDescent="0.25">
      <c r="A20" s="48" t="s">
        <v>336</v>
      </c>
      <c r="B20" s="418">
        <v>100</v>
      </c>
      <c r="C20" s="418">
        <v>100</v>
      </c>
      <c r="D20" s="418">
        <v>100</v>
      </c>
      <c r="E20" s="418">
        <v>100</v>
      </c>
      <c r="F20" s="418">
        <v>100</v>
      </c>
      <c r="L20" s="12"/>
      <c r="M20" s="12"/>
      <c r="N20" s="12"/>
      <c r="O20" s="12"/>
      <c r="P20" s="12"/>
      <c r="Q20" s="12"/>
      <c r="R20" s="12"/>
    </row>
    <row r="21" spans="1:18" ht="15" customHeight="1" x14ac:dyDescent="0.25">
      <c r="A21" s="62" t="s">
        <v>308</v>
      </c>
      <c r="B21" s="420">
        <v>90.577800740549392</v>
      </c>
      <c r="C21" s="420">
        <v>82.915697924739518</v>
      </c>
      <c r="D21" s="420">
        <v>75.577370188581767</v>
      </c>
      <c r="E21" s="420">
        <v>68.805648841815199</v>
      </c>
      <c r="F21" s="420">
        <v>62.807198828898649</v>
      </c>
      <c r="L21" s="12"/>
      <c r="M21" s="12"/>
      <c r="N21" s="12"/>
      <c r="O21" s="12"/>
      <c r="P21" s="12"/>
      <c r="Q21" s="12"/>
      <c r="R21" s="12"/>
    </row>
    <row r="22" spans="1:18" ht="15" customHeight="1" x14ac:dyDescent="0.25">
      <c r="A22" s="66"/>
      <c r="B22" s="66"/>
      <c r="C22" s="66"/>
      <c r="D22" s="66"/>
      <c r="E22" s="66"/>
      <c r="F22" s="67"/>
      <c r="L22" s="12"/>
      <c r="M22" s="12"/>
      <c r="N22" s="12"/>
      <c r="O22" s="12"/>
      <c r="P22" s="12"/>
      <c r="Q22" s="12"/>
      <c r="R22" s="12"/>
    </row>
    <row r="23" spans="1:18" ht="15" customHeight="1" x14ac:dyDescent="0.25">
      <c r="A23" s="66"/>
      <c r="B23" s="66"/>
      <c r="C23" s="66"/>
      <c r="D23" s="66"/>
      <c r="E23" s="66"/>
      <c r="F23" s="175"/>
      <c r="L23" s="12"/>
      <c r="M23" s="12"/>
      <c r="N23" s="12"/>
      <c r="O23" s="12"/>
      <c r="P23" s="12"/>
      <c r="Q23" s="12"/>
      <c r="R23" s="12"/>
    </row>
    <row r="24" spans="1:18" ht="20.100000000000001" customHeight="1" x14ac:dyDescent="0.25">
      <c r="A24" s="562" t="s">
        <v>310</v>
      </c>
      <c r="B24" s="484" t="s">
        <v>220</v>
      </c>
      <c r="C24" s="484"/>
      <c r="D24" s="484"/>
      <c r="E24" s="484"/>
      <c r="F24" s="485"/>
      <c r="L24" s="12"/>
      <c r="M24" s="12"/>
      <c r="N24" s="12"/>
      <c r="O24" s="12"/>
      <c r="P24" s="12"/>
      <c r="Q24" s="12"/>
      <c r="R24" s="12"/>
    </row>
    <row r="25" spans="1:18" ht="30" customHeight="1" x14ac:dyDescent="0.25">
      <c r="A25" s="523"/>
      <c r="B25" s="36" t="s">
        <v>306</v>
      </c>
      <c r="C25" s="36" t="s">
        <v>305</v>
      </c>
      <c r="D25" s="36" t="s">
        <v>304</v>
      </c>
      <c r="E25" s="36" t="s">
        <v>303</v>
      </c>
      <c r="F25" s="36" t="s">
        <v>302</v>
      </c>
      <c r="L25" s="12"/>
      <c r="M25" s="12"/>
      <c r="N25" s="12"/>
      <c r="O25" s="12"/>
      <c r="P25" s="12"/>
      <c r="Q25" s="12"/>
      <c r="R25" s="12"/>
    </row>
    <row r="26" spans="1:18" ht="15" customHeight="1" x14ac:dyDescent="0.25">
      <c r="A26" s="40">
        <v>0</v>
      </c>
      <c r="B26" s="416">
        <v>90.564129856306536</v>
      </c>
      <c r="C26" s="416">
        <v>83.879723257051623</v>
      </c>
      <c r="D26" s="416">
        <v>76.950505588078769</v>
      </c>
      <c r="E26" s="416">
        <v>69.872272485364547</v>
      </c>
      <c r="F26" s="416">
        <v>64.039382650345928</v>
      </c>
      <c r="L26" s="12"/>
      <c r="M26" s="12"/>
      <c r="N26" s="12"/>
      <c r="O26" s="12"/>
      <c r="P26" s="12"/>
      <c r="Q26" s="12"/>
      <c r="R26" s="12"/>
    </row>
    <row r="27" spans="1:18" ht="15" customHeight="1" x14ac:dyDescent="0.25">
      <c r="A27" s="231" t="s">
        <v>323</v>
      </c>
      <c r="B27" s="417">
        <v>97.726070861977789</v>
      </c>
      <c r="C27" s="417">
        <v>94.130089899524066</v>
      </c>
      <c r="D27" s="417">
        <v>90.058170280274979</v>
      </c>
      <c r="E27" s="417">
        <v>85.245901639344254</v>
      </c>
      <c r="F27" s="417">
        <v>80.592279217345322</v>
      </c>
      <c r="L27" s="12"/>
      <c r="M27" s="12"/>
      <c r="N27" s="12"/>
      <c r="O27" s="12"/>
      <c r="P27" s="12"/>
      <c r="Q27" s="12"/>
      <c r="R27" s="12"/>
    </row>
    <row r="28" spans="1:18" ht="15" customHeight="1" x14ac:dyDescent="0.25">
      <c r="A28" s="48" t="s">
        <v>324</v>
      </c>
      <c r="B28" s="418">
        <v>99.193548387096769</v>
      </c>
      <c r="C28" s="418">
        <v>98.387096774193552</v>
      </c>
      <c r="D28" s="418">
        <v>95.967741935483872</v>
      </c>
      <c r="E28" s="418">
        <v>94.354838709677423</v>
      </c>
      <c r="F28" s="418">
        <v>90.322580645161281</v>
      </c>
      <c r="L28" s="12"/>
      <c r="M28" s="12"/>
      <c r="N28" s="12"/>
      <c r="O28" s="12"/>
      <c r="P28" s="12"/>
      <c r="Q28" s="12"/>
      <c r="R28" s="12"/>
    </row>
    <row r="29" spans="1:18" ht="15" customHeight="1" x14ac:dyDescent="0.25">
      <c r="A29" s="48" t="s">
        <v>309</v>
      </c>
      <c r="B29" s="418">
        <v>100</v>
      </c>
      <c r="C29" s="418">
        <v>96.15384615384616</v>
      </c>
      <c r="D29" s="418">
        <v>96.15384615384616</v>
      </c>
      <c r="E29" s="418">
        <v>92.307692307692307</v>
      </c>
      <c r="F29" s="418">
        <v>88.461538461538453</v>
      </c>
      <c r="L29" s="12"/>
      <c r="M29" s="12"/>
      <c r="N29" s="12"/>
      <c r="O29" s="12"/>
      <c r="P29" s="12"/>
      <c r="Q29" s="12"/>
      <c r="R29" s="12"/>
    </row>
    <row r="30" spans="1:18" ht="15" customHeight="1" x14ac:dyDescent="0.25">
      <c r="A30" s="48" t="s">
        <v>336</v>
      </c>
      <c r="B30" s="454" t="s">
        <v>526</v>
      </c>
      <c r="C30" s="454" t="s">
        <v>526</v>
      </c>
      <c r="D30" s="454" t="s">
        <v>526</v>
      </c>
      <c r="E30" s="454" t="s">
        <v>526</v>
      </c>
      <c r="F30" s="454" t="s">
        <v>526</v>
      </c>
      <c r="L30" s="12"/>
      <c r="M30" s="12"/>
      <c r="N30" s="12"/>
      <c r="O30" s="12"/>
      <c r="P30" s="12"/>
      <c r="Q30" s="12"/>
      <c r="R30" s="12"/>
    </row>
    <row r="31" spans="1:18" ht="15" customHeight="1" x14ac:dyDescent="0.25">
      <c r="A31" s="62" t="s">
        <v>308</v>
      </c>
      <c r="B31" s="420">
        <v>91.277423071383993</v>
      </c>
      <c r="C31" s="420">
        <v>84.911910133934995</v>
      </c>
      <c r="D31" s="420">
        <v>78.277567087513802</v>
      </c>
      <c r="E31" s="420">
        <v>71.44160145936344</v>
      </c>
      <c r="F31" s="420">
        <v>65.728961643704096</v>
      </c>
      <c r="L31" s="12"/>
      <c r="M31" s="12"/>
      <c r="N31" s="12"/>
      <c r="O31" s="12"/>
      <c r="P31" s="12"/>
      <c r="Q31" s="12"/>
      <c r="R31" s="12"/>
    </row>
    <row r="32" spans="1:18" ht="15" customHeight="1" x14ac:dyDescent="0.25">
      <c r="A32" s="66"/>
      <c r="B32" s="66"/>
      <c r="C32" s="66"/>
      <c r="D32" s="66"/>
      <c r="E32" s="66"/>
      <c r="F32" s="67"/>
      <c r="L32" s="12"/>
      <c r="M32" s="12"/>
      <c r="N32" s="12"/>
      <c r="O32" s="12"/>
      <c r="P32" s="12"/>
      <c r="Q32" s="12"/>
      <c r="R32" s="12"/>
    </row>
    <row r="33" spans="1:18" ht="15" customHeight="1" x14ac:dyDescent="0.25">
      <c r="A33" s="66"/>
      <c r="B33" s="66"/>
      <c r="C33" s="66"/>
      <c r="D33" s="66"/>
      <c r="E33" s="66"/>
      <c r="F33" s="175"/>
      <c r="L33" s="12"/>
      <c r="M33" s="12"/>
      <c r="N33" s="12"/>
      <c r="O33" s="12"/>
      <c r="P33" s="12"/>
      <c r="Q33" s="12"/>
      <c r="R33" s="12"/>
    </row>
    <row r="34" spans="1:18" ht="20.100000000000001" customHeight="1" x14ac:dyDescent="0.25">
      <c r="A34" s="562" t="s">
        <v>310</v>
      </c>
      <c r="B34" s="484" t="s">
        <v>216</v>
      </c>
      <c r="C34" s="484"/>
      <c r="D34" s="484"/>
      <c r="E34" s="484"/>
      <c r="F34" s="485"/>
      <c r="L34" s="12"/>
      <c r="M34" s="12"/>
      <c r="N34" s="12"/>
      <c r="O34" s="12"/>
      <c r="P34" s="12"/>
      <c r="Q34" s="12"/>
      <c r="R34" s="12"/>
    </row>
    <row r="35" spans="1:18" ht="30" customHeight="1" x14ac:dyDescent="0.25">
      <c r="A35" s="523"/>
      <c r="B35" s="36" t="s">
        <v>306</v>
      </c>
      <c r="C35" s="36" t="s">
        <v>305</v>
      </c>
      <c r="D35" s="36" t="s">
        <v>304</v>
      </c>
      <c r="E35" s="36" t="s">
        <v>303</v>
      </c>
      <c r="F35" s="36" t="s">
        <v>302</v>
      </c>
      <c r="L35" s="12"/>
      <c r="M35" s="12"/>
      <c r="N35" s="12"/>
      <c r="O35" s="12"/>
      <c r="P35" s="12"/>
      <c r="Q35" s="12"/>
      <c r="R35" s="12"/>
    </row>
    <row r="36" spans="1:18" ht="15" customHeight="1" x14ac:dyDescent="0.25">
      <c r="A36" s="40">
        <v>0</v>
      </c>
      <c r="B36" s="416">
        <v>90.227100590293219</v>
      </c>
      <c r="C36" s="416">
        <v>82.583344353743144</v>
      </c>
      <c r="D36" s="416">
        <v>75.165606703615097</v>
      </c>
      <c r="E36" s="416">
        <v>68.098919198355361</v>
      </c>
      <c r="F36" s="416">
        <v>62.043304199377246</v>
      </c>
      <c r="L36" s="12"/>
      <c r="M36" s="12"/>
      <c r="N36" s="12"/>
      <c r="O36" s="12"/>
      <c r="P36" s="12"/>
      <c r="Q36" s="12"/>
      <c r="R36" s="12"/>
    </row>
    <row r="37" spans="1:18" ht="15" customHeight="1" x14ac:dyDescent="0.25">
      <c r="A37" s="231" t="s">
        <v>323</v>
      </c>
      <c r="B37" s="417">
        <v>97.744360902255636</v>
      </c>
      <c r="C37" s="417">
        <v>94.671461261850283</v>
      </c>
      <c r="D37" s="417">
        <v>90.241909120627668</v>
      </c>
      <c r="E37" s="417">
        <v>85.550833605753525</v>
      </c>
      <c r="F37" s="417">
        <v>80.630925138934302</v>
      </c>
      <c r="L37" s="12"/>
      <c r="M37" s="12"/>
      <c r="N37" s="12"/>
      <c r="O37" s="12"/>
      <c r="P37" s="12"/>
      <c r="Q37" s="12"/>
      <c r="R37" s="12"/>
    </row>
    <row r="38" spans="1:18" ht="15" customHeight="1" x14ac:dyDescent="0.25">
      <c r="A38" s="48" t="s">
        <v>324</v>
      </c>
      <c r="B38" s="418">
        <v>98.582995951417004</v>
      </c>
      <c r="C38" s="418">
        <v>97.368421052631575</v>
      </c>
      <c r="D38" s="418">
        <v>95.141700404858298</v>
      </c>
      <c r="E38" s="418">
        <v>91.497975708502025</v>
      </c>
      <c r="F38" s="418">
        <v>88.663967611336034</v>
      </c>
      <c r="L38" s="12"/>
      <c r="M38" s="12"/>
      <c r="N38" s="12"/>
      <c r="O38" s="12"/>
      <c r="P38" s="12"/>
      <c r="Q38" s="12"/>
      <c r="R38" s="12"/>
    </row>
    <row r="39" spans="1:18" ht="15" customHeight="1" x14ac:dyDescent="0.25">
      <c r="A39" s="48" t="s">
        <v>309</v>
      </c>
      <c r="B39" s="418">
        <v>98.571428571428584</v>
      </c>
      <c r="C39" s="418">
        <v>97.142857142857139</v>
      </c>
      <c r="D39" s="418">
        <v>97.142857142857139</v>
      </c>
      <c r="E39" s="418">
        <v>94.285714285714278</v>
      </c>
      <c r="F39" s="418">
        <v>91.428571428571431</v>
      </c>
      <c r="L39" s="12"/>
      <c r="M39" s="12"/>
      <c r="N39" s="12"/>
      <c r="O39" s="12"/>
      <c r="P39" s="12"/>
      <c r="Q39" s="12"/>
      <c r="R39" s="12"/>
    </row>
    <row r="40" spans="1:18" ht="15" customHeight="1" x14ac:dyDescent="0.25">
      <c r="A40" s="48" t="s">
        <v>336</v>
      </c>
      <c r="B40" s="418">
        <v>100</v>
      </c>
      <c r="C40" s="418">
        <v>100</v>
      </c>
      <c r="D40" s="418">
        <v>100</v>
      </c>
      <c r="E40" s="418">
        <v>100</v>
      </c>
      <c r="F40" s="421">
        <v>100</v>
      </c>
      <c r="L40" s="12"/>
      <c r="M40" s="12"/>
      <c r="N40" s="12"/>
      <c r="O40" s="12"/>
      <c r="P40" s="12"/>
      <c r="Q40" s="12"/>
      <c r="R40" s="12"/>
    </row>
    <row r="41" spans="1:18" ht="15" customHeight="1" x14ac:dyDescent="0.25">
      <c r="A41" s="253" t="s">
        <v>308</v>
      </c>
      <c r="B41" s="422">
        <v>90.79327992879395</v>
      </c>
      <c r="C41" s="422">
        <v>83.502447708055186</v>
      </c>
      <c r="D41" s="422">
        <v>76.323987538940813</v>
      </c>
      <c r="E41" s="422">
        <v>69.442590120160219</v>
      </c>
      <c r="F41" s="420">
        <v>63.485758789497105</v>
      </c>
      <c r="L41" s="12"/>
      <c r="M41" s="12"/>
      <c r="N41" s="12"/>
      <c r="O41" s="12"/>
      <c r="P41" s="12"/>
      <c r="Q41" s="12"/>
      <c r="R41" s="12"/>
    </row>
    <row r="42" spans="1:18" ht="16.899999999999999" customHeight="1" x14ac:dyDescent="0.25">
      <c r="A42" s="491" t="s">
        <v>482</v>
      </c>
      <c r="B42" s="492"/>
      <c r="C42" s="492"/>
      <c r="D42" s="492"/>
      <c r="E42" s="492"/>
      <c r="F42" s="492"/>
      <c r="G42" s="297"/>
      <c r="L42" s="12"/>
      <c r="M42" s="12"/>
      <c r="N42" s="12"/>
      <c r="O42" s="12"/>
      <c r="P42" s="12"/>
      <c r="Q42" s="12"/>
      <c r="R42" s="12"/>
    </row>
    <row r="43" spans="1:18" ht="16.899999999999999" customHeight="1" x14ac:dyDescent="0.25">
      <c r="A43" s="494" t="s">
        <v>417</v>
      </c>
      <c r="B43" s="495"/>
      <c r="C43" s="495"/>
      <c r="D43" s="495"/>
      <c r="E43" s="495"/>
      <c r="F43" s="495"/>
      <c r="G43" s="297"/>
      <c r="L43" s="12"/>
      <c r="M43" s="12"/>
      <c r="N43" s="12"/>
      <c r="O43" s="12"/>
      <c r="P43" s="12"/>
      <c r="Q43" s="12"/>
      <c r="R43" s="12"/>
    </row>
    <row r="44" spans="1:18" ht="16.899999999999999" customHeight="1" x14ac:dyDescent="0.25">
      <c r="A44" s="494" t="s">
        <v>426</v>
      </c>
      <c r="B44" s="495"/>
      <c r="C44" s="495"/>
      <c r="D44" s="495"/>
      <c r="E44" s="495"/>
      <c r="F44" s="495"/>
      <c r="G44" s="297"/>
      <c r="L44" s="12"/>
      <c r="M44" s="12"/>
      <c r="N44" s="12"/>
      <c r="O44" s="12"/>
      <c r="P44" s="12"/>
      <c r="Q44" s="12"/>
      <c r="R44" s="12"/>
    </row>
    <row r="45" spans="1:18" x14ac:dyDescent="0.25">
      <c r="A45" s="479"/>
      <c r="B45" s="479"/>
      <c r="C45" s="479"/>
      <c r="D45" s="479"/>
      <c r="E45" s="479"/>
      <c r="F45" s="479"/>
    </row>
    <row r="46" spans="1:18" ht="45" customHeight="1" x14ac:dyDescent="0.25">
      <c r="A46" s="552" t="s">
        <v>488</v>
      </c>
      <c r="B46" s="552"/>
      <c r="C46" s="552"/>
      <c r="D46" s="552"/>
      <c r="E46" s="552"/>
      <c r="F46" s="552"/>
    </row>
    <row r="47" spans="1:18" ht="15" customHeight="1" x14ac:dyDescent="0.25">
      <c r="A47" s="552" t="s">
        <v>490</v>
      </c>
      <c r="B47" s="552"/>
      <c r="C47" s="552"/>
      <c r="D47" s="552"/>
      <c r="E47" s="552"/>
      <c r="F47" s="552"/>
    </row>
    <row r="48" spans="1:18" ht="30" customHeight="1" x14ac:dyDescent="0.25">
      <c r="A48" s="552" t="s">
        <v>345</v>
      </c>
      <c r="B48" s="552"/>
      <c r="C48" s="552"/>
      <c r="D48" s="552"/>
      <c r="E48" s="552"/>
      <c r="F48" s="552"/>
    </row>
    <row r="49" spans="1:6" x14ac:dyDescent="0.25">
      <c r="A49" s="69"/>
      <c r="B49" s="69"/>
      <c r="C49" s="69"/>
      <c r="D49" s="69"/>
      <c r="E49" s="69"/>
      <c r="F49" s="69"/>
    </row>
    <row r="50" spans="1:6" x14ac:dyDescent="0.25">
      <c r="A50" s="70"/>
      <c r="B50" s="70"/>
      <c r="C50" s="70"/>
      <c r="D50" s="70"/>
      <c r="E50" s="70"/>
      <c r="F50" s="70"/>
    </row>
    <row r="51" spans="1:6" x14ac:dyDescent="0.25">
      <c r="A51" s="178" t="s">
        <v>212</v>
      </c>
      <c r="B51" s="70"/>
      <c r="C51" s="70"/>
      <c r="D51" s="70"/>
      <c r="E51" s="70"/>
      <c r="F51" s="70"/>
    </row>
  </sheetData>
  <mergeCells count="18">
    <mergeCell ref="A44:F44"/>
    <mergeCell ref="A46:F46"/>
    <mergeCell ref="A48:F48"/>
    <mergeCell ref="A47:F47"/>
    <mergeCell ref="A45:F45"/>
    <mergeCell ref="A1:F1"/>
    <mergeCell ref="A2:F2"/>
    <mergeCell ref="A3:F3"/>
    <mergeCell ref="A42:F42"/>
    <mergeCell ref="A43:F43"/>
    <mergeCell ref="A4:A5"/>
    <mergeCell ref="B4:F4"/>
    <mergeCell ref="A34:A35"/>
    <mergeCell ref="B34:F34"/>
    <mergeCell ref="A14:A15"/>
    <mergeCell ref="B14:F14"/>
    <mergeCell ref="A24:A25"/>
    <mergeCell ref="B24:F24"/>
  </mergeCells>
  <hyperlinks>
    <hyperlink ref="A51" location="Index!A1" display="Retour à l'index" xr:uid="{00000000-0004-0000-2400-000000000000}"/>
  </hyperlinks>
  <printOptions horizontalCentered="1" verticalCentered="1"/>
  <pageMargins left="0.70866141732283472" right="0.70866141732283472" top="0.74803149606299213" bottom="0.74803149606299213" header="0.31496062992125984" footer="0.31496062992125984"/>
  <pageSetup paperSize="9" scale="58" orientation="landscape" r:id="rId1"/>
  <headerFooter scaleWithDoc="0">
    <oddHeader>&amp;LEntreprises&amp;CÉCONOMIE</oddHeader>
    <oddFooter>&amp;C&amp;P/&amp;N&amp;R© IBSA</oddFooter>
  </headerFooter>
  <ignoredErrors>
    <ignoredError sqref="A8 A28 A18 A38" twoDigitTextYear="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8">
    <pageSetUpPr fitToPage="1"/>
  </sheetPr>
  <dimension ref="A1:R37"/>
  <sheetViews>
    <sheetView showGridLines="0" zoomScale="80" zoomScaleNormal="80" zoomScaleSheetLayoutView="80" workbookViewId="0">
      <selection sqref="A1:F1"/>
    </sheetView>
  </sheetViews>
  <sheetFormatPr baseColWidth="10" defaultColWidth="11.5703125" defaultRowHeight="15" x14ac:dyDescent="0.25"/>
  <cols>
    <col min="1" max="1" width="31.140625" customWidth="1"/>
    <col min="2" max="6" width="24.7109375" customWidth="1"/>
    <col min="7" max="16" width="11.5703125" bestFit="1" customWidth="1"/>
    <col min="17" max="17" width="10.42578125" customWidth="1"/>
    <col min="18" max="18" width="11.5703125" bestFit="1" customWidth="1"/>
  </cols>
  <sheetData>
    <row r="1" spans="1:18" ht="19.899999999999999" customHeight="1" x14ac:dyDescent="0.25">
      <c r="A1" s="497" t="s">
        <v>484</v>
      </c>
      <c r="B1" s="498"/>
      <c r="C1" s="498"/>
      <c r="D1" s="498"/>
      <c r="E1" s="498"/>
      <c r="F1" s="499"/>
      <c r="G1" s="297"/>
    </row>
    <row r="2" spans="1:18" ht="19.899999999999999" customHeight="1" x14ac:dyDescent="0.25">
      <c r="A2" s="488" t="s">
        <v>489</v>
      </c>
      <c r="B2" s="489"/>
      <c r="C2" s="489"/>
      <c r="D2" s="489"/>
      <c r="E2" s="489"/>
      <c r="F2" s="490"/>
      <c r="G2" s="297"/>
    </row>
    <row r="3" spans="1:18" ht="19.899999999999999" customHeight="1" x14ac:dyDescent="0.25">
      <c r="A3" s="505" t="s">
        <v>525</v>
      </c>
      <c r="B3" s="506"/>
      <c r="C3" s="506"/>
      <c r="D3" s="506"/>
      <c r="E3" s="506"/>
      <c r="F3" s="506"/>
      <c r="G3" s="297"/>
    </row>
    <row r="4" spans="1:18" ht="20.100000000000001" customHeight="1" x14ac:dyDescent="0.25">
      <c r="A4" s="522" t="s">
        <v>313</v>
      </c>
      <c r="B4" s="486" t="s">
        <v>0</v>
      </c>
      <c r="C4" s="486"/>
      <c r="D4" s="486"/>
      <c r="E4" s="486"/>
      <c r="F4" s="487"/>
    </row>
    <row r="5" spans="1:18" ht="30" customHeight="1" x14ac:dyDescent="0.25">
      <c r="A5" s="523"/>
      <c r="B5" s="36" t="s">
        <v>306</v>
      </c>
      <c r="C5" s="36" t="s">
        <v>305</v>
      </c>
      <c r="D5" s="36" t="s">
        <v>304</v>
      </c>
      <c r="E5" s="36" t="s">
        <v>303</v>
      </c>
      <c r="F5" s="36" t="s">
        <v>302</v>
      </c>
    </row>
    <row r="6" spans="1:18" ht="15" customHeight="1" x14ac:dyDescent="0.25">
      <c r="A6" s="40" t="s">
        <v>312</v>
      </c>
      <c r="B6" s="416">
        <v>84.896249002394256</v>
      </c>
      <c r="C6" s="416">
        <v>74.30167597765363</v>
      </c>
      <c r="D6" s="416">
        <v>64.285714285714292</v>
      </c>
      <c r="E6" s="416">
        <v>55.067837190742218</v>
      </c>
      <c r="F6" s="416">
        <v>47.625698324022345</v>
      </c>
    </row>
    <row r="7" spans="1:18" ht="15" customHeight="1" x14ac:dyDescent="0.25">
      <c r="A7" s="48" t="s">
        <v>275</v>
      </c>
      <c r="B7" s="418">
        <v>96.148693904889484</v>
      </c>
      <c r="C7" s="418">
        <v>92.012726054922979</v>
      </c>
      <c r="D7" s="418">
        <v>86.872069658405891</v>
      </c>
      <c r="E7" s="418">
        <v>80.72672471533825</v>
      </c>
      <c r="F7" s="418">
        <v>75.569323509711992</v>
      </c>
    </row>
    <row r="8" spans="1:18" ht="15" customHeight="1" x14ac:dyDescent="0.25">
      <c r="A8" s="62" t="s">
        <v>311</v>
      </c>
      <c r="B8" s="420">
        <v>91.014202476329203</v>
      </c>
      <c r="C8" s="420">
        <v>83.93117261471231</v>
      </c>
      <c r="D8" s="420">
        <v>76.565914056809902</v>
      </c>
      <c r="E8" s="420">
        <v>69.018572469045878</v>
      </c>
      <c r="F8" s="420">
        <v>62.818645302257828</v>
      </c>
    </row>
    <row r="9" spans="1:18" ht="15" customHeight="1" x14ac:dyDescent="0.25">
      <c r="A9" s="66"/>
      <c r="B9" s="66"/>
      <c r="C9" s="66"/>
      <c r="D9" s="66"/>
      <c r="E9" s="66"/>
      <c r="F9" s="67"/>
      <c r="L9" s="12"/>
      <c r="M9" s="12"/>
      <c r="N9" s="12"/>
      <c r="O9" s="12"/>
      <c r="P9" s="12"/>
      <c r="Q9" s="12"/>
      <c r="R9" s="12"/>
    </row>
    <row r="10" spans="1:18" ht="15" customHeight="1" x14ac:dyDescent="0.25">
      <c r="A10" s="66"/>
      <c r="B10" s="66"/>
      <c r="C10" s="66"/>
      <c r="D10" s="66"/>
      <c r="E10" s="66"/>
      <c r="F10" s="67"/>
      <c r="L10" s="12"/>
      <c r="M10" s="12"/>
      <c r="N10" s="12"/>
      <c r="O10" s="12"/>
      <c r="P10" s="12"/>
      <c r="Q10" s="12"/>
      <c r="R10" s="12"/>
    </row>
    <row r="11" spans="1:18" ht="19.899999999999999" customHeight="1" x14ac:dyDescent="0.25">
      <c r="A11" s="562" t="s">
        <v>313</v>
      </c>
      <c r="B11" s="508" t="s">
        <v>219</v>
      </c>
      <c r="C11" s="484"/>
      <c r="D11" s="484"/>
      <c r="E11" s="484"/>
      <c r="F11" s="485"/>
      <c r="L11" s="12"/>
      <c r="M11" s="12"/>
      <c r="N11" s="12"/>
      <c r="O11" s="12"/>
      <c r="P11" s="12"/>
      <c r="Q11" s="12"/>
      <c r="R11" s="12"/>
    </row>
    <row r="12" spans="1:18" ht="30" customHeight="1" x14ac:dyDescent="0.25">
      <c r="A12" s="523"/>
      <c r="B12" s="251" t="s">
        <v>306</v>
      </c>
      <c r="C12" s="251" t="s">
        <v>305</v>
      </c>
      <c r="D12" s="251" t="s">
        <v>304</v>
      </c>
      <c r="E12" s="251" t="s">
        <v>303</v>
      </c>
      <c r="F12" s="251" t="s">
        <v>302</v>
      </c>
      <c r="L12" s="12"/>
      <c r="M12" s="12"/>
      <c r="N12" s="12"/>
      <c r="O12" s="12"/>
      <c r="P12" s="12"/>
      <c r="Q12" s="12"/>
      <c r="R12" s="12"/>
    </row>
    <row r="13" spans="1:18" ht="15" customHeight="1" x14ac:dyDescent="0.25">
      <c r="A13" s="40" t="s">
        <v>312</v>
      </c>
      <c r="B13" s="416">
        <v>85.128065559889933</v>
      </c>
      <c r="C13" s="416">
        <v>73.791163929964625</v>
      </c>
      <c r="D13" s="416">
        <v>63.397744110798641</v>
      </c>
      <c r="E13" s="416">
        <v>54.498170492001577</v>
      </c>
      <c r="F13" s="416">
        <v>47.022891529831561</v>
      </c>
      <c r="L13" s="12"/>
      <c r="M13" s="12"/>
      <c r="N13" s="12"/>
      <c r="O13" s="12"/>
      <c r="P13" s="12"/>
      <c r="Q13" s="12"/>
      <c r="R13" s="12"/>
    </row>
    <row r="14" spans="1:18" ht="15" customHeight="1" x14ac:dyDescent="0.25">
      <c r="A14" s="48" t="s">
        <v>275</v>
      </c>
      <c r="B14" s="418">
        <v>97.787646023363735</v>
      </c>
      <c r="C14" s="418">
        <v>94.987197951672258</v>
      </c>
      <c r="D14" s="418">
        <v>91.690670507281169</v>
      </c>
      <c r="E14" s="418">
        <v>87.734037445991362</v>
      </c>
      <c r="F14" s="418">
        <v>83.689390302448402</v>
      </c>
      <c r="L14" s="12"/>
      <c r="M14" s="12"/>
      <c r="N14" s="12"/>
      <c r="O14" s="12"/>
      <c r="P14" s="12"/>
      <c r="Q14" s="12"/>
      <c r="R14" s="12"/>
    </row>
    <row r="15" spans="1:18" ht="15" customHeight="1" x14ac:dyDescent="0.25">
      <c r="A15" s="62" t="s">
        <v>311</v>
      </c>
      <c r="B15" s="420">
        <v>90.577800740549392</v>
      </c>
      <c r="C15" s="420">
        <v>82.915697924739518</v>
      </c>
      <c r="D15" s="420">
        <v>75.577370188581767</v>
      </c>
      <c r="E15" s="420">
        <v>68.805648841815199</v>
      </c>
      <c r="F15" s="420">
        <v>62.807198828898649</v>
      </c>
      <c r="L15" s="12"/>
      <c r="M15" s="12"/>
      <c r="N15" s="12"/>
      <c r="O15" s="12"/>
      <c r="P15" s="12"/>
      <c r="Q15" s="12"/>
      <c r="R15" s="12"/>
    </row>
    <row r="16" spans="1:18" ht="15" customHeight="1" x14ac:dyDescent="0.25">
      <c r="A16" s="221"/>
      <c r="B16" s="66"/>
      <c r="C16" s="66"/>
      <c r="D16" s="66"/>
      <c r="E16" s="66"/>
      <c r="F16" s="67"/>
      <c r="L16" s="12"/>
      <c r="M16" s="12"/>
      <c r="N16" s="12"/>
      <c r="O16" s="12"/>
      <c r="P16" s="12"/>
      <c r="Q16" s="12"/>
      <c r="R16" s="12"/>
    </row>
    <row r="17" spans="1:18" ht="15" customHeight="1" x14ac:dyDescent="0.25">
      <c r="A17" s="221"/>
      <c r="B17" s="66"/>
      <c r="C17" s="66"/>
      <c r="D17" s="66"/>
      <c r="E17" s="66"/>
      <c r="F17" s="67"/>
      <c r="L17" s="12"/>
      <c r="M17" s="12"/>
      <c r="N17" s="12"/>
      <c r="O17" s="12"/>
      <c r="P17" s="12"/>
      <c r="Q17" s="12"/>
      <c r="R17" s="12"/>
    </row>
    <row r="18" spans="1:18" ht="19.899999999999999" customHeight="1" x14ac:dyDescent="0.25">
      <c r="A18" s="562" t="s">
        <v>313</v>
      </c>
      <c r="B18" s="484" t="s">
        <v>220</v>
      </c>
      <c r="C18" s="484"/>
      <c r="D18" s="484"/>
      <c r="E18" s="484"/>
      <c r="F18" s="485"/>
      <c r="L18" s="12"/>
      <c r="M18" s="12"/>
      <c r="N18" s="12"/>
      <c r="O18" s="12"/>
      <c r="P18" s="12"/>
      <c r="Q18" s="12"/>
      <c r="R18" s="12"/>
    </row>
    <row r="19" spans="1:18" ht="30" customHeight="1" x14ac:dyDescent="0.25">
      <c r="A19" s="523"/>
      <c r="B19" s="36" t="s">
        <v>306</v>
      </c>
      <c r="C19" s="36" t="s">
        <v>305</v>
      </c>
      <c r="D19" s="36" t="s">
        <v>304</v>
      </c>
      <c r="E19" s="36" t="s">
        <v>303</v>
      </c>
      <c r="F19" s="36" t="s">
        <v>302</v>
      </c>
      <c r="L19" s="12"/>
      <c r="M19" s="12"/>
      <c r="N19" s="12"/>
      <c r="O19" s="12"/>
      <c r="P19" s="12"/>
      <c r="Q19" s="12"/>
      <c r="R19" s="12"/>
    </row>
    <row r="20" spans="1:18" ht="15" customHeight="1" x14ac:dyDescent="0.25">
      <c r="A20" s="40" t="s">
        <v>312</v>
      </c>
      <c r="B20" s="416">
        <v>87.459680591613562</v>
      </c>
      <c r="C20" s="416">
        <v>78.64841475887026</v>
      </c>
      <c r="D20" s="416">
        <v>69.947289749036273</v>
      </c>
      <c r="E20" s="416">
        <v>61.749665643930449</v>
      </c>
      <c r="F20" s="416">
        <v>55.156950672645742</v>
      </c>
      <c r="L20" s="12"/>
      <c r="M20" s="12"/>
      <c r="N20" s="12"/>
      <c r="O20" s="12"/>
      <c r="P20" s="12"/>
      <c r="Q20" s="12"/>
      <c r="R20" s="12"/>
    </row>
    <row r="21" spans="1:18" ht="15" customHeight="1" x14ac:dyDescent="0.25">
      <c r="A21" s="48" t="s">
        <v>275</v>
      </c>
      <c r="B21" s="418">
        <v>97.253694581280797</v>
      </c>
      <c r="C21" s="418">
        <v>94.716748768472897</v>
      </c>
      <c r="D21" s="418">
        <v>91.317733990147786</v>
      </c>
      <c r="E21" s="418">
        <v>86.613300492610833</v>
      </c>
      <c r="F21" s="418">
        <v>82.278325123152712</v>
      </c>
      <c r="L21" s="12"/>
      <c r="M21" s="12"/>
      <c r="N21" s="12"/>
      <c r="O21" s="12"/>
      <c r="P21" s="12"/>
      <c r="Q21" s="12"/>
      <c r="R21" s="12"/>
    </row>
    <row r="22" spans="1:18" ht="15" customHeight="1" x14ac:dyDescent="0.25">
      <c r="A22" s="62" t="s">
        <v>311</v>
      </c>
      <c r="B22" s="420">
        <v>91.277423071383993</v>
      </c>
      <c r="C22" s="420">
        <v>84.911910133934995</v>
      </c>
      <c r="D22" s="420">
        <v>78.277567087513802</v>
      </c>
      <c r="E22" s="420">
        <v>71.44160145936344</v>
      </c>
      <c r="F22" s="420">
        <v>65.728961643704096</v>
      </c>
      <c r="L22" s="12"/>
      <c r="M22" s="12"/>
      <c r="N22" s="12"/>
      <c r="O22" s="12"/>
      <c r="P22" s="12"/>
      <c r="Q22" s="12"/>
      <c r="R22" s="12"/>
    </row>
    <row r="23" spans="1:18" ht="15" customHeight="1" x14ac:dyDescent="0.25">
      <c r="A23" s="221"/>
      <c r="B23" s="66"/>
      <c r="C23" s="66"/>
      <c r="D23" s="66"/>
      <c r="E23" s="66"/>
      <c r="F23" s="67"/>
      <c r="L23" s="12"/>
      <c r="M23" s="12"/>
      <c r="N23" s="12"/>
      <c r="O23" s="12"/>
      <c r="P23" s="12"/>
      <c r="Q23" s="12"/>
      <c r="R23" s="12"/>
    </row>
    <row r="24" spans="1:18" ht="15" customHeight="1" x14ac:dyDescent="0.25">
      <c r="A24" s="221"/>
      <c r="B24" s="66"/>
      <c r="C24" s="66"/>
      <c r="D24" s="66"/>
      <c r="E24" s="66"/>
      <c r="F24" s="67"/>
      <c r="L24" s="12"/>
      <c r="M24" s="12"/>
      <c r="N24" s="12"/>
      <c r="O24" s="12"/>
      <c r="P24" s="12"/>
      <c r="Q24" s="12"/>
      <c r="R24" s="12"/>
    </row>
    <row r="25" spans="1:18" ht="20.100000000000001" customHeight="1" x14ac:dyDescent="0.25">
      <c r="A25" s="562" t="s">
        <v>313</v>
      </c>
      <c r="B25" s="484" t="s">
        <v>216</v>
      </c>
      <c r="C25" s="484"/>
      <c r="D25" s="484"/>
      <c r="E25" s="484"/>
      <c r="F25" s="485"/>
      <c r="L25" s="12"/>
      <c r="M25" s="12"/>
      <c r="N25" s="12"/>
      <c r="O25" s="12"/>
      <c r="P25" s="12"/>
      <c r="Q25" s="12"/>
      <c r="R25" s="12"/>
    </row>
    <row r="26" spans="1:18" ht="30" customHeight="1" x14ac:dyDescent="0.25">
      <c r="A26" s="523"/>
      <c r="B26" s="36" t="s">
        <v>306</v>
      </c>
      <c r="C26" s="36" t="s">
        <v>305</v>
      </c>
      <c r="D26" s="36" t="s">
        <v>304</v>
      </c>
      <c r="E26" s="36" t="s">
        <v>303</v>
      </c>
      <c r="F26" s="36" t="s">
        <v>302</v>
      </c>
      <c r="L26" s="12"/>
      <c r="M26" s="12"/>
      <c r="N26" s="12"/>
      <c r="O26" s="12"/>
      <c r="P26" s="12"/>
      <c r="Q26" s="12"/>
      <c r="R26" s="12"/>
    </row>
    <row r="27" spans="1:18" ht="15" customHeight="1" x14ac:dyDescent="0.25">
      <c r="A27" s="40" t="s">
        <v>312</v>
      </c>
      <c r="B27" s="416">
        <v>85.688691132461798</v>
      </c>
      <c r="C27" s="416">
        <v>75.057095605607188</v>
      </c>
      <c r="D27" s="416">
        <v>65.124429043943934</v>
      </c>
      <c r="E27" s="416">
        <v>56.369113246180504</v>
      </c>
      <c r="F27" s="416">
        <v>49.117971334068358</v>
      </c>
      <c r="L27" s="12"/>
      <c r="M27" s="12"/>
      <c r="N27" s="12"/>
      <c r="O27" s="12"/>
      <c r="P27" s="12"/>
      <c r="Q27" s="12"/>
      <c r="R27" s="12"/>
    </row>
    <row r="28" spans="1:18" ht="15" customHeight="1" x14ac:dyDescent="0.25">
      <c r="A28" s="48" t="s">
        <v>275</v>
      </c>
      <c r="B28" s="418">
        <v>97.42632009823987</v>
      </c>
      <c r="C28" s="418">
        <v>94.476565697912406</v>
      </c>
      <c r="D28" s="418">
        <v>90.876995497339337</v>
      </c>
      <c r="E28" s="418">
        <v>86.430618092509221</v>
      </c>
      <c r="F28" s="418">
        <v>82.15564879246827</v>
      </c>
      <c r="L28" s="12"/>
      <c r="M28" s="12"/>
      <c r="N28" s="12"/>
      <c r="O28" s="12"/>
      <c r="P28" s="12"/>
      <c r="Q28" s="12"/>
      <c r="R28" s="12"/>
    </row>
    <row r="29" spans="1:18" ht="15" customHeight="1" x14ac:dyDescent="0.25">
      <c r="A29" s="253" t="s">
        <v>311</v>
      </c>
      <c r="B29" s="422">
        <v>90.79327992879395</v>
      </c>
      <c r="C29" s="422">
        <v>83.502447708055186</v>
      </c>
      <c r="D29" s="422">
        <v>76.323987538940813</v>
      </c>
      <c r="E29" s="422">
        <v>69.442590120160219</v>
      </c>
      <c r="F29" s="422">
        <v>63.485758789497105</v>
      </c>
      <c r="L29" s="12"/>
      <c r="M29" s="12"/>
      <c r="N29" s="12"/>
      <c r="O29" s="12"/>
      <c r="P29" s="12"/>
      <c r="Q29" s="12"/>
      <c r="R29" s="12"/>
    </row>
    <row r="30" spans="1:18" ht="16.899999999999999" customHeight="1" x14ac:dyDescent="0.25">
      <c r="A30" s="491" t="s">
        <v>482</v>
      </c>
      <c r="B30" s="492"/>
      <c r="C30" s="492"/>
      <c r="D30" s="492"/>
      <c r="E30" s="492"/>
      <c r="F30" s="492"/>
      <c r="G30" s="297"/>
      <c r="L30" s="12"/>
      <c r="M30" s="12"/>
      <c r="N30" s="12"/>
      <c r="O30" s="12"/>
      <c r="P30" s="12"/>
      <c r="Q30" s="12"/>
      <c r="R30" s="12"/>
    </row>
    <row r="31" spans="1:18" ht="16.899999999999999" customHeight="1" x14ac:dyDescent="0.25">
      <c r="A31" s="494" t="s">
        <v>417</v>
      </c>
      <c r="B31" s="495"/>
      <c r="C31" s="495"/>
      <c r="D31" s="495"/>
      <c r="E31" s="495"/>
      <c r="F31" s="495"/>
      <c r="G31" s="297"/>
      <c r="L31" s="12"/>
      <c r="M31" s="12"/>
      <c r="N31" s="12"/>
      <c r="O31" s="12"/>
      <c r="P31" s="12"/>
      <c r="Q31" s="12"/>
      <c r="R31" s="12"/>
    </row>
    <row r="32" spans="1:18" ht="16.899999999999999" customHeight="1" x14ac:dyDescent="0.25">
      <c r="A32" s="501" t="s">
        <v>426</v>
      </c>
      <c r="B32" s="502"/>
      <c r="C32" s="502"/>
      <c r="D32" s="502"/>
      <c r="E32" s="502"/>
      <c r="F32" s="503"/>
      <c r="G32" s="297"/>
      <c r="L32" s="12"/>
      <c r="M32" s="12"/>
      <c r="N32" s="12"/>
      <c r="O32" s="12"/>
      <c r="P32" s="12"/>
      <c r="Q32" s="12"/>
      <c r="R32" s="12"/>
    </row>
    <row r="33" spans="1:6" x14ac:dyDescent="0.25">
      <c r="A33" s="510"/>
      <c r="B33" s="510"/>
      <c r="C33" s="510"/>
      <c r="D33" s="510"/>
      <c r="E33" s="510"/>
      <c r="F33" s="510"/>
    </row>
    <row r="34" spans="1:6" ht="45" customHeight="1" x14ac:dyDescent="0.25">
      <c r="A34" s="552" t="s">
        <v>488</v>
      </c>
      <c r="B34" s="552"/>
      <c r="C34" s="552"/>
      <c r="D34" s="552"/>
      <c r="E34" s="552"/>
      <c r="F34" s="552"/>
    </row>
    <row r="35" spans="1:6" x14ac:dyDescent="0.25">
      <c r="A35" s="69"/>
      <c r="B35" s="69"/>
      <c r="C35" s="69"/>
      <c r="D35" s="69"/>
      <c r="E35" s="69"/>
      <c r="F35" s="69"/>
    </row>
    <row r="36" spans="1:6" x14ac:dyDescent="0.25">
      <c r="A36" s="70"/>
      <c r="B36" s="70"/>
      <c r="C36" s="70"/>
      <c r="D36" s="70"/>
      <c r="E36" s="70"/>
      <c r="F36" s="70"/>
    </row>
    <row r="37" spans="1:6" x14ac:dyDescent="0.25">
      <c r="A37" s="178" t="s">
        <v>212</v>
      </c>
      <c r="B37" s="70"/>
      <c r="C37" s="70"/>
      <c r="D37" s="70"/>
      <c r="E37" s="70"/>
      <c r="F37" s="70"/>
    </row>
  </sheetData>
  <mergeCells count="16">
    <mergeCell ref="A1:F1"/>
    <mergeCell ref="A2:F2"/>
    <mergeCell ref="A3:F3"/>
    <mergeCell ref="A30:F30"/>
    <mergeCell ref="A31:F31"/>
    <mergeCell ref="A34:F34"/>
    <mergeCell ref="A4:A5"/>
    <mergeCell ref="B4:F4"/>
    <mergeCell ref="A25:A26"/>
    <mergeCell ref="B25:F25"/>
    <mergeCell ref="A11:A12"/>
    <mergeCell ref="B11:F11"/>
    <mergeCell ref="B18:F18"/>
    <mergeCell ref="A33:F33"/>
    <mergeCell ref="A18:A19"/>
    <mergeCell ref="A32:F32"/>
  </mergeCells>
  <hyperlinks>
    <hyperlink ref="A37" location="Index!A1" display="Retour à l'index" xr:uid="{00000000-0004-0000-2500-000000000000}"/>
  </hyperlinks>
  <printOptions horizontalCentered="1" verticalCentered="1"/>
  <pageMargins left="0.70866141732283472" right="0.70866141732283472" top="0.74803149606299213" bottom="0.74803149606299213" header="0.31496062992125984" footer="0.31496062992125984"/>
  <pageSetup paperSize="9" scale="78" orientation="landscape" r:id="rId1"/>
  <headerFooter scaleWithDoc="0">
    <oddHeader>&amp;LEntreprises&amp;CÉCONOMIE</oddHeader>
    <oddFooter>&amp;C&amp;P/&amp;N&amp;R© IBSA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9"/>
  <dimension ref="A1:S110"/>
  <sheetViews>
    <sheetView showGridLines="0" zoomScale="80" zoomScaleNormal="80" zoomScaleSheetLayoutView="80" workbookViewId="0">
      <selection sqref="A1:G1"/>
    </sheetView>
  </sheetViews>
  <sheetFormatPr baseColWidth="10" defaultColWidth="11.5703125" defaultRowHeight="15" x14ac:dyDescent="0.25"/>
  <cols>
    <col min="1" max="1" width="10" customWidth="1"/>
    <col min="2" max="2" width="84.140625" customWidth="1"/>
    <col min="3" max="7" width="24.7109375" customWidth="1"/>
    <col min="8" max="17" width="11.5703125" bestFit="1" customWidth="1"/>
    <col min="18" max="18" width="10.42578125" customWidth="1"/>
    <col min="19" max="19" width="11.5703125" bestFit="1" customWidth="1"/>
  </cols>
  <sheetData>
    <row r="1" spans="1:7" ht="19.899999999999999" customHeight="1" x14ac:dyDescent="0.25">
      <c r="A1" s="497" t="s">
        <v>485</v>
      </c>
      <c r="B1" s="498"/>
      <c r="C1" s="498"/>
      <c r="D1" s="498"/>
      <c r="E1" s="498"/>
      <c r="F1" s="498"/>
      <c r="G1" s="499"/>
    </row>
    <row r="2" spans="1:7" ht="19.899999999999999" customHeight="1" x14ac:dyDescent="0.25">
      <c r="A2" s="488" t="s">
        <v>487</v>
      </c>
      <c r="B2" s="489"/>
      <c r="C2" s="489"/>
      <c r="D2" s="489"/>
      <c r="E2" s="489"/>
      <c r="F2" s="489"/>
      <c r="G2" s="490"/>
    </row>
    <row r="3" spans="1:7" ht="19.899999999999999" customHeight="1" x14ac:dyDescent="0.25">
      <c r="A3" s="505" t="s">
        <v>525</v>
      </c>
      <c r="B3" s="506"/>
      <c r="C3" s="506"/>
      <c r="D3" s="506"/>
      <c r="E3" s="506"/>
      <c r="F3" s="506"/>
      <c r="G3" s="507"/>
    </row>
    <row r="4" spans="1:7" ht="19.899999999999999" customHeight="1" x14ac:dyDescent="0.25">
      <c r="A4" s="565" t="s">
        <v>340</v>
      </c>
      <c r="B4" s="566"/>
      <c r="C4" s="545" t="s">
        <v>0</v>
      </c>
      <c r="D4" s="486"/>
      <c r="E4" s="486"/>
      <c r="F4" s="486"/>
      <c r="G4" s="487"/>
    </row>
    <row r="5" spans="1:7" ht="30" customHeight="1" x14ac:dyDescent="0.25">
      <c r="A5" s="545"/>
      <c r="B5" s="487"/>
      <c r="C5" s="36" t="s">
        <v>306</v>
      </c>
      <c r="D5" s="36" t="s">
        <v>305</v>
      </c>
      <c r="E5" s="36" t="s">
        <v>304</v>
      </c>
      <c r="F5" s="36" t="s">
        <v>303</v>
      </c>
      <c r="G5" s="36" t="s">
        <v>302</v>
      </c>
    </row>
    <row r="6" spans="1:7" ht="15" customHeight="1" x14ac:dyDescent="0.25">
      <c r="A6" s="223" t="s">
        <v>1</v>
      </c>
      <c r="B6" s="229" t="s">
        <v>2</v>
      </c>
      <c r="C6" s="455" t="s">
        <v>486</v>
      </c>
      <c r="D6" s="455" t="s">
        <v>486</v>
      </c>
      <c r="E6" s="456" t="s">
        <v>486</v>
      </c>
      <c r="F6" s="455" t="s">
        <v>486</v>
      </c>
      <c r="G6" s="456" t="s">
        <v>486</v>
      </c>
    </row>
    <row r="7" spans="1:7" ht="15" customHeight="1" x14ac:dyDescent="0.25">
      <c r="A7" s="224"/>
      <c r="B7" s="222" t="s">
        <v>327</v>
      </c>
      <c r="C7" s="457" t="s">
        <v>486</v>
      </c>
      <c r="D7" s="457" t="s">
        <v>486</v>
      </c>
      <c r="E7" s="458" t="s">
        <v>486</v>
      </c>
      <c r="F7" s="457" t="s">
        <v>486</v>
      </c>
      <c r="G7" s="458" t="s">
        <v>486</v>
      </c>
    </row>
    <row r="8" spans="1:7" ht="15" customHeight="1" x14ac:dyDescent="0.25">
      <c r="A8" s="374" t="s">
        <v>326</v>
      </c>
      <c r="B8" s="375" t="s">
        <v>337</v>
      </c>
      <c r="C8" s="376">
        <v>90.443686006825942</v>
      </c>
      <c r="D8" s="376">
        <v>82.593856655290097</v>
      </c>
      <c r="E8" s="376">
        <v>73.037542662116039</v>
      </c>
      <c r="F8" s="377">
        <v>66.552901023890783</v>
      </c>
      <c r="G8" s="376">
        <v>61.774744027303754</v>
      </c>
    </row>
    <row r="9" spans="1:7" ht="15" customHeight="1" x14ac:dyDescent="0.25">
      <c r="A9" s="378" t="s">
        <v>11</v>
      </c>
      <c r="B9" s="379" t="s">
        <v>12</v>
      </c>
      <c r="C9" s="380">
        <v>92.932120363890832</v>
      </c>
      <c r="D9" s="380">
        <v>84.254723582925124</v>
      </c>
      <c r="E9" s="380">
        <v>76.836948915325394</v>
      </c>
      <c r="F9" s="381">
        <v>69.419174247725678</v>
      </c>
      <c r="G9" s="380">
        <v>62.14135759272218</v>
      </c>
    </row>
    <row r="10" spans="1:7" ht="15" customHeight="1" x14ac:dyDescent="0.25">
      <c r="A10" s="224"/>
      <c r="B10" s="228" t="s">
        <v>328</v>
      </c>
      <c r="C10" s="226">
        <v>92.508710801393718</v>
      </c>
      <c r="D10" s="226">
        <v>83.972125435540065</v>
      </c>
      <c r="E10" s="226">
        <v>76.19047619047619</v>
      </c>
      <c r="F10" s="226">
        <v>68.931475029036008</v>
      </c>
      <c r="G10" s="226">
        <v>62.078977932636469</v>
      </c>
    </row>
    <row r="11" spans="1:7" ht="15" customHeight="1" x14ac:dyDescent="0.25">
      <c r="A11" s="382" t="s">
        <v>13</v>
      </c>
      <c r="B11" s="383" t="s">
        <v>14</v>
      </c>
      <c r="C11" s="377">
        <v>89.743589743589752</v>
      </c>
      <c r="D11" s="377">
        <v>81.803143093465664</v>
      </c>
      <c r="E11" s="377">
        <v>74.110835401157985</v>
      </c>
      <c r="F11" s="377">
        <v>65.425971877584772</v>
      </c>
      <c r="G11" s="377">
        <v>59.553349875930515</v>
      </c>
    </row>
    <row r="12" spans="1:7" ht="15" customHeight="1" x14ac:dyDescent="0.25">
      <c r="A12" s="384" t="s">
        <v>37</v>
      </c>
      <c r="B12" s="385" t="s">
        <v>38</v>
      </c>
      <c r="C12" s="386">
        <v>86.102236421725237</v>
      </c>
      <c r="D12" s="387">
        <v>80.351437699680503</v>
      </c>
      <c r="E12" s="387">
        <v>71.884984025559106</v>
      </c>
      <c r="F12" s="387">
        <v>62.619808306709267</v>
      </c>
      <c r="G12" s="387">
        <v>54.952076677316299</v>
      </c>
    </row>
    <row r="13" spans="1:7" ht="15" customHeight="1" x14ac:dyDescent="0.25">
      <c r="A13" s="384" t="s">
        <v>15</v>
      </c>
      <c r="B13" s="385" t="s">
        <v>16</v>
      </c>
      <c r="C13" s="387">
        <v>92.534992223950226</v>
      </c>
      <c r="D13" s="387">
        <v>87.869362363919137</v>
      </c>
      <c r="E13" s="387">
        <v>79.782270606531881</v>
      </c>
      <c r="F13" s="387">
        <v>70.917573872472786</v>
      </c>
      <c r="G13" s="387">
        <v>65.940902021772942</v>
      </c>
    </row>
    <row r="14" spans="1:7" ht="15" customHeight="1" x14ac:dyDescent="0.25">
      <c r="A14" s="384" t="s">
        <v>39</v>
      </c>
      <c r="B14" s="385" t="s">
        <v>40</v>
      </c>
      <c r="C14" s="387">
        <v>90.328305235137535</v>
      </c>
      <c r="D14" s="387">
        <v>82.963620230700968</v>
      </c>
      <c r="E14" s="387">
        <v>76.042590949423243</v>
      </c>
      <c r="F14" s="387">
        <v>69.476486246672593</v>
      </c>
      <c r="G14" s="387">
        <v>63.442768411712514</v>
      </c>
    </row>
    <row r="15" spans="1:7" ht="15" customHeight="1" x14ac:dyDescent="0.25">
      <c r="A15" s="388" t="s">
        <v>17</v>
      </c>
      <c r="B15" s="385" t="s">
        <v>18</v>
      </c>
      <c r="C15" s="387">
        <v>94.174757281553397</v>
      </c>
      <c r="D15" s="387">
        <v>87.378640776699029</v>
      </c>
      <c r="E15" s="387">
        <v>80.582524271844662</v>
      </c>
      <c r="F15" s="387">
        <v>73.786407766990294</v>
      </c>
      <c r="G15" s="387">
        <v>64.077669902912632</v>
      </c>
    </row>
    <row r="16" spans="1:7" ht="15" customHeight="1" x14ac:dyDescent="0.25">
      <c r="A16" s="384" t="s">
        <v>19</v>
      </c>
      <c r="B16" s="385" t="s">
        <v>20</v>
      </c>
      <c r="C16" s="387">
        <v>95.857988165680467</v>
      </c>
      <c r="D16" s="387">
        <v>92.899408284023664</v>
      </c>
      <c r="E16" s="387">
        <v>89.349112426035504</v>
      </c>
      <c r="F16" s="387">
        <v>81.952662721893489</v>
      </c>
      <c r="G16" s="387">
        <v>77.218934911242599</v>
      </c>
    </row>
    <row r="17" spans="1:19" ht="15" customHeight="1" x14ac:dyDescent="0.25">
      <c r="A17" s="384" t="s">
        <v>21</v>
      </c>
      <c r="B17" s="385" t="s">
        <v>22</v>
      </c>
      <c r="C17" s="387">
        <v>91.271989174560218</v>
      </c>
      <c r="D17" s="387">
        <v>83.152909336941818</v>
      </c>
      <c r="E17" s="387">
        <v>75.981055480378885</v>
      </c>
      <c r="F17" s="387">
        <v>68.673883626522326</v>
      </c>
      <c r="G17" s="387">
        <v>62.516914749661701</v>
      </c>
    </row>
    <row r="18" spans="1:19" ht="15" customHeight="1" x14ac:dyDescent="0.25">
      <c r="A18" s="388" t="s">
        <v>23</v>
      </c>
      <c r="B18" s="385" t="s">
        <v>24</v>
      </c>
      <c r="C18" s="387">
        <v>88.219544846050866</v>
      </c>
      <c r="D18" s="387">
        <v>82.463186077643911</v>
      </c>
      <c r="E18" s="387">
        <v>73.761713520749666</v>
      </c>
      <c r="F18" s="387">
        <v>66.666666666666657</v>
      </c>
      <c r="G18" s="387">
        <v>60.374832663989288</v>
      </c>
    </row>
    <row r="19" spans="1:19" ht="15" customHeight="1" x14ac:dyDescent="0.25">
      <c r="A19" s="384" t="s">
        <v>25</v>
      </c>
      <c r="B19" s="389" t="s">
        <v>26</v>
      </c>
      <c r="C19" s="459" t="s">
        <v>486</v>
      </c>
      <c r="D19" s="459" t="s">
        <v>486</v>
      </c>
      <c r="E19" s="459" t="s">
        <v>486</v>
      </c>
      <c r="F19" s="459" t="s">
        <v>486</v>
      </c>
      <c r="G19" s="459" t="s">
        <v>486</v>
      </c>
    </row>
    <row r="20" spans="1:19" ht="15" customHeight="1" x14ac:dyDescent="0.25">
      <c r="A20" s="384" t="s">
        <v>27</v>
      </c>
      <c r="B20" s="385" t="s">
        <v>28</v>
      </c>
      <c r="C20" s="387">
        <v>89.768976897689768</v>
      </c>
      <c r="D20" s="387">
        <v>84.818481848184817</v>
      </c>
      <c r="E20" s="387">
        <v>77.557755775577547</v>
      </c>
      <c r="F20" s="387">
        <v>70.627062706270621</v>
      </c>
      <c r="G20" s="387">
        <v>65.346534653465355</v>
      </c>
    </row>
    <row r="21" spans="1:19" ht="15" customHeight="1" x14ac:dyDescent="0.25">
      <c r="A21" s="390" t="s">
        <v>29</v>
      </c>
      <c r="B21" s="385" t="s">
        <v>30</v>
      </c>
      <c r="C21" s="387">
        <v>90.753424657534239</v>
      </c>
      <c r="D21" s="387">
        <v>84.246575342465761</v>
      </c>
      <c r="E21" s="387">
        <v>78.767123287671239</v>
      </c>
      <c r="F21" s="387">
        <v>71.232876712328761</v>
      </c>
      <c r="G21" s="387">
        <v>67.465753424657535</v>
      </c>
    </row>
    <row r="22" spans="1:19" ht="15" customHeight="1" x14ac:dyDescent="0.25">
      <c r="A22" s="388" t="s">
        <v>31</v>
      </c>
      <c r="B22" s="385" t="s">
        <v>32</v>
      </c>
      <c r="C22" s="387">
        <v>91.111111111111114</v>
      </c>
      <c r="D22" s="387">
        <v>85.555555555555557</v>
      </c>
      <c r="E22" s="387">
        <v>78.888888888888886</v>
      </c>
      <c r="F22" s="387">
        <v>72</v>
      </c>
      <c r="G22" s="387">
        <v>64.888888888888886</v>
      </c>
    </row>
    <row r="23" spans="1:19" ht="15" customHeight="1" x14ac:dyDescent="0.25">
      <c r="A23" s="378" t="s">
        <v>325</v>
      </c>
      <c r="B23" s="385" t="s">
        <v>34</v>
      </c>
      <c r="C23" s="391">
        <v>94.239631336405523</v>
      </c>
      <c r="D23" s="391">
        <v>89.170506912442391</v>
      </c>
      <c r="E23" s="391">
        <v>81.105990783410135</v>
      </c>
      <c r="F23" s="391">
        <v>73.502304147465438</v>
      </c>
      <c r="G23" s="391">
        <v>66.820276497695858</v>
      </c>
    </row>
    <row r="24" spans="1:19" ht="15" customHeight="1" x14ac:dyDescent="0.25">
      <c r="A24" s="224"/>
      <c r="B24" s="228" t="s">
        <v>329</v>
      </c>
      <c r="C24" s="392">
        <v>90.719081654754177</v>
      </c>
      <c r="D24" s="392">
        <v>83.939787740957328</v>
      </c>
      <c r="E24" s="393">
        <v>76.629846220489497</v>
      </c>
      <c r="F24" s="393">
        <v>69.027507039202945</v>
      </c>
      <c r="G24" s="393">
        <v>62.941303876976399</v>
      </c>
    </row>
    <row r="25" spans="1:19" ht="15" customHeight="1" x14ac:dyDescent="0.25">
      <c r="A25" s="234"/>
      <c r="B25" s="228" t="s">
        <v>249</v>
      </c>
      <c r="C25" s="312" t="s">
        <v>486</v>
      </c>
      <c r="D25" s="312" t="s">
        <v>486</v>
      </c>
      <c r="E25" s="312" t="s">
        <v>486</v>
      </c>
      <c r="F25" s="312" t="s">
        <v>486</v>
      </c>
      <c r="G25" s="312" t="s">
        <v>486</v>
      </c>
    </row>
    <row r="26" spans="1:19" ht="15" customHeight="1" x14ac:dyDescent="0.25">
      <c r="A26" s="62"/>
      <c r="B26" s="62" t="s">
        <v>41</v>
      </c>
      <c r="C26" s="227">
        <v>91.014202476329203</v>
      </c>
      <c r="D26" s="227">
        <v>83.93117261471231</v>
      </c>
      <c r="E26" s="227">
        <v>76.565914056809902</v>
      </c>
      <c r="F26" s="227">
        <v>69.018572469045878</v>
      </c>
      <c r="G26" s="227">
        <v>62.818645302257828</v>
      </c>
    </row>
    <row r="27" spans="1:19" ht="15" customHeight="1" x14ac:dyDescent="0.25">
      <c r="A27" s="66"/>
      <c r="B27" s="66"/>
      <c r="C27" s="66"/>
      <c r="D27" s="66"/>
      <c r="E27" s="66"/>
      <c r="F27" s="66"/>
      <c r="G27" s="67"/>
      <c r="H27" s="11"/>
      <c r="M27" s="12"/>
      <c r="N27" s="12"/>
      <c r="O27" s="12"/>
      <c r="P27" s="12"/>
      <c r="Q27" s="12"/>
      <c r="R27" s="12"/>
      <c r="S27" s="12"/>
    </row>
    <row r="28" spans="1:19" ht="15" customHeight="1" x14ac:dyDescent="0.25">
      <c r="A28" s="66"/>
      <c r="B28" s="66"/>
      <c r="C28" s="66"/>
      <c r="D28" s="66"/>
      <c r="E28" s="66"/>
      <c r="F28" s="66"/>
      <c r="G28" s="67"/>
      <c r="H28" s="11"/>
      <c r="M28" s="12"/>
      <c r="N28" s="12"/>
      <c r="O28" s="12"/>
      <c r="P28" s="12"/>
      <c r="Q28" s="12"/>
      <c r="R28" s="12"/>
      <c r="S28" s="12"/>
    </row>
    <row r="29" spans="1:19" ht="19.899999999999999" customHeight="1" x14ac:dyDescent="0.25">
      <c r="A29" s="563" t="s">
        <v>340</v>
      </c>
      <c r="B29" s="564"/>
      <c r="C29" s="508" t="s">
        <v>219</v>
      </c>
      <c r="D29" s="484"/>
      <c r="E29" s="484"/>
      <c r="F29" s="484"/>
      <c r="G29" s="485"/>
    </row>
    <row r="30" spans="1:19" ht="30" customHeight="1" x14ac:dyDescent="0.25">
      <c r="A30" s="545"/>
      <c r="B30" s="487"/>
      <c r="C30" s="36" t="s">
        <v>306</v>
      </c>
      <c r="D30" s="36" t="s">
        <v>305</v>
      </c>
      <c r="E30" s="36" t="s">
        <v>304</v>
      </c>
      <c r="F30" s="36" t="s">
        <v>303</v>
      </c>
      <c r="G30" s="36" t="s">
        <v>302</v>
      </c>
    </row>
    <row r="31" spans="1:19" ht="15" customHeight="1" x14ac:dyDescent="0.25">
      <c r="A31" s="394" t="s">
        <v>1</v>
      </c>
      <c r="B31" s="395" t="s">
        <v>2</v>
      </c>
      <c r="C31" s="391">
        <v>95.290251916757938</v>
      </c>
      <c r="D31" s="391">
        <v>90.032858707557509</v>
      </c>
      <c r="E31" s="391">
        <v>85.651697699890477</v>
      </c>
      <c r="F31" s="391">
        <v>82.146768893756843</v>
      </c>
      <c r="G31" s="391">
        <v>78.203723986856517</v>
      </c>
      <c r="H31" s="11"/>
      <c r="I31" s="11"/>
      <c r="J31" s="11"/>
      <c r="K31" s="11"/>
      <c r="L31" s="11"/>
      <c r="M31" s="11"/>
      <c r="N31" s="12"/>
      <c r="O31" s="12"/>
      <c r="P31" s="12"/>
      <c r="Q31" s="12"/>
      <c r="R31" s="12"/>
      <c r="S31" s="12"/>
    </row>
    <row r="32" spans="1:19" ht="15" customHeight="1" x14ac:dyDescent="0.25">
      <c r="A32" s="396"/>
      <c r="B32" s="397" t="s">
        <v>327</v>
      </c>
      <c r="C32" s="392">
        <v>95.290251916757938</v>
      </c>
      <c r="D32" s="392">
        <v>90.032858707557509</v>
      </c>
      <c r="E32" s="392">
        <v>85.651697699890477</v>
      </c>
      <c r="F32" s="392">
        <v>82.146768893756843</v>
      </c>
      <c r="G32" s="392">
        <v>78.203723986856517</v>
      </c>
      <c r="H32" s="11"/>
      <c r="I32" s="11"/>
      <c r="J32" s="11"/>
      <c r="K32" s="11"/>
      <c r="L32" s="11"/>
      <c r="M32" s="11"/>
      <c r="N32" s="12"/>
      <c r="O32" s="12"/>
      <c r="P32" s="12"/>
      <c r="Q32" s="12"/>
      <c r="R32" s="12"/>
      <c r="S32" s="12"/>
    </row>
    <row r="33" spans="1:19" ht="15" customHeight="1" x14ac:dyDescent="0.25">
      <c r="A33" s="398" t="s">
        <v>326</v>
      </c>
      <c r="B33" s="399" t="s">
        <v>337</v>
      </c>
      <c r="C33" s="400">
        <v>90.655462184873954</v>
      </c>
      <c r="D33" s="400">
        <v>82.487394957983199</v>
      </c>
      <c r="E33" s="400">
        <v>74.890756302521012</v>
      </c>
      <c r="F33" s="400">
        <v>68.033613445378151</v>
      </c>
      <c r="G33" s="400">
        <v>62.184873949579831</v>
      </c>
      <c r="H33" s="11"/>
      <c r="I33" s="11"/>
      <c r="J33" s="11"/>
      <c r="K33" s="11"/>
      <c r="L33" s="11"/>
      <c r="M33" s="11"/>
      <c r="N33" s="12"/>
      <c r="O33" s="12"/>
      <c r="P33" s="12"/>
      <c r="Q33" s="12"/>
      <c r="R33" s="12"/>
      <c r="S33" s="12"/>
    </row>
    <row r="34" spans="1:19" ht="15" customHeight="1" x14ac:dyDescent="0.25">
      <c r="A34" s="394" t="s">
        <v>11</v>
      </c>
      <c r="B34" s="401" t="s">
        <v>12</v>
      </c>
      <c r="C34" s="391">
        <v>91.470749043192995</v>
      </c>
      <c r="D34" s="391">
        <v>83.652268999453256</v>
      </c>
      <c r="E34" s="391">
        <v>76.413340623291418</v>
      </c>
      <c r="F34" s="391">
        <v>69.065062875888458</v>
      </c>
      <c r="G34" s="391">
        <v>62.482230727173317</v>
      </c>
      <c r="H34" s="11"/>
      <c r="I34" s="11"/>
      <c r="J34" s="11"/>
      <c r="K34" s="11"/>
      <c r="L34" s="11"/>
      <c r="M34" s="11"/>
      <c r="N34" s="12"/>
      <c r="O34" s="12"/>
      <c r="P34" s="12"/>
      <c r="Q34" s="12"/>
      <c r="R34" s="12"/>
      <c r="S34" s="12"/>
    </row>
    <row r="35" spans="1:19" ht="15" customHeight="1" x14ac:dyDescent="0.25">
      <c r="A35" s="396"/>
      <c r="B35" s="397" t="s">
        <v>328</v>
      </c>
      <c r="C35" s="392">
        <v>91.270627062706268</v>
      </c>
      <c r="D35" s="392">
        <v>83.366336633663366</v>
      </c>
      <c r="E35" s="392">
        <v>76.039603960396036</v>
      </c>
      <c r="F35" s="392">
        <v>68.811881188118804</v>
      </c>
      <c r="G35" s="392">
        <v>62.409240924092416</v>
      </c>
      <c r="H35" s="11"/>
      <c r="I35" s="11"/>
      <c r="J35" s="11"/>
      <c r="K35" s="11"/>
      <c r="L35" s="11"/>
      <c r="M35" s="11"/>
      <c r="N35" s="12"/>
      <c r="O35" s="12"/>
      <c r="P35" s="12"/>
      <c r="Q35" s="12"/>
      <c r="R35" s="12"/>
      <c r="S35" s="12"/>
    </row>
    <row r="36" spans="1:19" ht="15" customHeight="1" x14ac:dyDescent="0.25">
      <c r="A36" s="398" t="s">
        <v>13</v>
      </c>
      <c r="B36" s="399" t="s">
        <v>14</v>
      </c>
      <c r="C36" s="400">
        <v>86.415044713308788</v>
      </c>
      <c r="D36" s="400">
        <v>76.078379800105211</v>
      </c>
      <c r="E36" s="400">
        <v>66.451867438190419</v>
      </c>
      <c r="F36" s="400">
        <v>59.008416622830083</v>
      </c>
      <c r="G36" s="400">
        <v>52.27511835875854</v>
      </c>
      <c r="H36" s="11"/>
      <c r="I36" s="11"/>
      <c r="J36" s="11"/>
      <c r="K36" s="11"/>
      <c r="L36" s="11"/>
      <c r="M36" s="11"/>
      <c r="N36" s="12"/>
      <c r="O36" s="12"/>
      <c r="P36" s="12"/>
      <c r="Q36" s="12"/>
      <c r="R36" s="12"/>
      <c r="S36" s="12"/>
    </row>
    <row r="37" spans="1:19" ht="15" customHeight="1" x14ac:dyDescent="0.25">
      <c r="A37" s="402" t="s">
        <v>37</v>
      </c>
      <c r="B37" s="401" t="s">
        <v>38</v>
      </c>
      <c r="C37" s="387">
        <v>85.897435897435898</v>
      </c>
      <c r="D37" s="387">
        <v>77.716727716727718</v>
      </c>
      <c r="E37" s="387">
        <v>69.169719169719173</v>
      </c>
      <c r="F37" s="387">
        <v>62.210012210012209</v>
      </c>
      <c r="G37" s="387">
        <v>55.7997557997558</v>
      </c>
      <c r="H37" s="11"/>
      <c r="I37" s="11"/>
      <c r="J37" s="11"/>
      <c r="K37" s="11"/>
      <c r="L37" s="11"/>
      <c r="M37" s="11"/>
      <c r="N37" s="12"/>
      <c r="O37" s="12"/>
      <c r="P37" s="12"/>
      <c r="Q37" s="12"/>
      <c r="R37" s="12"/>
      <c r="S37" s="12"/>
    </row>
    <row r="38" spans="1:19" ht="15" customHeight="1" x14ac:dyDescent="0.25">
      <c r="A38" s="402" t="s">
        <v>15</v>
      </c>
      <c r="B38" s="401" t="s">
        <v>16</v>
      </c>
      <c r="C38" s="387">
        <v>91.574415744157449</v>
      </c>
      <c r="D38" s="387">
        <v>84.255842558425584</v>
      </c>
      <c r="E38" s="387">
        <v>76.32226322263223</v>
      </c>
      <c r="F38" s="387">
        <v>68.573185731857322</v>
      </c>
      <c r="G38" s="387">
        <v>62.484624846248458</v>
      </c>
      <c r="H38" s="11"/>
      <c r="I38" s="11"/>
      <c r="J38" s="11"/>
      <c r="K38" s="11"/>
      <c r="L38" s="11"/>
      <c r="M38" s="11"/>
      <c r="N38" s="12"/>
      <c r="O38" s="12"/>
      <c r="P38" s="12"/>
      <c r="Q38" s="12"/>
      <c r="R38" s="12"/>
      <c r="S38" s="12"/>
    </row>
    <row r="39" spans="1:19" ht="15" customHeight="1" x14ac:dyDescent="0.25">
      <c r="A39" s="402" t="s">
        <v>39</v>
      </c>
      <c r="B39" s="401" t="s">
        <v>40</v>
      </c>
      <c r="C39" s="387">
        <v>90.112994350282477</v>
      </c>
      <c r="D39" s="387">
        <v>81.779661016949163</v>
      </c>
      <c r="E39" s="387">
        <v>75</v>
      </c>
      <c r="F39" s="387">
        <v>68.163841807909606</v>
      </c>
      <c r="G39" s="387">
        <v>62.118644067796616</v>
      </c>
      <c r="H39" s="11"/>
      <c r="I39" s="11"/>
      <c r="J39" s="11"/>
      <c r="K39" s="11"/>
      <c r="L39" s="11"/>
      <c r="M39" s="11"/>
      <c r="N39" s="12"/>
      <c r="O39" s="12"/>
      <c r="P39" s="12"/>
      <c r="Q39" s="12"/>
      <c r="R39" s="12"/>
      <c r="S39" s="12"/>
    </row>
    <row r="40" spans="1:19" ht="15" customHeight="1" x14ac:dyDescent="0.25">
      <c r="A40" s="402" t="s">
        <v>17</v>
      </c>
      <c r="B40" s="401" t="s">
        <v>18</v>
      </c>
      <c r="C40" s="387">
        <v>95.584988962472409</v>
      </c>
      <c r="D40" s="387">
        <v>91.169977924944817</v>
      </c>
      <c r="E40" s="387">
        <v>85.871964679911699</v>
      </c>
      <c r="F40" s="387">
        <v>79.47019867549669</v>
      </c>
      <c r="G40" s="387">
        <v>73.509933774834437</v>
      </c>
      <c r="H40" s="11"/>
      <c r="I40" s="11"/>
      <c r="J40" s="11"/>
      <c r="K40" s="11"/>
      <c r="L40" s="11"/>
      <c r="M40" s="11"/>
      <c r="N40" s="12"/>
      <c r="O40" s="12"/>
      <c r="P40" s="12"/>
      <c r="Q40" s="12"/>
      <c r="R40" s="12"/>
      <c r="S40" s="12"/>
    </row>
    <row r="41" spans="1:19" ht="15" customHeight="1" x14ac:dyDescent="0.25">
      <c r="A41" s="402" t="s">
        <v>19</v>
      </c>
      <c r="B41" s="401" t="s">
        <v>20</v>
      </c>
      <c r="C41" s="387">
        <v>94.730392156862735</v>
      </c>
      <c r="D41" s="387">
        <v>89.399509803921575</v>
      </c>
      <c r="E41" s="387">
        <v>83.333333333333343</v>
      </c>
      <c r="F41" s="387">
        <v>78.002450980392155</v>
      </c>
      <c r="G41" s="387">
        <v>74.142156862745097</v>
      </c>
      <c r="H41" s="11"/>
      <c r="I41" s="11"/>
      <c r="J41" s="11"/>
      <c r="K41" s="11"/>
      <c r="L41" s="11"/>
      <c r="M41" s="11"/>
      <c r="N41" s="12"/>
      <c r="O41" s="12"/>
      <c r="P41" s="12"/>
      <c r="Q41" s="12"/>
      <c r="R41" s="12"/>
      <c r="S41" s="12"/>
    </row>
    <row r="42" spans="1:19" ht="15" customHeight="1" x14ac:dyDescent="0.25">
      <c r="A42" s="402" t="s">
        <v>21</v>
      </c>
      <c r="B42" s="401" t="s">
        <v>22</v>
      </c>
      <c r="C42" s="387">
        <v>93.001249776825574</v>
      </c>
      <c r="D42" s="387">
        <v>87.395108016425638</v>
      </c>
      <c r="E42" s="387">
        <v>81.690769505445459</v>
      </c>
      <c r="F42" s="387">
        <v>75.870380289234063</v>
      </c>
      <c r="G42" s="387">
        <v>70.353508302088912</v>
      </c>
      <c r="H42" s="11"/>
      <c r="I42" s="11"/>
      <c r="J42" s="11"/>
      <c r="K42" s="11"/>
      <c r="L42" s="11"/>
      <c r="M42" s="11"/>
      <c r="N42" s="12"/>
      <c r="O42" s="12"/>
      <c r="P42" s="12"/>
      <c r="Q42" s="12"/>
      <c r="R42" s="12"/>
      <c r="S42" s="12"/>
    </row>
    <row r="43" spans="1:19" ht="15" customHeight="1" x14ac:dyDescent="0.25">
      <c r="A43" s="402" t="s">
        <v>23</v>
      </c>
      <c r="B43" s="401" t="s">
        <v>24</v>
      </c>
      <c r="C43" s="387">
        <v>89.918014624418348</v>
      </c>
      <c r="D43" s="387">
        <v>81.209838245069804</v>
      </c>
      <c r="E43" s="387">
        <v>73.498781298471087</v>
      </c>
      <c r="F43" s="387">
        <v>66.496787059605595</v>
      </c>
      <c r="G43" s="387">
        <v>60.580545091956573</v>
      </c>
      <c r="H43" s="11"/>
      <c r="I43" s="11"/>
      <c r="J43" s="11"/>
      <c r="K43" s="11"/>
      <c r="L43" s="11"/>
      <c r="M43" s="11"/>
      <c r="N43" s="12"/>
      <c r="O43" s="12"/>
      <c r="P43" s="12"/>
      <c r="Q43" s="12"/>
      <c r="R43" s="12"/>
      <c r="S43" s="12"/>
    </row>
    <row r="44" spans="1:19" ht="15" customHeight="1" x14ac:dyDescent="0.25">
      <c r="A44" s="402" t="s">
        <v>25</v>
      </c>
      <c r="B44" s="403" t="s">
        <v>26</v>
      </c>
      <c r="C44" s="404" t="s">
        <v>486</v>
      </c>
      <c r="D44" s="404" t="s">
        <v>486</v>
      </c>
      <c r="E44" s="404" t="s">
        <v>486</v>
      </c>
      <c r="F44" s="404" t="s">
        <v>486</v>
      </c>
      <c r="G44" s="404" t="s">
        <v>486</v>
      </c>
      <c r="H44" s="11"/>
      <c r="I44" s="11"/>
      <c r="J44" s="11"/>
      <c r="K44" s="11"/>
      <c r="L44" s="11"/>
      <c r="M44" s="11"/>
      <c r="N44" s="12"/>
      <c r="O44" s="12"/>
      <c r="P44" s="12"/>
      <c r="Q44" s="12"/>
      <c r="R44" s="12"/>
      <c r="S44" s="12"/>
    </row>
    <row r="45" spans="1:19" ht="15" customHeight="1" x14ac:dyDescent="0.25">
      <c r="A45" s="402" t="s">
        <v>27</v>
      </c>
      <c r="B45" s="401" t="s">
        <v>28</v>
      </c>
      <c r="C45" s="387">
        <v>89.410589410589409</v>
      </c>
      <c r="D45" s="387">
        <v>81.468531468531467</v>
      </c>
      <c r="E45" s="387">
        <v>73.126873126873122</v>
      </c>
      <c r="F45" s="387">
        <v>65.634365634365636</v>
      </c>
      <c r="G45" s="387">
        <v>59.290709290709287</v>
      </c>
      <c r="H45" s="11"/>
      <c r="I45" s="11"/>
      <c r="J45" s="11"/>
      <c r="K45" s="11"/>
      <c r="L45" s="11"/>
      <c r="M45" s="11"/>
      <c r="N45" s="12"/>
      <c r="O45" s="12"/>
      <c r="P45" s="12"/>
      <c r="Q45" s="12"/>
      <c r="R45" s="12"/>
      <c r="S45" s="12"/>
    </row>
    <row r="46" spans="1:19" ht="15" customHeight="1" x14ac:dyDescent="0.25">
      <c r="A46" s="402" t="s">
        <v>29</v>
      </c>
      <c r="B46" s="401" t="s">
        <v>30</v>
      </c>
      <c r="C46" s="387">
        <v>90.725388601036272</v>
      </c>
      <c r="D46" s="387">
        <v>83.886010362694293</v>
      </c>
      <c r="E46" s="387">
        <v>77.046632124352328</v>
      </c>
      <c r="F46" s="387">
        <v>70.984455958549219</v>
      </c>
      <c r="G46" s="387">
        <v>65.5440414507772</v>
      </c>
      <c r="H46" s="11"/>
      <c r="I46" s="11"/>
      <c r="J46" s="11"/>
      <c r="K46" s="11"/>
      <c r="L46" s="11"/>
      <c r="M46" s="11"/>
      <c r="N46" s="12"/>
      <c r="O46" s="12"/>
      <c r="P46" s="12"/>
      <c r="Q46" s="12"/>
      <c r="R46" s="12"/>
      <c r="S46" s="12"/>
    </row>
    <row r="47" spans="1:19" ht="15" customHeight="1" x14ac:dyDescent="0.25">
      <c r="A47" s="402" t="s">
        <v>31</v>
      </c>
      <c r="B47" s="401" t="s">
        <v>32</v>
      </c>
      <c r="C47" s="387">
        <v>92.248376623376629</v>
      </c>
      <c r="D47" s="387">
        <v>85.349025974025977</v>
      </c>
      <c r="E47" s="387">
        <v>78.814935064935071</v>
      </c>
      <c r="F47" s="387">
        <v>71.672077922077932</v>
      </c>
      <c r="G47" s="387">
        <v>65.665584415584405</v>
      </c>
      <c r="H47" s="11"/>
      <c r="I47" s="11"/>
      <c r="J47" s="11"/>
      <c r="K47" s="11"/>
      <c r="L47" s="11"/>
      <c r="M47" s="11"/>
      <c r="N47" s="12"/>
      <c r="O47" s="12"/>
      <c r="P47" s="12"/>
      <c r="Q47" s="12"/>
      <c r="R47" s="12"/>
      <c r="S47" s="12"/>
    </row>
    <row r="48" spans="1:19" ht="15" customHeight="1" x14ac:dyDescent="0.25">
      <c r="A48" s="394" t="s">
        <v>325</v>
      </c>
      <c r="B48" s="401" t="s">
        <v>34</v>
      </c>
      <c r="C48" s="391">
        <v>88.317165752846904</v>
      </c>
      <c r="D48" s="391">
        <v>79.881906368620832</v>
      </c>
      <c r="E48" s="391">
        <v>71.615352172079298</v>
      </c>
      <c r="F48" s="391">
        <v>64.846056516237866</v>
      </c>
      <c r="G48" s="391">
        <v>58.793757908055674</v>
      </c>
      <c r="H48" s="11"/>
      <c r="I48" s="11"/>
      <c r="J48" s="11"/>
      <c r="K48" s="11"/>
      <c r="L48" s="11"/>
      <c r="M48" s="11"/>
      <c r="N48" s="12"/>
      <c r="O48" s="12"/>
      <c r="P48" s="12"/>
      <c r="Q48" s="12"/>
      <c r="R48" s="12"/>
      <c r="S48" s="12"/>
    </row>
    <row r="49" spans="1:19" ht="15" customHeight="1" x14ac:dyDescent="0.25">
      <c r="A49" s="396"/>
      <c r="B49" s="397" t="s">
        <v>329</v>
      </c>
      <c r="C49" s="392">
        <v>90.290679585759364</v>
      </c>
      <c r="D49" s="392">
        <v>82.63922841015156</v>
      </c>
      <c r="E49" s="405">
        <v>75.232232543668616</v>
      </c>
      <c r="F49" s="392">
        <v>68.511933863727279</v>
      </c>
      <c r="G49" s="392">
        <v>62.576114493977506</v>
      </c>
      <c r="H49" s="11"/>
      <c r="I49" s="11"/>
      <c r="J49" s="11"/>
      <c r="K49" s="11"/>
      <c r="L49" s="11"/>
      <c r="M49" s="11"/>
      <c r="N49" s="12"/>
      <c r="O49" s="12"/>
      <c r="P49" s="12"/>
      <c r="Q49" s="12"/>
      <c r="R49" s="12"/>
      <c r="S49" s="12"/>
    </row>
    <row r="50" spans="1:19" ht="15" customHeight="1" x14ac:dyDescent="0.25">
      <c r="A50" s="406"/>
      <c r="B50" s="407" t="s">
        <v>249</v>
      </c>
      <c r="C50" s="464" t="s">
        <v>486</v>
      </c>
      <c r="D50" s="464" t="s">
        <v>486</v>
      </c>
      <c r="E50" s="464" t="s">
        <v>486</v>
      </c>
      <c r="F50" s="465" t="s">
        <v>486</v>
      </c>
      <c r="G50" s="464" t="s">
        <v>486</v>
      </c>
      <c r="H50" s="11"/>
      <c r="I50" s="11"/>
      <c r="J50" s="11"/>
      <c r="K50" s="11"/>
      <c r="L50" s="11"/>
      <c r="M50" s="11"/>
      <c r="N50" s="12"/>
      <c r="O50" s="12"/>
      <c r="P50" s="12"/>
      <c r="Q50" s="12"/>
      <c r="R50" s="12"/>
      <c r="S50" s="12"/>
    </row>
    <row r="51" spans="1:19" ht="15" customHeight="1" x14ac:dyDescent="0.25">
      <c r="A51" s="62"/>
      <c r="B51" s="62" t="s">
        <v>41</v>
      </c>
      <c r="C51" s="227">
        <v>90.577800740549392</v>
      </c>
      <c r="D51" s="227">
        <v>82.915697924739518</v>
      </c>
      <c r="E51" s="227">
        <v>75.577370188581767</v>
      </c>
      <c r="F51" s="227">
        <v>68.805648841815199</v>
      </c>
      <c r="G51" s="227">
        <v>62.807198828898649</v>
      </c>
      <c r="H51" s="11"/>
      <c r="I51" s="11"/>
      <c r="J51" s="11"/>
      <c r="K51" s="11"/>
      <c r="L51" s="11"/>
      <c r="M51" s="11"/>
      <c r="N51" s="12"/>
      <c r="O51" s="12"/>
      <c r="P51" s="12"/>
      <c r="Q51" s="12"/>
      <c r="R51" s="12"/>
      <c r="S51" s="12"/>
    </row>
    <row r="52" spans="1:19" ht="15" customHeight="1" x14ac:dyDescent="0.25">
      <c r="A52" s="66"/>
      <c r="B52" s="66"/>
      <c r="C52" s="66"/>
      <c r="D52" s="66"/>
      <c r="E52" s="66"/>
      <c r="F52" s="66"/>
      <c r="G52" s="67"/>
      <c r="H52" s="11"/>
      <c r="M52" s="12"/>
      <c r="N52" s="12"/>
      <c r="O52" s="12"/>
      <c r="P52" s="12"/>
      <c r="Q52" s="12"/>
      <c r="R52" s="12"/>
      <c r="S52" s="12"/>
    </row>
    <row r="53" spans="1:19" ht="15" customHeight="1" x14ac:dyDescent="0.25">
      <c r="A53" s="66"/>
      <c r="B53" s="66"/>
      <c r="C53" s="66"/>
      <c r="D53" s="66"/>
      <c r="E53" s="66"/>
      <c r="F53" s="66"/>
      <c r="G53" s="67"/>
      <c r="H53" s="11"/>
      <c r="M53" s="12"/>
      <c r="N53" s="12"/>
      <c r="O53" s="12"/>
      <c r="P53" s="12"/>
      <c r="Q53" s="12"/>
      <c r="R53" s="12"/>
      <c r="S53" s="12"/>
    </row>
    <row r="54" spans="1:19" ht="19.899999999999999" customHeight="1" x14ac:dyDescent="0.25">
      <c r="A54" s="563" t="s">
        <v>340</v>
      </c>
      <c r="B54" s="564"/>
      <c r="C54" s="508" t="s">
        <v>220</v>
      </c>
      <c r="D54" s="484"/>
      <c r="E54" s="484"/>
      <c r="F54" s="484"/>
      <c r="G54" s="485"/>
    </row>
    <row r="55" spans="1:19" ht="30" customHeight="1" x14ac:dyDescent="0.25">
      <c r="A55" s="545"/>
      <c r="B55" s="487"/>
      <c r="C55" s="36" t="s">
        <v>306</v>
      </c>
      <c r="D55" s="36" t="s">
        <v>305</v>
      </c>
      <c r="E55" s="36" t="s">
        <v>304</v>
      </c>
      <c r="F55" s="36" t="s">
        <v>303</v>
      </c>
      <c r="G55" s="36" t="s">
        <v>302</v>
      </c>
    </row>
    <row r="56" spans="1:19" ht="15" customHeight="1" x14ac:dyDescent="0.25">
      <c r="A56" s="223" t="s">
        <v>1</v>
      </c>
      <c r="B56" s="408" t="s">
        <v>2</v>
      </c>
      <c r="C56" s="409">
        <v>95.896656534954403</v>
      </c>
      <c r="D56" s="225">
        <v>93.00911854103343</v>
      </c>
      <c r="E56" s="225">
        <v>89.361702127659569</v>
      </c>
      <c r="F56" s="225">
        <v>84.954407294832819</v>
      </c>
      <c r="G56" s="225">
        <v>79.027355623100306</v>
      </c>
      <c r="H56" s="11"/>
      <c r="I56" s="11"/>
      <c r="J56" s="11"/>
      <c r="K56" s="11"/>
      <c r="L56" s="11"/>
      <c r="M56" s="12"/>
      <c r="N56" s="12"/>
      <c r="O56" s="12"/>
      <c r="P56" s="12"/>
      <c r="Q56" s="12"/>
      <c r="R56" s="12"/>
      <c r="S56" s="12"/>
    </row>
    <row r="57" spans="1:19" ht="15" customHeight="1" x14ac:dyDescent="0.25">
      <c r="A57" s="224"/>
      <c r="B57" s="222" t="s">
        <v>327</v>
      </c>
      <c r="C57" s="410">
        <v>95.896656534954403</v>
      </c>
      <c r="D57" s="226">
        <v>93.00911854103343</v>
      </c>
      <c r="E57" s="226">
        <v>89.361702127659569</v>
      </c>
      <c r="F57" s="226">
        <v>84.954407294832819</v>
      </c>
      <c r="G57" s="226">
        <v>79.027355623100306</v>
      </c>
      <c r="H57" s="11"/>
      <c r="I57" s="11"/>
      <c r="J57" s="11"/>
      <c r="K57" s="11"/>
      <c r="L57" s="11"/>
      <c r="M57" s="12"/>
      <c r="N57" s="12"/>
      <c r="O57" s="12"/>
      <c r="P57" s="12"/>
      <c r="Q57" s="12"/>
      <c r="R57" s="12"/>
      <c r="S57" s="12"/>
    </row>
    <row r="58" spans="1:19" ht="15" customHeight="1" x14ac:dyDescent="0.25">
      <c r="A58" s="382" t="s">
        <v>326</v>
      </c>
      <c r="B58" s="411" t="s">
        <v>337</v>
      </c>
      <c r="C58" s="412">
        <v>91.787003610108314</v>
      </c>
      <c r="D58" s="412">
        <v>84.566787003610116</v>
      </c>
      <c r="E58" s="412">
        <v>78.249097472924191</v>
      </c>
      <c r="F58" s="412">
        <v>71.028880866425993</v>
      </c>
      <c r="G58" s="412">
        <v>65.523465703971112</v>
      </c>
      <c r="H58" s="11"/>
      <c r="I58" s="11"/>
      <c r="J58" s="11"/>
      <c r="K58" s="11"/>
      <c r="L58" s="11"/>
      <c r="M58" s="12"/>
      <c r="N58" s="12"/>
      <c r="O58" s="12"/>
      <c r="P58" s="12"/>
      <c r="Q58" s="12"/>
      <c r="R58" s="12"/>
      <c r="S58" s="12"/>
    </row>
    <row r="59" spans="1:19" ht="15" customHeight="1" x14ac:dyDescent="0.25">
      <c r="A59" s="394" t="s">
        <v>11</v>
      </c>
      <c r="B59" s="401" t="s">
        <v>12</v>
      </c>
      <c r="C59" s="391">
        <v>93.09029249682068</v>
      </c>
      <c r="D59" s="391">
        <v>86.646884272997042</v>
      </c>
      <c r="E59" s="391">
        <v>80.881729546417972</v>
      </c>
      <c r="F59" s="391">
        <v>74.311148791860958</v>
      </c>
      <c r="G59" s="391">
        <v>67.782958880881722</v>
      </c>
      <c r="H59" s="11"/>
      <c r="I59" s="11"/>
      <c r="J59" s="11"/>
      <c r="K59" s="11"/>
      <c r="L59" s="11"/>
      <c r="M59" s="12"/>
      <c r="N59" s="12"/>
      <c r="O59" s="12"/>
      <c r="P59" s="12"/>
      <c r="Q59" s="12"/>
      <c r="R59" s="12"/>
      <c r="S59" s="12"/>
    </row>
    <row r="60" spans="1:19" ht="15" customHeight="1" x14ac:dyDescent="0.25">
      <c r="A60" s="234"/>
      <c r="B60" s="228" t="s">
        <v>328</v>
      </c>
      <c r="C60" s="393">
        <v>92.673781367176232</v>
      </c>
      <c r="D60" s="393">
        <v>85.982117104124598</v>
      </c>
      <c r="E60" s="393">
        <v>80.04038073262187</v>
      </c>
      <c r="F60" s="393">
        <v>73.262186328237661</v>
      </c>
      <c r="G60" s="393">
        <v>67.06085953273724</v>
      </c>
      <c r="H60" s="11"/>
      <c r="I60" s="11"/>
      <c r="J60" s="11"/>
      <c r="K60" s="11"/>
      <c r="L60" s="11"/>
      <c r="M60" s="12"/>
      <c r="N60" s="12"/>
      <c r="O60" s="12"/>
      <c r="P60" s="12"/>
      <c r="Q60" s="12"/>
      <c r="R60" s="12"/>
      <c r="S60" s="12"/>
    </row>
    <row r="61" spans="1:19" ht="15" customHeight="1" x14ac:dyDescent="0.25">
      <c r="A61" s="413" t="s">
        <v>13</v>
      </c>
      <c r="B61" s="230" t="s">
        <v>14</v>
      </c>
      <c r="C61" s="376">
        <v>88.624736683719533</v>
      </c>
      <c r="D61" s="376">
        <v>80.258802287089978</v>
      </c>
      <c r="E61" s="376">
        <v>72.374360517604572</v>
      </c>
      <c r="F61" s="376">
        <v>64.459825458922666</v>
      </c>
      <c r="G61" s="376">
        <v>57.839301835690634</v>
      </c>
      <c r="H61" s="11"/>
      <c r="I61" s="11"/>
      <c r="J61" s="11"/>
      <c r="K61" s="11"/>
      <c r="L61" s="11"/>
      <c r="M61" s="12"/>
      <c r="N61" s="12"/>
      <c r="O61" s="12"/>
      <c r="P61" s="12"/>
      <c r="Q61" s="12"/>
      <c r="R61" s="12"/>
      <c r="S61" s="12"/>
    </row>
    <row r="62" spans="1:19" ht="15" customHeight="1" x14ac:dyDescent="0.25">
      <c r="A62" s="402" t="s">
        <v>37</v>
      </c>
      <c r="B62" s="401" t="s">
        <v>38</v>
      </c>
      <c r="C62" s="387">
        <v>86.563307493540051</v>
      </c>
      <c r="D62" s="387">
        <v>80.10335917312662</v>
      </c>
      <c r="E62" s="387">
        <v>71.059431524547804</v>
      </c>
      <c r="F62" s="387">
        <v>61.75710594315246</v>
      </c>
      <c r="G62" s="387">
        <v>54.780361757105943</v>
      </c>
      <c r="H62" s="11"/>
      <c r="I62" s="11"/>
      <c r="J62" s="11"/>
      <c r="K62" s="11"/>
      <c r="L62" s="11"/>
      <c r="M62" s="12"/>
      <c r="N62" s="12"/>
      <c r="O62" s="12"/>
      <c r="P62" s="12"/>
      <c r="Q62" s="12"/>
      <c r="R62" s="12"/>
      <c r="S62" s="12"/>
    </row>
    <row r="63" spans="1:19" ht="15" customHeight="1" x14ac:dyDescent="0.25">
      <c r="A63" s="402" t="s">
        <v>15</v>
      </c>
      <c r="B63" s="401" t="s">
        <v>16</v>
      </c>
      <c r="C63" s="387">
        <v>91.066282420749275</v>
      </c>
      <c r="D63" s="387">
        <v>83.501440922190213</v>
      </c>
      <c r="E63" s="387">
        <v>74.279538904899141</v>
      </c>
      <c r="F63" s="387">
        <v>65.273775216138333</v>
      </c>
      <c r="G63" s="387">
        <v>59.077809798270899</v>
      </c>
      <c r="H63" s="11"/>
      <c r="I63" s="11"/>
      <c r="J63" s="11"/>
      <c r="K63" s="11"/>
      <c r="L63" s="11"/>
      <c r="M63" s="12"/>
      <c r="N63" s="12"/>
      <c r="O63" s="12"/>
      <c r="P63" s="12"/>
      <c r="Q63" s="12"/>
      <c r="R63" s="12"/>
      <c r="S63" s="12"/>
    </row>
    <row r="64" spans="1:19" ht="15" customHeight="1" x14ac:dyDescent="0.25">
      <c r="A64" s="402" t="s">
        <v>39</v>
      </c>
      <c r="B64" s="401" t="s">
        <v>40</v>
      </c>
      <c r="C64" s="387">
        <v>91.146318732525629</v>
      </c>
      <c r="D64" s="387">
        <v>83.224603914259092</v>
      </c>
      <c r="E64" s="387">
        <v>76.794035414725073</v>
      </c>
      <c r="F64" s="387">
        <v>70.736253494874177</v>
      </c>
      <c r="G64" s="387">
        <v>64.492078285181734</v>
      </c>
      <c r="H64" s="11"/>
      <c r="I64" s="11"/>
      <c r="J64" s="11"/>
      <c r="K64" s="11"/>
      <c r="L64" s="11"/>
      <c r="M64" s="12"/>
      <c r="N64" s="12"/>
      <c r="O64" s="12"/>
      <c r="P64" s="12"/>
      <c r="Q64" s="12"/>
      <c r="R64" s="12"/>
      <c r="S64" s="12"/>
    </row>
    <row r="65" spans="1:19" ht="15" customHeight="1" x14ac:dyDescent="0.25">
      <c r="A65" s="402" t="s">
        <v>17</v>
      </c>
      <c r="B65" s="401" t="s">
        <v>18</v>
      </c>
      <c r="C65" s="387">
        <v>88.775510204081627</v>
      </c>
      <c r="D65" s="387">
        <v>83.16326530612244</v>
      </c>
      <c r="E65" s="387">
        <v>80.612244897959187</v>
      </c>
      <c r="F65" s="387">
        <v>71.938775510204081</v>
      </c>
      <c r="G65" s="387">
        <v>65.306122448979593</v>
      </c>
      <c r="H65" s="11"/>
      <c r="I65" s="11"/>
      <c r="J65" s="11"/>
      <c r="K65" s="11"/>
      <c r="L65" s="11"/>
      <c r="M65" s="12"/>
      <c r="N65" s="12"/>
      <c r="O65" s="12"/>
      <c r="P65" s="12"/>
      <c r="Q65" s="12"/>
      <c r="R65" s="12"/>
      <c r="S65" s="12"/>
    </row>
    <row r="66" spans="1:19" ht="15" customHeight="1" x14ac:dyDescent="0.25">
      <c r="A66" s="402" t="s">
        <v>19</v>
      </c>
      <c r="B66" s="401" t="s">
        <v>20</v>
      </c>
      <c r="C66" s="387">
        <v>95.548489666136732</v>
      </c>
      <c r="D66" s="387">
        <v>90.937996820349767</v>
      </c>
      <c r="E66" s="387">
        <v>87.91732909379968</v>
      </c>
      <c r="F66" s="387">
        <v>82.034976152623202</v>
      </c>
      <c r="G66" s="387">
        <v>77.583465818759933</v>
      </c>
      <c r="H66" s="11"/>
      <c r="I66" s="11"/>
      <c r="J66" s="11"/>
      <c r="K66" s="11"/>
      <c r="L66" s="11"/>
      <c r="M66" s="12"/>
      <c r="N66" s="12"/>
      <c r="O66" s="12"/>
      <c r="P66" s="12"/>
      <c r="Q66" s="12"/>
      <c r="R66" s="12"/>
      <c r="S66" s="12"/>
    </row>
    <row r="67" spans="1:19" ht="15" customHeight="1" x14ac:dyDescent="0.25">
      <c r="A67" s="402" t="s">
        <v>21</v>
      </c>
      <c r="B67" s="401" t="s">
        <v>22</v>
      </c>
      <c r="C67" s="387">
        <v>92.763684913217631</v>
      </c>
      <c r="D67" s="387">
        <v>87.530040053404534</v>
      </c>
      <c r="E67" s="387">
        <v>81.682242990654203</v>
      </c>
      <c r="F67" s="387">
        <v>74.89986648865154</v>
      </c>
      <c r="G67" s="387">
        <v>70.040053404539378</v>
      </c>
      <c r="H67" s="11"/>
      <c r="I67" s="11"/>
      <c r="J67" s="11"/>
      <c r="K67" s="11"/>
      <c r="L67" s="11"/>
      <c r="M67" s="12"/>
      <c r="N67" s="12"/>
      <c r="O67" s="12"/>
      <c r="P67" s="12"/>
      <c r="Q67" s="12"/>
      <c r="R67" s="12"/>
      <c r="S67" s="12"/>
    </row>
    <row r="68" spans="1:19" ht="15" customHeight="1" x14ac:dyDescent="0.25">
      <c r="A68" s="402" t="s">
        <v>23</v>
      </c>
      <c r="B68" s="401" t="s">
        <v>24</v>
      </c>
      <c r="C68" s="387">
        <v>89.094159713945174</v>
      </c>
      <c r="D68" s="387">
        <v>83.075089392133492</v>
      </c>
      <c r="E68" s="387">
        <v>75.56615017878427</v>
      </c>
      <c r="F68" s="387">
        <v>67.759237187127525</v>
      </c>
      <c r="G68" s="387">
        <v>61.680572109654349</v>
      </c>
      <c r="H68" s="11"/>
      <c r="I68" s="11"/>
      <c r="J68" s="11"/>
      <c r="K68" s="11"/>
      <c r="L68" s="11"/>
      <c r="M68" s="12"/>
      <c r="N68" s="12"/>
      <c r="O68" s="12"/>
      <c r="P68" s="12"/>
      <c r="Q68" s="12"/>
      <c r="R68" s="12"/>
      <c r="S68" s="12"/>
    </row>
    <row r="69" spans="1:19" ht="15" customHeight="1" x14ac:dyDescent="0.25">
      <c r="A69" s="402" t="s">
        <v>25</v>
      </c>
      <c r="B69" s="403" t="s">
        <v>26</v>
      </c>
      <c r="C69" s="459" t="s">
        <v>486</v>
      </c>
      <c r="D69" s="459" t="s">
        <v>486</v>
      </c>
      <c r="E69" s="459" t="s">
        <v>486</v>
      </c>
      <c r="F69" s="459" t="s">
        <v>486</v>
      </c>
      <c r="G69" s="459" t="s">
        <v>486</v>
      </c>
      <c r="H69" s="11"/>
      <c r="I69" s="11"/>
      <c r="J69" s="11"/>
      <c r="K69" s="11"/>
      <c r="L69" s="11"/>
      <c r="M69" s="12"/>
      <c r="N69" s="12"/>
      <c r="O69" s="12"/>
      <c r="P69" s="12"/>
      <c r="Q69" s="12"/>
      <c r="R69" s="12"/>
      <c r="S69" s="12"/>
    </row>
    <row r="70" spans="1:19" ht="15" customHeight="1" x14ac:dyDescent="0.25">
      <c r="A70" s="402" t="s">
        <v>27</v>
      </c>
      <c r="B70" s="401" t="s">
        <v>28</v>
      </c>
      <c r="C70" s="387">
        <v>90.314465408805034</v>
      </c>
      <c r="D70" s="387">
        <v>83.396226415094347</v>
      </c>
      <c r="E70" s="387">
        <v>77.106918238993714</v>
      </c>
      <c r="F70" s="387">
        <v>71.823899371069174</v>
      </c>
      <c r="G70" s="387">
        <v>66.415094339622641</v>
      </c>
      <c r="H70" s="11"/>
      <c r="I70" s="11"/>
      <c r="J70" s="11"/>
      <c r="K70" s="11"/>
      <c r="L70" s="11"/>
      <c r="M70" s="12"/>
      <c r="N70" s="12"/>
      <c r="O70" s="12"/>
      <c r="P70" s="12"/>
      <c r="Q70" s="12"/>
      <c r="R70" s="12"/>
      <c r="S70" s="12"/>
    </row>
    <row r="71" spans="1:19" ht="15" customHeight="1" x14ac:dyDescent="0.25">
      <c r="A71" s="402" t="s">
        <v>29</v>
      </c>
      <c r="B71" s="401" t="s">
        <v>30</v>
      </c>
      <c r="C71" s="387">
        <v>91.241578440808468</v>
      </c>
      <c r="D71" s="387">
        <v>86.236766121270449</v>
      </c>
      <c r="E71" s="387">
        <v>80.654475457170363</v>
      </c>
      <c r="F71" s="387">
        <v>74.783445620789223</v>
      </c>
      <c r="G71" s="387">
        <v>69.489894128970164</v>
      </c>
      <c r="H71" s="11"/>
      <c r="I71" s="11"/>
      <c r="J71" s="11"/>
      <c r="K71" s="11"/>
      <c r="L71" s="11"/>
      <c r="M71" s="12"/>
      <c r="N71" s="12"/>
      <c r="O71" s="12"/>
      <c r="P71" s="12"/>
      <c r="Q71" s="12"/>
      <c r="R71" s="12"/>
      <c r="S71" s="12"/>
    </row>
    <row r="72" spans="1:19" ht="15" customHeight="1" x14ac:dyDescent="0.25">
      <c r="A72" s="402" t="s">
        <v>31</v>
      </c>
      <c r="B72" s="401" t="s">
        <v>32</v>
      </c>
      <c r="C72" s="387">
        <v>94.096385542168676</v>
      </c>
      <c r="D72" s="387">
        <v>89.156626506024097</v>
      </c>
      <c r="E72" s="387">
        <v>81.807228915662648</v>
      </c>
      <c r="F72" s="387">
        <v>76.626506024096386</v>
      </c>
      <c r="G72" s="387">
        <v>71.325301204819283</v>
      </c>
      <c r="H72" s="11"/>
      <c r="I72" s="11"/>
      <c r="J72" s="11"/>
      <c r="K72" s="11"/>
      <c r="L72" s="11"/>
      <c r="M72" s="12"/>
      <c r="N72" s="12"/>
      <c r="O72" s="12"/>
      <c r="P72" s="12"/>
      <c r="Q72" s="12"/>
      <c r="R72" s="12"/>
      <c r="S72" s="12"/>
    </row>
    <row r="73" spans="1:19" ht="15" customHeight="1" x14ac:dyDescent="0.25">
      <c r="A73" s="394" t="s">
        <v>325</v>
      </c>
      <c r="B73" s="401" t="s">
        <v>34</v>
      </c>
      <c r="C73" s="391">
        <v>89.706799750467866</v>
      </c>
      <c r="D73" s="391">
        <v>83.655645664379279</v>
      </c>
      <c r="E73" s="391">
        <v>76.169681846537742</v>
      </c>
      <c r="F73" s="391">
        <v>70.804741110417964</v>
      </c>
      <c r="G73" s="391">
        <v>66.500311915159074</v>
      </c>
      <c r="H73" s="11"/>
      <c r="I73" s="11"/>
      <c r="J73" s="11"/>
      <c r="K73" s="11"/>
      <c r="L73" s="11"/>
      <c r="M73" s="12"/>
      <c r="N73" s="12"/>
      <c r="O73" s="12"/>
      <c r="P73" s="12"/>
      <c r="Q73" s="12"/>
      <c r="R73" s="12"/>
      <c r="S73" s="12"/>
    </row>
    <row r="74" spans="1:19" ht="15" customHeight="1" x14ac:dyDescent="0.25">
      <c r="A74" s="234"/>
      <c r="B74" s="228" t="s">
        <v>329</v>
      </c>
      <c r="C74" s="414">
        <v>90.799640610961362</v>
      </c>
      <c r="D74" s="393">
        <v>84.360587002096437</v>
      </c>
      <c r="E74" s="393">
        <v>77.460317460317469</v>
      </c>
      <c r="F74" s="393">
        <v>70.512129380053906</v>
      </c>
      <c r="G74" s="393">
        <v>64.905660377358487</v>
      </c>
      <c r="H74" s="11"/>
      <c r="I74" s="11"/>
      <c r="J74" s="11"/>
      <c r="K74" s="11"/>
      <c r="L74" s="11"/>
      <c r="M74" s="12"/>
      <c r="N74" s="12"/>
      <c r="O74" s="12"/>
      <c r="P74" s="12"/>
      <c r="Q74" s="12"/>
      <c r="R74" s="12"/>
      <c r="S74" s="12"/>
    </row>
    <row r="75" spans="1:19" ht="15" customHeight="1" x14ac:dyDescent="0.25">
      <c r="A75" s="234"/>
      <c r="B75" s="228" t="s">
        <v>249</v>
      </c>
      <c r="C75" s="460" t="s">
        <v>486</v>
      </c>
      <c r="D75" s="460" t="s">
        <v>486</v>
      </c>
      <c r="E75" s="461" t="s">
        <v>486</v>
      </c>
      <c r="F75" s="460" t="s">
        <v>486</v>
      </c>
      <c r="G75" s="460" t="s">
        <v>486</v>
      </c>
      <c r="H75" s="11"/>
      <c r="I75" s="11"/>
      <c r="J75" s="11"/>
      <c r="K75" s="11"/>
      <c r="L75" s="11"/>
      <c r="M75" s="12"/>
      <c r="N75" s="12"/>
      <c r="O75" s="12"/>
      <c r="P75" s="12"/>
      <c r="Q75" s="12"/>
      <c r="R75" s="12"/>
      <c r="S75" s="12"/>
    </row>
    <row r="76" spans="1:19" ht="15" customHeight="1" x14ac:dyDescent="0.25">
      <c r="A76" s="62"/>
      <c r="B76" s="62" t="s">
        <v>41</v>
      </c>
      <c r="C76" s="227">
        <v>91.277423071383993</v>
      </c>
      <c r="D76" s="227">
        <v>84.911910133934995</v>
      </c>
      <c r="E76" s="227">
        <v>78.277567087513802</v>
      </c>
      <c r="F76" s="227">
        <v>71.44160145936344</v>
      </c>
      <c r="G76" s="227">
        <v>65.728961643704096</v>
      </c>
      <c r="H76" s="11"/>
      <c r="I76" s="11"/>
      <c r="J76" s="11"/>
      <c r="K76" s="11"/>
      <c r="L76" s="11"/>
      <c r="M76" s="12"/>
      <c r="N76" s="12"/>
      <c r="O76" s="12"/>
      <c r="P76" s="12"/>
      <c r="Q76" s="12"/>
      <c r="R76" s="12"/>
      <c r="S76" s="12"/>
    </row>
    <row r="77" spans="1:19" ht="15" customHeight="1" x14ac:dyDescent="0.25">
      <c r="A77" s="66"/>
      <c r="B77" s="66"/>
      <c r="C77" s="66"/>
      <c r="D77" s="66"/>
      <c r="E77" s="66"/>
      <c r="F77" s="66"/>
      <c r="G77" s="67"/>
      <c r="H77" s="11"/>
      <c r="M77" s="12"/>
      <c r="N77" s="12"/>
      <c r="O77" s="12"/>
      <c r="P77" s="12"/>
      <c r="Q77" s="12"/>
      <c r="R77" s="12"/>
      <c r="S77" s="12"/>
    </row>
    <row r="78" spans="1:19" ht="15" customHeight="1" x14ac:dyDescent="0.25">
      <c r="A78" s="66"/>
      <c r="B78" s="66"/>
      <c r="C78" s="66"/>
      <c r="D78" s="66"/>
      <c r="E78" s="66"/>
      <c r="F78" s="66"/>
      <c r="G78" s="67"/>
      <c r="H78" s="11"/>
      <c r="M78" s="12"/>
      <c r="N78" s="12"/>
      <c r="O78" s="12"/>
      <c r="P78" s="12"/>
      <c r="Q78" s="12"/>
      <c r="R78" s="12"/>
      <c r="S78" s="12"/>
    </row>
    <row r="79" spans="1:19" ht="19.899999999999999" customHeight="1" x14ac:dyDescent="0.25">
      <c r="A79" s="563" t="s">
        <v>340</v>
      </c>
      <c r="B79" s="564"/>
      <c r="C79" s="508" t="s">
        <v>216</v>
      </c>
      <c r="D79" s="484"/>
      <c r="E79" s="484"/>
      <c r="F79" s="484"/>
      <c r="G79" s="485"/>
    </row>
    <row r="80" spans="1:19" ht="30" customHeight="1" x14ac:dyDescent="0.25">
      <c r="A80" s="545"/>
      <c r="B80" s="487"/>
      <c r="C80" s="36" t="s">
        <v>306</v>
      </c>
      <c r="D80" s="36" t="s">
        <v>305</v>
      </c>
      <c r="E80" s="36" t="s">
        <v>304</v>
      </c>
      <c r="F80" s="36" t="s">
        <v>303</v>
      </c>
      <c r="G80" s="36" t="s">
        <v>302</v>
      </c>
    </row>
    <row r="81" spans="1:19" ht="15" customHeight="1" x14ac:dyDescent="0.25">
      <c r="A81" s="223" t="s">
        <v>1</v>
      </c>
      <c r="B81" s="229" t="s">
        <v>2</v>
      </c>
      <c r="C81" s="225">
        <v>95.543000627746395</v>
      </c>
      <c r="D81" s="225">
        <v>91.023226616446948</v>
      </c>
      <c r="E81" s="225">
        <v>87.005649717514117</v>
      </c>
      <c r="F81" s="225">
        <v>83.050847457627114</v>
      </c>
      <c r="G81" s="225">
        <v>78.279974890144373</v>
      </c>
      <c r="H81" s="11"/>
      <c r="I81" s="11"/>
      <c r="J81" s="11"/>
      <c r="K81" s="11"/>
      <c r="L81" s="11"/>
      <c r="M81" s="12"/>
      <c r="N81" s="12"/>
      <c r="O81" s="12"/>
      <c r="P81" s="12"/>
      <c r="Q81" s="12"/>
      <c r="R81" s="12"/>
      <c r="S81" s="12"/>
    </row>
    <row r="82" spans="1:19" ht="15" customHeight="1" x14ac:dyDescent="0.25">
      <c r="A82" s="224"/>
      <c r="B82" s="222" t="s">
        <v>327</v>
      </c>
      <c r="C82" s="226">
        <v>95.543000627746395</v>
      </c>
      <c r="D82" s="226">
        <v>91.023226616446948</v>
      </c>
      <c r="E82" s="226">
        <v>87.005649717514117</v>
      </c>
      <c r="F82" s="226">
        <v>83.050847457627114</v>
      </c>
      <c r="G82" s="226">
        <v>78.279974890144373</v>
      </c>
      <c r="H82" s="11"/>
      <c r="I82" s="11"/>
      <c r="J82" s="11"/>
      <c r="K82" s="11"/>
      <c r="L82" s="11"/>
      <c r="M82" s="12"/>
      <c r="N82" s="12"/>
      <c r="O82" s="12"/>
      <c r="P82" s="12"/>
      <c r="Q82" s="12"/>
      <c r="R82" s="12"/>
      <c r="S82" s="12"/>
    </row>
    <row r="83" spans="1:19" ht="15" customHeight="1" x14ac:dyDescent="0.25">
      <c r="A83" s="382" t="s">
        <v>326</v>
      </c>
      <c r="B83" s="415" t="s">
        <v>337</v>
      </c>
      <c r="C83" s="412">
        <v>90.927787934186483</v>
      </c>
      <c r="D83" s="412">
        <v>83.021023765996347</v>
      </c>
      <c r="E83" s="412">
        <v>75.617001828153562</v>
      </c>
      <c r="F83" s="412">
        <v>68.692870201096895</v>
      </c>
      <c r="G83" s="412">
        <v>63.002742230347351</v>
      </c>
      <c r="H83" s="11"/>
      <c r="I83" s="11"/>
      <c r="J83" s="11"/>
      <c r="K83" s="11"/>
      <c r="L83" s="11"/>
      <c r="M83" s="12"/>
      <c r="N83" s="12"/>
      <c r="O83" s="12"/>
      <c r="P83" s="12"/>
      <c r="Q83" s="12"/>
      <c r="R83" s="12"/>
      <c r="S83" s="12"/>
    </row>
    <row r="84" spans="1:19" ht="15" customHeight="1" x14ac:dyDescent="0.25">
      <c r="A84" s="394" t="s">
        <v>11</v>
      </c>
      <c r="B84" s="401" t="s">
        <v>12</v>
      </c>
      <c r="C84" s="391">
        <v>91.927627000695907</v>
      </c>
      <c r="D84" s="391">
        <v>84.265058377793238</v>
      </c>
      <c r="E84" s="391">
        <v>77.275187504832601</v>
      </c>
      <c r="F84" s="391">
        <v>70.061084048557959</v>
      </c>
      <c r="G84" s="391">
        <v>63.411428129590973</v>
      </c>
      <c r="H84" s="11"/>
      <c r="I84" s="11"/>
      <c r="J84" s="11"/>
      <c r="K84" s="11"/>
      <c r="L84" s="11"/>
      <c r="M84" s="12"/>
      <c r="N84" s="12"/>
      <c r="O84" s="12"/>
      <c r="P84" s="12"/>
      <c r="Q84" s="12"/>
      <c r="R84" s="12"/>
      <c r="S84" s="12"/>
    </row>
    <row r="85" spans="1:19" ht="15" customHeight="1" x14ac:dyDescent="0.25">
      <c r="A85" s="234"/>
      <c r="B85" s="228" t="s">
        <v>328</v>
      </c>
      <c r="C85" s="393">
        <v>91.674851233462363</v>
      </c>
      <c r="D85" s="393">
        <v>83.950545958749785</v>
      </c>
      <c r="E85" s="393">
        <v>76.855970882200012</v>
      </c>
      <c r="F85" s="393">
        <v>69.715177075509843</v>
      </c>
      <c r="G85" s="393">
        <v>63.308105609798368</v>
      </c>
      <c r="H85" s="11"/>
      <c r="I85" s="11"/>
      <c r="J85" s="11"/>
      <c r="K85" s="11"/>
      <c r="L85" s="11"/>
      <c r="M85" s="12"/>
      <c r="N85" s="12"/>
      <c r="O85" s="12"/>
      <c r="P85" s="12"/>
      <c r="Q85" s="12"/>
      <c r="R85" s="12"/>
      <c r="S85" s="12"/>
    </row>
    <row r="86" spans="1:19" ht="15" customHeight="1" x14ac:dyDescent="0.25">
      <c r="A86" s="413" t="s">
        <v>13</v>
      </c>
      <c r="B86" s="230" t="s">
        <v>14</v>
      </c>
      <c r="C86" s="376">
        <v>87.351680949241924</v>
      </c>
      <c r="D86" s="376">
        <v>77.793342122610426</v>
      </c>
      <c r="E86" s="376">
        <v>68.836519446275545</v>
      </c>
      <c r="F86" s="376">
        <v>61.14040870138431</v>
      </c>
      <c r="G86" s="376">
        <v>54.523731048121292</v>
      </c>
      <c r="H86" s="11"/>
      <c r="I86" s="11"/>
      <c r="J86" s="11"/>
      <c r="K86" s="11"/>
      <c r="L86" s="11"/>
      <c r="M86" s="12"/>
      <c r="N86" s="12"/>
      <c r="O86" s="12"/>
      <c r="P86" s="12"/>
      <c r="Q86" s="12"/>
      <c r="R86" s="12"/>
      <c r="S86" s="12"/>
    </row>
    <row r="87" spans="1:19" ht="15" customHeight="1" x14ac:dyDescent="0.25">
      <c r="A87" s="402" t="s">
        <v>37</v>
      </c>
      <c r="B87" s="401" t="s">
        <v>38</v>
      </c>
      <c r="C87" s="387">
        <v>86.043002640513009</v>
      </c>
      <c r="D87" s="387">
        <v>78.687287815918523</v>
      </c>
      <c r="E87" s="387">
        <v>70.086759713315729</v>
      </c>
      <c r="F87" s="387">
        <v>62.240663900414937</v>
      </c>
      <c r="G87" s="387">
        <v>55.450773293096944</v>
      </c>
      <c r="H87" s="11"/>
      <c r="I87" s="11"/>
      <c r="J87" s="11"/>
      <c r="K87" s="11"/>
      <c r="L87" s="11"/>
      <c r="M87" s="12"/>
      <c r="N87" s="12"/>
      <c r="O87" s="12"/>
      <c r="P87" s="12"/>
      <c r="Q87" s="12"/>
      <c r="R87" s="12"/>
      <c r="S87" s="12"/>
    </row>
    <row r="88" spans="1:19" ht="15" customHeight="1" x14ac:dyDescent="0.25">
      <c r="A88" s="402" t="s">
        <v>15</v>
      </c>
      <c r="B88" s="401" t="s">
        <v>16</v>
      </c>
      <c r="C88" s="387">
        <v>91.557826992239256</v>
      </c>
      <c r="D88" s="387">
        <v>84.497444633730836</v>
      </c>
      <c r="E88" s="387">
        <v>76.206700738216924</v>
      </c>
      <c r="F88" s="387">
        <v>67.991671398826426</v>
      </c>
      <c r="G88" s="387">
        <v>62.010221465076668</v>
      </c>
      <c r="H88" s="11"/>
      <c r="I88" s="11"/>
      <c r="J88" s="11"/>
      <c r="K88" s="11"/>
      <c r="L88" s="11"/>
      <c r="M88" s="12"/>
      <c r="N88" s="12"/>
      <c r="O88" s="12"/>
      <c r="P88" s="12"/>
      <c r="Q88" s="12"/>
      <c r="R88" s="12"/>
      <c r="S88" s="12"/>
    </row>
    <row r="89" spans="1:19" ht="15" customHeight="1" x14ac:dyDescent="0.25">
      <c r="A89" s="402" t="s">
        <v>39</v>
      </c>
      <c r="B89" s="401" t="s">
        <v>40</v>
      </c>
      <c r="C89" s="387">
        <v>90.348432055749129</v>
      </c>
      <c r="D89" s="387">
        <v>82.282229965156802</v>
      </c>
      <c r="E89" s="387">
        <v>75.540069686411144</v>
      </c>
      <c r="F89" s="387">
        <v>68.902439024390233</v>
      </c>
      <c r="G89" s="387">
        <v>62.822299651567945</v>
      </c>
      <c r="H89" s="11"/>
      <c r="I89" s="11"/>
      <c r="J89" s="11"/>
      <c r="K89" s="11"/>
      <c r="L89" s="11"/>
      <c r="M89" s="12"/>
      <c r="N89" s="12"/>
      <c r="O89" s="12"/>
      <c r="P89" s="12"/>
      <c r="Q89" s="12"/>
      <c r="R89" s="12"/>
      <c r="S89" s="12"/>
    </row>
    <row r="90" spans="1:19" ht="15" customHeight="1" x14ac:dyDescent="0.25">
      <c r="A90" s="402" t="s">
        <v>17</v>
      </c>
      <c r="B90" s="401" t="s">
        <v>18</v>
      </c>
      <c r="C90" s="387">
        <v>93.61702127659575</v>
      </c>
      <c r="D90" s="387">
        <v>88.563829787234042</v>
      </c>
      <c r="E90" s="387">
        <v>83.776595744680847</v>
      </c>
      <c r="F90" s="387">
        <v>76.728723404255319</v>
      </c>
      <c r="G90" s="387">
        <v>70.079787234042556</v>
      </c>
      <c r="H90" s="11"/>
      <c r="I90" s="11"/>
      <c r="J90" s="11"/>
      <c r="K90" s="11"/>
      <c r="L90" s="11"/>
      <c r="M90" s="12"/>
      <c r="N90" s="12"/>
      <c r="O90" s="12"/>
      <c r="P90" s="12"/>
      <c r="Q90" s="12"/>
      <c r="R90" s="12"/>
      <c r="S90" s="12"/>
    </row>
    <row r="91" spans="1:19" ht="15" customHeight="1" x14ac:dyDescent="0.25">
      <c r="A91" s="402" t="s">
        <v>19</v>
      </c>
      <c r="B91" s="401" t="s">
        <v>20</v>
      </c>
      <c r="C91" s="387">
        <v>95.075028857252789</v>
      </c>
      <c r="D91" s="387">
        <v>90.227010388611006</v>
      </c>
      <c r="E91" s="387">
        <v>85.225086571758368</v>
      </c>
      <c r="F91" s="387">
        <v>79.492112350904193</v>
      </c>
      <c r="G91" s="387">
        <v>75.375144286263946</v>
      </c>
      <c r="H91" s="11"/>
      <c r="I91" s="11"/>
      <c r="J91" s="11"/>
      <c r="K91" s="11"/>
      <c r="L91" s="11"/>
      <c r="M91" s="12"/>
      <c r="N91" s="12"/>
      <c r="O91" s="12"/>
      <c r="P91" s="12"/>
      <c r="Q91" s="12"/>
      <c r="R91" s="12"/>
      <c r="S91" s="12"/>
    </row>
    <row r="92" spans="1:19" ht="15" customHeight="1" x14ac:dyDescent="0.25">
      <c r="A92" s="402" t="s">
        <v>21</v>
      </c>
      <c r="B92" s="401" t="s">
        <v>22</v>
      </c>
      <c r="C92" s="387">
        <v>92.666033625649334</v>
      </c>
      <c r="D92" s="387">
        <v>86.722895604088706</v>
      </c>
      <c r="E92" s="387">
        <v>80.746243646316259</v>
      </c>
      <c r="F92" s="387">
        <v>74.479137574708147</v>
      </c>
      <c r="G92" s="387">
        <v>68.994023348042234</v>
      </c>
      <c r="H92" s="11"/>
      <c r="I92" s="11"/>
      <c r="J92" s="11"/>
      <c r="K92" s="11"/>
      <c r="L92" s="11"/>
      <c r="M92" s="12"/>
      <c r="N92" s="12"/>
      <c r="O92" s="12"/>
      <c r="P92" s="12"/>
      <c r="Q92" s="12"/>
      <c r="R92" s="12"/>
      <c r="S92" s="12"/>
    </row>
    <row r="93" spans="1:19" ht="15" customHeight="1" x14ac:dyDescent="0.25">
      <c r="A93" s="402" t="s">
        <v>23</v>
      </c>
      <c r="B93" s="401" t="s">
        <v>24</v>
      </c>
      <c r="C93" s="387">
        <v>89.53588930527529</v>
      </c>
      <c r="D93" s="387">
        <v>81.795906601326024</v>
      </c>
      <c r="E93" s="387">
        <v>74.027097146151633</v>
      </c>
      <c r="F93" s="387">
        <v>66.820409339867396</v>
      </c>
      <c r="G93" s="387">
        <v>60.824445085038917</v>
      </c>
      <c r="H93" s="11"/>
      <c r="I93" s="11"/>
      <c r="J93" s="11"/>
      <c r="K93" s="11"/>
      <c r="L93" s="11"/>
      <c r="M93" s="12"/>
      <c r="N93" s="12"/>
      <c r="O93" s="12"/>
      <c r="P93" s="12"/>
      <c r="Q93" s="12"/>
      <c r="R93" s="12"/>
      <c r="S93" s="12"/>
    </row>
    <row r="94" spans="1:19" ht="15" customHeight="1" x14ac:dyDescent="0.25">
      <c r="A94" s="402" t="s">
        <v>25</v>
      </c>
      <c r="B94" s="403" t="s">
        <v>26</v>
      </c>
      <c r="C94" s="462" t="s">
        <v>486</v>
      </c>
      <c r="D94" s="462" t="s">
        <v>486</v>
      </c>
      <c r="E94" s="462" t="s">
        <v>486</v>
      </c>
      <c r="F94" s="462" t="s">
        <v>486</v>
      </c>
      <c r="G94" s="462" t="s">
        <v>486</v>
      </c>
      <c r="H94" s="11"/>
      <c r="I94" s="11"/>
      <c r="J94" s="11"/>
      <c r="K94" s="11"/>
      <c r="L94" s="11"/>
      <c r="M94" s="12"/>
      <c r="N94" s="12"/>
      <c r="O94" s="12"/>
      <c r="P94" s="12"/>
      <c r="Q94" s="12"/>
      <c r="R94" s="12"/>
      <c r="S94" s="12"/>
    </row>
    <row r="95" spans="1:19" ht="15" customHeight="1" x14ac:dyDescent="0.25">
      <c r="A95" s="402" t="s">
        <v>27</v>
      </c>
      <c r="B95" s="401" t="s">
        <v>28</v>
      </c>
      <c r="C95" s="387">
        <v>89.677419354838705</v>
      </c>
      <c r="D95" s="387">
        <v>82.290322580645153</v>
      </c>
      <c r="E95" s="387">
        <v>74.58064516129032</v>
      </c>
      <c r="F95" s="387">
        <v>67.709677419354847</v>
      </c>
      <c r="G95" s="387">
        <v>61.709677419354833</v>
      </c>
      <c r="H95" s="11"/>
      <c r="I95" s="11"/>
      <c r="J95" s="11"/>
      <c r="K95" s="11"/>
      <c r="L95" s="11"/>
      <c r="M95" s="12"/>
      <c r="N95" s="12"/>
      <c r="O95" s="12"/>
      <c r="P95" s="12"/>
      <c r="Q95" s="12"/>
      <c r="R95" s="12"/>
      <c r="S95" s="12"/>
    </row>
    <row r="96" spans="1:19" ht="15" customHeight="1" x14ac:dyDescent="0.25">
      <c r="A96" s="402" t="s">
        <v>29</v>
      </c>
      <c r="B96" s="401" t="s">
        <v>30</v>
      </c>
      <c r="C96" s="387">
        <v>90.89236430542779</v>
      </c>
      <c r="D96" s="387">
        <v>84.66727997546765</v>
      </c>
      <c r="E96" s="387">
        <v>78.350199325360308</v>
      </c>
      <c r="F96" s="387">
        <v>72.217111315547385</v>
      </c>
      <c r="G96" s="387">
        <v>66.973321067157315</v>
      </c>
      <c r="H96" s="11"/>
      <c r="I96" s="11"/>
      <c r="J96" s="11"/>
      <c r="K96" s="11"/>
      <c r="L96" s="11"/>
      <c r="M96" s="12"/>
      <c r="N96" s="12"/>
      <c r="O96" s="12"/>
      <c r="P96" s="12"/>
      <c r="Q96" s="12"/>
      <c r="R96" s="12"/>
      <c r="S96" s="12"/>
    </row>
    <row r="97" spans="1:19" ht="15" customHeight="1" x14ac:dyDescent="0.25">
      <c r="A97" s="402" t="s">
        <v>31</v>
      </c>
      <c r="B97" s="401" t="s">
        <v>32</v>
      </c>
      <c r="C97" s="387">
        <v>92.521367521367523</v>
      </c>
      <c r="D97" s="387">
        <v>86.21794871794873</v>
      </c>
      <c r="E97" s="387">
        <v>79.487179487179489</v>
      </c>
      <c r="F97" s="387">
        <v>72.809829059829056</v>
      </c>
      <c r="G97" s="387">
        <v>66.826923076923066</v>
      </c>
      <c r="H97" s="11"/>
      <c r="I97" s="11"/>
      <c r="J97" s="11"/>
      <c r="K97" s="11"/>
      <c r="L97" s="11"/>
      <c r="M97" s="12"/>
      <c r="N97" s="12"/>
      <c r="O97" s="12"/>
      <c r="P97" s="12"/>
      <c r="Q97" s="12"/>
      <c r="R97" s="12"/>
      <c r="S97" s="12"/>
    </row>
    <row r="98" spans="1:19" ht="15" customHeight="1" x14ac:dyDescent="0.25">
      <c r="A98" s="394" t="s">
        <v>325</v>
      </c>
      <c r="B98" s="401" t="s">
        <v>34</v>
      </c>
      <c r="C98" s="391">
        <v>89.024929930668236</v>
      </c>
      <c r="D98" s="391">
        <v>81.36893347101342</v>
      </c>
      <c r="E98" s="391">
        <v>73.299896739932151</v>
      </c>
      <c r="F98" s="391">
        <v>66.809263903230558</v>
      </c>
      <c r="G98" s="391">
        <v>61.129960171116679</v>
      </c>
      <c r="H98" s="11"/>
      <c r="I98" s="11"/>
      <c r="J98" s="11"/>
      <c r="K98" s="11"/>
      <c r="L98" s="11"/>
      <c r="M98" s="12"/>
      <c r="N98" s="12"/>
      <c r="O98" s="12"/>
      <c r="P98" s="12"/>
      <c r="Q98" s="12"/>
      <c r="R98" s="12"/>
      <c r="S98" s="12"/>
    </row>
    <row r="99" spans="1:19" ht="15" customHeight="1" x14ac:dyDescent="0.25">
      <c r="A99" s="234"/>
      <c r="B99" s="228" t="s">
        <v>329</v>
      </c>
      <c r="C99" s="393">
        <v>90.466254035839668</v>
      </c>
      <c r="D99" s="393">
        <v>83.213726789515988</v>
      </c>
      <c r="E99" s="393">
        <v>75.938641138071546</v>
      </c>
      <c r="F99" s="393">
        <v>69.049868174320068</v>
      </c>
      <c r="G99" s="393">
        <v>63.171993740042574</v>
      </c>
      <c r="H99" s="11"/>
      <c r="I99" s="11"/>
      <c r="J99" s="11"/>
      <c r="K99" s="11"/>
      <c r="L99" s="11"/>
      <c r="M99" s="12"/>
      <c r="N99" s="12"/>
      <c r="O99" s="12"/>
      <c r="P99" s="12"/>
      <c r="Q99" s="12"/>
      <c r="R99" s="12"/>
      <c r="S99" s="12"/>
    </row>
    <row r="100" spans="1:19" ht="15" customHeight="1" x14ac:dyDescent="0.25">
      <c r="A100" s="234"/>
      <c r="B100" s="228" t="s">
        <v>249</v>
      </c>
      <c r="C100" s="463" t="s">
        <v>486</v>
      </c>
      <c r="D100" s="463" t="s">
        <v>486</v>
      </c>
      <c r="E100" s="463" t="s">
        <v>486</v>
      </c>
      <c r="F100" s="463" t="s">
        <v>486</v>
      </c>
      <c r="G100" s="463" t="s">
        <v>486</v>
      </c>
      <c r="H100" s="11"/>
      <c r="I100" s="11"/>
      <c r="J100" s="11"/>
      <c r="K100" s="11"/>
      <c r="L100" s="11"/>
      <c r="M100" s="12"/>
      <c r="N100" s="12"/>
      <c r="O100" s="12"/>
      <c r="P100" s="12"/>
      <c r="Q100" s="12"/>
      <c r="R100" s="12"/>
      <c r="S100" s="12"/>
    </row>
    <row r="101" spans="1:19" ht="15" customHeight="1" x14ac:dyDescent="0.25">
      <c r="A101" s="253"/>
      <c r="B101" s="253" t="s">
        <v>41</v>
      </c>
      <c r="C101" s="278">
        <v>90.79327992879395</v>
      </c>
      <c r="D101" s="278">
        <v>83.502447708055186</v>
      </c>
      <c r="E101" s="278">
        <v>76.323987538940813</v>
      </c>
      <c r="F101" s="278">
        <v>69.442590120160219</v>
      </c>
      <c r="G101" s="278">
        <v>63.485758789497105</v>
      </c>
      <c r="H101" s="11"/>
      <c r="I101" s="11"/>
      <c r="J101" s="11"/>
      <c r="K101" s="11"/>
      <c r="L101" s="11"/>
      <c r="M101" s="12"/>
      <c r="N101" s="12"/>
      <c r="O101" s="12"/>
      <c r="P101" s="12"/>
      <c r="Q101" s="12"/>
      <c r="R101" s="12"/>
      <c r="S101" s="12"/>
    </row>
    <row r="102" spans="1:19" ht="16.899999999999999" customHeight="1" x14ac:dyDescent="0.25">
      <c r="A102" s="491" t="s">
        <v>482</v>
      </c>
      <c r="B102" s="492"/>
      <c r="C102" s="492"/>
      <c r="D102" s="492"/>
      <c r="E102" s="492"/>
      <c r="F102" s="492"/>
      <c r="G102" s="492"/>
      <c r="H102" s="313"/>
      <c r="I102" s="11"/>
      <c r="J102" s="11"/>
      <c r="K102" s="11"/>
      <c r="L102" s="11"/>
      <c r="M102" s="12"/>
      <c r="N102" s="12"/>
      <c r="O102" s="12"/>
      <c r="P102" s="12"/>
      <c r="Q102" s="12"/>
      <c r="R102" s="12"/>
      <c r="S102" s="12"/>
    </row>
    <row r="103" spans="1:19" ht="16.899999999999999" customHeight="1" x14ac:dyDescent="0.25">
      <c r="A103" s="494" t="s">
        <v>417</v>
      </c>
      <c r="B103" s="495"/>
      <c r="C103" s="495"/>
      <c r="D103" s="495"/>
      <c r="E103" s="495"/>
      <c r="F103" s="495"/>
      <c r="G103" s="495"/>
      <c r="H103" s="313"/>
      <c r="I103" s="11"/>
      <c r="J103" s="11"/>
      <c r="K103" s="11"/>
      <c r="L103" s="11"/>
      <c r="M103" s="12"/>
      <c r="N103" s="12"/>
      <c r="O103" s="12"/>
      <c r="P103" s="12"/>
      <c r="Q103" s="12"/>
      <c r="R103" s="12"/>
      <c r="S103" s="12"/>
    </row>
    <row r="104" spans="1:19" ht="16.899999999999999" customHeight="1" x14ac:dyDescent="0.25">
      <c r="A104" s="501" t="s">
        <v>426</v>
      </c>
      <c r="B104" s="502"/>
      <c r="C104" s="502"/>
      <c r="D104" s="502"/>
      <c r="E104" s="502"/>
      <c r="F104" s="502"/>
      <c r="G104" s="502"/>
      <c r="H104" s="313"/>
      <c r="I104" s="11"/>
      <c r="J104" s="11"/>
      <c r="K104" s="11"/>
      <c r="L104" s="11"/>
      <c r="M104" s="12"/>
      <c r="N104" s="12"/>
      <c r="O104" s="12"/>
      <c r="P104" s="12"/>
      <c r="Q104" s="12"/>
      <c r="R104" s="12"/>
      <c r="S104" s="12"/>
    </row>
    <row r="105" spans="1:19" x14ac:dyDescent="0.25">
      <c r="A105" s="510"/>
      <c r="B105" s="510"/>
      <c r="C105" s="510"/>
      <c r="D105" s="510"/>
      <c r="E105" s="510"/>
      <c r="F105" s="510"/>
      <c r="G105" s="510"/>
    </row>
    <row r="106" spans="1:19" ht="30" customHeight="1" x14ac:dyDescent="0.25">
      <c r="A106" s="552" t="s">
        <v>488</v>
      </c>
      <c r="B106" s="552"/>
      <c r="C106" s="552"/>
      <c r="D106" s="552"/>
      <c r="E106" s="552"/>
      <c r="F106" s="552"/>
      <c r="G106" s="552"/>
    </row>
    <row r="107" spans="1:19" ht="15" customHeight="1" x14ac:dyDescent="0.25">
      <c r="A107" s="552" t="s">
        <v>345</v>
      </c>
      <c r="B107" s="552"/>
      <c r="C107" s="552"/>
      <c r="D107" s="552"/>
      <c r="E107" s="552"/>
      <c r="F107" s="552"/>
      <c r="G107" s="552"/>
    </row>
    <row r="108" spans="1:19" x14ac:dyDescent="0.25">
      <c r="A108" s="69"/>
      <c r="B108" s="69"/>
      <c r="C108" s="69"/>
      <c r="D108" s="69"/>
      <c r="E108" s="69"/>
      <c r="F108" s="69"/>
      <c r="G108" s="69"/>
    </row>
    <row r="109" spans="1:19" x14ac:dyDescent="0.25">
      <c r="A109" s="70"/>
      <c r="B109" s="70"/>
      <c r="C109" s="70"/>
      <c r="D109" s="70"/>
      <c r="E109" s="70"/>
      <c r="F109" s="70"/>
      <c r="G109" s="70"/>
    </row>
    <row r="110" spans="1:19" x14ac:dyDescent="0.25">
      <c r="A110" s="178" t="s">
        <v>212</v>
      </c>
      <c r="B110" s="70"/>
      <c r="C110" s="70"/>
      <c r="D110" s="70"/>
      <c r="E110" s="70"/>
      <c r="F110" s="70"/>
      <c r="G110" s="70"/>
    </row>
  </sheetData>
  <mergeCells count="17">
    <mergeCell ref="A1:G1"/>
    <mergeCell ref="A2:G2"/>
    <mergeCell ref="A3:G3"/>
    <mergeCell ref="A102:G102"/>
    <mergeCell ref="A103:G103"/>
    <mergeCell ref="A107:G107"/>
    <mergeCell ref="A54:B55"/>
    <mergeCell ref="C54:G54"/>
    <mergeCell ref="A4:B5"/>
    <mergeCell ref="C4:G4"/>
    <mergeCell ref="A29:B30"/>
    <mergeCell ref="C29:G29"/>
    <mergeCell ref="A79:B80"/>
    <mergeCell ref="C79:G79"/>
    <mergeCell ref="A105:G105"/>
    <mergeCell ref="A106:G106"/>
    <mergeCell ref="A104:G104"/>
  </mergeCells>
  <hyperlinks>
    <hyperlink ref="A110" location="Index!A1" display="Retour à l'index" xr:uid="{00000000-0004-0000-2600-000000000000}"/>
  </hyperlinks>
  <printOptions horizontalCentered="1" verticalCentered="1"/>
  <pageMargins left="0.70866141732283472" right="0.70866141732283472" top="0.74803149606299213" bottom="0.74803149606299213" header="0.31496062992125984" footer="0.31496062992125984"/>
  <pageSetup paperSize="9" scale="55" fitToHeight="2" orientation="landscape" r:id="rId1"/>
  <headerFooter scaleWithDoc="0">
    <oddHeader>&amp;LEntreprises&amp;CÉCONOMIE</oddHeader>
    <oddFooter>&amp;C&amp;P/&amp;N&amp;R© IBSA</oddFooter>
  </headerFooter>
  <rowBreaks count="1" manualBreakCount="1">
    <brk id="53"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AA245"/>
  <sheetViews>
    <sheetView showGridLines="0" zoomScale="80" zoomScaleNormal="80" workbookViewId="0">
      <selection sqref="A1:N1"/>
    </sheetView>
  </sheetViews>
  <sheetFormatPr baseColWidth="10" defaultColWidth="11.42578125" defaultRowHeight="15" x14ac:dyDescent="0.25"/>
  <cols>
    <col min="1" max="2" width="5.7109375" customWidth="1"/>
    <col min="3" max="3" width="150.7109375" customWidth="1"/>
    <col min="4" max="14" width="15.7109375" customWidth="1"/>
    <col min="15" max="24" width="11.5703125" bestFit="1" customWidth="1"/>
    <col min="25" max="25" width="10.42578125" customWidth="1"/>
    <col min="26" max="26" width="11.5703125" bestFit="1" customWidth="1"/>
  </cols>
  <sheetData>
    <row r="1" spans="1:25" ht="19.899999999999999" customHeight="1" x14ac:dyDescent="0.25">
      <c r="A1" s="497" t="s">
        <v>420</v>
      </c>
      <c r="B1" s="498"/>
      <c r="C1" s="498"/>
      <c r="D1" s="498"/>
      <c r="E1" s="498"/>
      <c r="F1" s="498"/>
      <c r="G1" s="498"/>
      <c r="H1" s="498"/>
      <c r="I1" s="498"/>
      <c r="J1" s="498"/>
      <c r="K1" s="498"/>
      <c r="L1" s="498"/>
      <c r="M1" s="498"/>
      <c r="N1" s="499"/>
    </row>
    <row r="2" spans="1:25" ht="19.899999999999999" customHeight="1" x14ac:dyDescent="0.25">
      <c r="A2" s="488" t="s">
        <v>421</v>
      </c>
      <c r="B2" s="489"/>
      <c r="C2" s="489"/>
      <c r="D2" s="489"/>
      <c r="E2" s="489"/>
      <c r="F2" s="489"/>
      <c r="G2" s="489"/>
      <c r="H2" s="489"/>
      <c r="I2" s="489"/>
      <c r="J2" s="489"/>
      <c r="K2" s="489"/>
      <c r="L2" s="489"/>
      <c r="M2" s="489"/>
      <c r="N2" s="490"/>
    </row>
    <row r="3" spans="1:25" ht="19.899999999999999" customHeight="1" x14ac:dyDescent="0.25">
      <c r="A3" s="505">
        <v>2024</v>
      </c>
      <c r="B3" s="506"/>
      <c r="C3" s="506"/>
      <c r="D3" s="506"/>
      <c r="E3" s="506"/>
      <c r="F3" s="506"/>
      <c r="G3" s="506"/>
      <c r="H3" s="506"/>
      <c r="I3" s="506"/>
      <c r="J3" s="506"/>
      <c r="K3" s="506"/>
      <c r="L3" s="506"/>
      <c r="M3" s="506"/>
      <c r="N3" s="506"/>
      <c r="O3" s="297"/>
    </row>
    <row r="4" spans="1:25" ht="20.100000000000001" customHeight="1" x14ac:dyDescent="0.25">
      <c r="A4" s="472" t="s">
        <v>43</v>
      </c>
      <c r="B4" s="473"/>
      <c r="C4" s="474"/>
      <c r="D4" s="486" t="s">
        <v>0</v>
      </c>
      <c r="E4" s="486"/>
      <c r="F4" s="486"/>
      <c r="G4" s="486"/>
      <c r="H4" s="486"/>
      <c r="I4" s="486"/>
      <c r="J4" s="486"/>
      <c r="K4" s="486"/>
      <c r="L4" s="486"/>
      <c r="M4" s="486"/>
      <c r="N4" s="487"/>
    </row>
    <row r="5" spans="1:25" ht="20.100000000000001" customHeight="1" x14ac:dyDescent="0.25">
      <c r="A5" s="472"/>
      <c r="B5" s="473"/>
      <c r="C5" s="474"/>
      <c r="D5" s="508" t="s">
        <v>283</v>
      </c>
      <c r="E5" s="484"/>
      <c r="F5" s="484"/>
      <c r="G5" s="484"/>
      <c r="H5" s="484"/>
      <c r="I5" s="484"/>
      <c r="J5" s="484"/>
      <c r="K5" s="484"/>
      <c r="L5" s="484"/>
      <c r="M5" s="484"/>
      <c r="N5" s="485"/>
    </row>
    <row r="6" spans="1:25" ht="120" customHeight="1" x14ac:dyDescent="0.25">
      <c r="A6" s="475"/>
      <c r="B6" s="476"/>
      <c r="C6" s="477"/>
      <c r="D6" s="36" t="s">
        <v>275</v>
      </c>
      <c r="E6" s="36" t="s">
        <v>276</v>
      </c>
      <c r="F6" s="36" t="s">
        <v>277</v>
      </c>
      <c r="G6" s="36" t="s">
        <v>284</v>
      </c>
      <c r="H6" s="36" t="s">
        <v>278</v>
      </c>
      <c r="I6" s="36" t="s">
        <v>279</v>
      </c>
      <c r="J6" s="36" t="s">
        <v>280</v>
      </c>
      <c r="K6" s="182" t="s">
        <v>285</v>
      </c>
      <c r="L6" s="182" t="s">
        <v>281</v>
      </c>
      <c r="M6" s="182" t="s">
        <v>282</v>
      </c>
      <c r="N6" s="36" t="s">
        <v>41</v>
      </c>
    </row>
    <row r="7" spans="1:25" ht="15" customHeight="1" x14ac:dyDescent="0.25">
      <c r="A7" s="38"/>
      <c r="B7" s="39" t="s">
        <v>44</v>
      </c>
      <c r="C7" s="40" t="s">
        <v>45</v>
      </c>
      <c r="D7" s="73">
        <v>107</v>
      </c>
      <c r="E7" s="73">
        <v>5</v>
      </c>
      <c r="F7" s="73">
        <v>19</v>
      </c>
      <c r="G7" s="73">
        <v>70</v>
      </c>
      <c r="H7" s="73">
        <v>4</v>
      </c>
      <c r="I7" s="73">
        <v>2</v>
      </c>
      <c r="J7" s="73">
        <v>0</v>
      </c>
      <c r="K7" s="73">
        <v>12</v>
      </c>
      <c r="L7" s="73">
        <v>0</v>
      </c>
      <c r="M7" s="74">
        <v>0</v>
      </c>
      <c r="N7" s="41">
        <v>219</v>
      </c>
      <c r="O7" s="23"/>
      <c r="P7" s="23"/>
      <c r="Q7" s="23"/>
      <c r="R7" s="23"/>
      <c r="S7" s="23"/>
      <c r="T7" s="23"/>
      <c r="U7" s="23"/>
      <c r="V7" s="23"/>
      <c r="W7" s="23"/>
      <c r="X7" s="23"/>
      <c r="Y7" s="23"/>
    </row>
    <row r="8" spans="1:25" ht="15" customHeight="1" x14ac:dyDescent="0.25">
      <c r="A8" s="42"/>
      <c r="B8" s="43" t="s">
        <v>46</v>
      </c>
      <c r="C8" s="44" t="s">
        <v>47</v>
      </c>
      <c r="D8" s="75">
        <v>17</v>
      </c>
      <c r="E8" s="75">
        <v>1</v>
      </c>
      <c r="F8" s="75">
        <v>19</v>
      </c>
      <c r="G8" s="75">
        <v>17</v>
      </c>
      <c r="H8" s="75">
        <v>1</v>
      </c>
      <c r="I8" s="75">
        <v>0</v>
      </c>
      <c r="J8" s="75">
        <v>0</v>
      </c>
      <c r="K8" s="75">
        <v>0</v>
      </c>
      <c r="L8" s="75">
        <v>0</v>
      </c>
      <c r="M8" s="76">
        <v>0</v>
      </c>
      <c r="N8" s="45">
        <v>55</v>
      </c>
      <c r="O8" s="23"/>
      <c r="P8" s="23"/>
      <c r="Q8" s="23"/>
      <c r="R8" s="23"/>
      <c r="S8" s="23"/>
      <c r="T8" s="23"/>
      <c r="U8" s="23"/>
      <c r="V8" s="23"/>
      <c r="W8" s="23"/>
      <c r="X8" s="23"/>
      <c r="Y8" s="23"/>
    </row>
    <row r="9" spans="1:25" ht="15" customHeight="1" x14ac:dyDescent="0.25">
      <c r="A9" s="46"/>
      <c r="B9" s="47" t="s">
        <v>48</v>
      </c>
      <c r="C9" s="48" t="s">
        <v>49</v>
      </c>
      <c r="D9" s="75">
        <v>1</v>
      </c>
      <c r="E9" s="75">
        <v>0</v>
      </c>
      <c r="F9" s="75">
        <v>0</v>
      </c>
      <c r="G9" s="75">
        <v>0</v>
      </c>
      <c r="H9" s="75">
        <v>0</v>
      </c>
      <c r="I9" s="75">
        <v>0</v>
      </c>
      <c r="J9" s="75">
        <v>0</v>
      </c>
      <c r="K9" s="75">
        <v>0</v>
      </c>
      <c r="L9" s="75">
        <v>0</v>
      </c>
      <c r="M9" s="76">
        <v>0</v>
      </c>
      <c r="N9" s="45">
        <v>1</v>
      </c>
      <c r="O9" s="23"/>
      <c r="P9" s="23"/>
      <c r="Q9" s="23"/>
      <c r="R9" s="23"/>
      <c r="S9" s="23"/>
      <c r="T9" s="23"/>
      <c r="U9" s="23"/>
      <c r="V9" s="23"/>
      <c r="W9" s="23"/>
      <c r="X9" s="23"/>
      <c r="Y9" s="23"/>
    </row>
    <row r="10" spans="1:25" ht="15" customHeight="1" x14ac:dyDescent="0.25">
      <c r="A10" s="9" t="s">
        <v>1</v>
      </c>
      <c r="B10" s="17"/>
      <c r="C10" s="10" t="s">
        <v>2</v>
      </c>
      <c r="D10" s="1">
        <v>125</v>
      </c>
      <c r="E10" s="1">
        <v>6</v>
      </c>
      <c r="F10" s="1">
        <v>38</v>
      </c>
      <c r="G10" s="1">
        <v>87</v>
      </c>
      <c r="H10" s="1">
        <v>5</v>
      </c>
      <c r="I10" s="1">
        <v>2</v>
      </c>
      <c r="J10" s="1">
        <v>0</v>
      </c>
      <c r="K10" s="1">
        <v>12</v>
      </c>
      <c r="L10" s="1">
        <v>0</v>
      </c>
      <c r="M10" s="2">
        <v>0</v>
      </c>
      <c r="N10" s="15">
        <v>275</v>
      </c>
      <c r="O10" s="23"/>
      <c r="P10" s="23"/>
      <c r="Q10" s="23"/>
      <c r="R10" s="23"/>
      <c r="S10" s="23"/>
      <c r="T10" s="23"/>
      <c r="U10" s="23"/>
      <c r="V10" s="23"/>
      <c r="W10" s="23"/>
      <c r="X10" s="23"/>
      <c r="Y10" s="23"/>
    </row>
    <row r="11" spans="1:25" ht="15" customHeight="1" x14ac:dyDescent="0.25">
      <c r="A11" s="46"/>
      <c r="B11" s="47" t="s">
        <v>50</v>
      </c>
      <c r="C11" s="48" t="s">
        <v>51</v>
      </c>
      <c r="D11" s="75">
        <v>0</v>
      </c>
      <c r="E11" s="75">
        <v>0</v>
      </c>
      <c r="F11" s="75">
        <v>0</v>
      </c>
      <c r="G11" s="75">
        <v>0</v>
      </c>
      <c r="H11" s="75">
        <v>0</v>
      </c>
      <c r="I11" s="75">
        <v>0</v>
      </c>
      <c r="J11" s="75">
        <v>0</v>
      </c>
      <c r="K11" s="75">
        <v>0</v>
      </c>
      <c r="L11" s="75">
        <v>0</v>
      </c>
      <c r="M11" s="76">
        <v>0</v>
      </c>
      <c r="N11" s="45">
        <v>0</v>
      </c>
      <c r="O11" s="23"/>
      <c r="P11" s="23"/>
      <c r="Q11" s="23"/>
      <c r="R11" s="23"/>
      <c r="S11" s="23"/>
      <c r="T11" s="23"/>
      <c r="U11" s="23"/>
      <c r="V11" s="23"/>
      <c r="W11" s="23"/>
      <c r="X11" s="23"/>
      <c r="Y11" s="23"/>
    </row>
    <row r="12" spans="1:25" ht="15" customHeight="1" x14ac:dyDescent="0.25">
      <c r="A12" s="49"/>
      <c r="B12" s="50" t="s">
        <v>52</v>
      </c>
      <c r="C12" s="51" t="s">
        <v>53</v>
      </c>
      <c r="D12" s="77">
        <v>0</v>
      </c>
      <c r="E12" s="77">
        <v>0</v>
      </c>
      <c r="F12" s="77">
        <v>0</v>
      </c>
      <c r="G12" s="77">
        <v>0</v>
      </c>
      <c r="H12" s="77">
        <v>0</v>
      </c>
      <c r="I12" s="77">
        <v>0</v>
      </c>
      <c r="J12" s="77">
        <v>0</v>
      </c>
      <c r="K12" s="77">
        <v>0</v>
      </c>
      <c r="L12" s="77">
        <v>0</v>
      </c>
      <c r="M12" s="78">
        <v>0</v>
      </c>
      <c r="N12" s="52">
        <v>0</v>
      </c>
      <c r="O12" s="23"/>
      <c r="P12" s="23"/>
      <c r="Q12" s="23"/>
      <c r="R12" s="23"/>
      <c r="S12" s="23"/>
      <c r="T12" s="23"/>
      <c r="U12" s="23"/>
      <c r="V12" s="23"/>
      <c r="W12" s="23"/>
      <c r="X12" s="23"/>
      <c r="Y12" s="23"/>
    </row>
    <row r="13" spans="1:25" ht="15" customHeight="1" x14ac:dyDescent="0.25">
      <c r="A13" s="49"/>
      <c r="B13" s="50" t="s">
        <v>54</v>
      </c>
      <c r="C13" s="51" t="s">
        <v>55</v>
      </c>
      <c r="D13" s="77">
        <v>0</v>
      </c>
      <c r="E13" s="77">
        <v>0</v>
      </c>
      <c r="F13" s="77">
        <v>0</v>
      </c>
      <c r="G13" s="77">
        <v>0</v>
      </c>
      <c r="H13" s="77">
        <v>0</v>
      </c>
      <c r="I13" s="77">
        <v>0</v>
      </c>
      <c r="J13" s="77">
        <v>0</v>
      </c>
      <c r="K13" s="77">
        <v>0</v>
      </c>
      <c r="L13" s="77">
        <v>0</v>
      </c>
      <c r="M13" s="78">
        <v>0</v>
      </c>
      <c r="N13" s="52">
        <v>0</v>
      </c>
      <c r="O13" s="23"/>
      <c r="P13" s="23"/>
      <c r="Q13" s="23"/>
      <c r="R13" s="23"/>
      <c r="S13" s="23"/>
      <c r="T13" s="23"/>
      <c r="U13" s="23"/>
      <c r="V13" s="23"/>
      <c r="W13" s="23"/>
      <c r="X13" s="23"/>
      <c r="Y13" s="23"/>
    </row>
    <row r="14" spans="1:25" ht="15" customHeight="1" x14ac:dyDescent="0.25">
      <c r="A14" s="49"/>
      <c r="B14" s="50" t="s">
        <v>56</v>
      </c>
      <c r="C14" s="51" t="s">
        <v>57</v>
      </c>
      <c r="D14" s="77">
        <v>3</v>
      </c>
      <c r="E14" s="77">
        <v>0</v>
      </c>
      <c r="F14" s="77">
        <v>2</v>
      </c>
      <c r="G14" s="77">
        <v>2</v>
      </c>
      <c r="H14" s="77">
        <v>0</v>
      </c>
      <c r="I14" s="77">
        <v>0</v>
      </c>
      <c r="J14" s="77">
        <v>0</v>
      </c>
      <c r="K14" s="77">
        <v>0</v>
      </c>
      <c r="L14" s="77">
        <v>0</v>
      </c>
      <c r="M14" s="78">
        <v>0</v>
      </c>
      <c r="N14" s="52">
        <v>7</v>
      </c>
      <c r="O14" s="23"/>
      <c r="P14" s="23"/>
      <c r="Q14" s="23"/>
      <c r="R14" s="23"/>
      <c r="S14" s="23"/>
      <c r="T14" s="23"/>
      <c r="U14" s="23"/>
      <c r="V14" s="23"/>
      <c r="W14" s="23"/>
      <c r="X14" s="23"/>
      <c r="Y14" s="23"/>
    </row>
    <row r="15" spans="1:25" ht="15" customHeight="1" x14ac:dyDescent="0.25">
      <c r="A15" s="49"/>
      <c r="B15" s="50" t="s">
        <v>58</v>
      </c>
      <c r="C15" s="51" t="s">
        <v>59</v>
      </c>
      <c r="D15" s="77">
        <v>0</v>
      </c>
      <c r="E15" s="77">
        <v>0</v>
      </c>
      <c r="F15" s="77">
        <v>3</v>
      </c>
      <c r="G15" s="77">
        <v>0</v>
      </c>
      <c r="H15" s="77">
        <v>0</v>
      </c>
      <c r="I15" s="77">
        <v>0</v>
      </c>
      <c r="J15" s="77">
        <v>0</v>
      </c>
      <c r="K15" s="77">
        <v>0</v>
      </c>
      <c r="L15" s="77">
        <v>0</v>
      </c>
      <c r="M15" s="78">
        <v>1</v>
      </c>
      <c r="N15" s="52">
        <v>4</v>
      </c>
      <c r="O15" s="23"/>
      <c r="P15" s="23"/>
      <c r="Q15" s="23"/>
      <c r="R15" s="23"/>
      <c r="S15" s="23"/>
      <c r="T15" s="23"/>
      <c r="U15" s="23"/>
      <c r="V15" s="23"/>
      <c r="W15" s="23"/>
      <c r="X15" s="23"/>
      <c r="Y15" s="23"/>
    </row>
    <row r="16" spans="1:25" ht="15" customHeight="1" x14ac:dyDescent="0.25">
      <c r="A16" s="9" t="s">
        <v>3</v>
      </c>
      <c r="B16" s="18"/>
      <c r="C16" s="10" t="s">
        <v>4</v>
      </c>
      <c r="D16" s="1">
        <v>3</v>
      </c>
      <c r="E16" s="1">
        <v>0</v>
      </c>
      <c r="F16" s="1">
        <v>5</v>
      </c>
      <c r="G16" s="1">
        <v>2</v>
      </c>
      <c r="H16" s="1">
        <v>0</v>
      </c>
      <c r="I16" s="1">
        <v>0</v>
      </c>
      <c r="J16" s="1">
        <v>0</v>
      </c>
      <c r="K16" s="1">
        <v>0</v>
      </c>
      <c r="L16" s="1">
        <v>0</v>
      </c>
      <c r="M16" s="2">
        <v>1</v>
      </c>
      <c r="N16" s="15">
        <v>11</v>
      </c>
      <c r="O16" s="23"/>
      <c r="P16" s="23"/>
      <c r="Q16" s="23"/>
      <c r="R16" s="23"/>
      <c r="S16" s="23"/>
      <c r="T16" s="23"/>
      <c r="U16" s="23"/>
      <c r="V16" s="23"/>
      <c r="W16" s="23"/>
      <c r="X16" s="23"/>
      <c r="Y16" s="23"/>
    </row>
    <row r="17" spans="1:25" ht="15" customHeight="1" x14ac:dyDescent="0.25">
      <c r="A17" s="38"/>
      <c r="B17" s="39" t="s">
        <v>60</v>
      </c>
      <c r="C17" s="40" t="s">
        <v>61</v>
      </c>
      <c r="D17" s="73">
        <v>92</v>
      </c>
      <c r="E17" s="73">
        <v>9</v>
      </c>
      <c r="F17" s="73">
        <v>46</v>
      </c>
      <c r="G17" s="73">
        <v>387</v>
      </c>
      <c r="H17" s="73">
        <v>8</v>
      </c>
      <c r="I17" s="73">
        <v>1</v>
      </c>
      <c r="J17" s="73">
        <v>0</v>
      </c>
      <c r="K17" s="73">
        <v>10</v>
      </c>
      <c r="L17" s="73">
        <v>0</v>
      </c>
      <c r="M17" s="74">
        <v>4</v>
      </c>
      <c r="N17" s="41">
        <v>557</v>
      </c>
      <c r="O17" s="23"/>
      <c r="P17" s="23"/>
      <c r="Q17" s="23"/>
      <c r="R17" s="23"/>
      <c r="S17" s="23"/>
      <c r="T17" s="23"/>
      <c r="U17" s="23"/>
      <c r="V17" s="23"/>
      <c r="W17" s="23"/>
      <c r="X17" s="23"/>
      <c r="Y17" s="23"/>
    </row>
    <row r="18" spans="1:25" ht="15" customHeight="1" x14ac:dyDescent="0.25">
      <c r="A18" s="53"/>
      <c r="B18" s="54" t="s">
        <v>62</v>
      </c>
      <c r="C18" s="55" t="s">
        <v>63</v>
      </c>
      <c r="D18" s="79">
        <v>17</v>
      </c>
      <c r="E18" s="79">
        <v>2</v>
      </c>
      <c r="F18" s="79">
        <v>3</v>
      </c>
      <c r="G18" s="79">
        <v>46</v>
      </c>
      <c r="H18" s="79">
        <v>2</v>
      </c>
      <c r="I18" s="79">
        <v>0</v>
      </c>
      <c r="J18" s="79">
        <v>0</v>
      </c>
      <c r="K18" s="79">
        <v>2</v>
      </c>
      <c r="L18" s="79">
        <v>0</v>
      </c>
      <c r="M18" s="80">
        <v>0</v>
      </c>
      <c r="N18" s="56">
        <v>72</v>
      </c>
      <c r="O18" s="23"/>
      <c r="P18" s="23"/>
      <c r="Q18" s="23"/>
      <c r="R18" s="23"/>
      <c r="S18" s="23"/>
      <c r="T18" s="23"/>
      <c r="U18" s="23"/>
      <c r="V18" s="23"/>
      <c r="W18" s="23"/>
      <c r="X18" s="23"/>
      <c r="Y18" s="23"/>
    </row>
    <row r="19" spans="1:25" ht="15" customHeight="1" x14ac:dyDescent="0.25">
      <c r="A19" s="53"/>
      <c r="B19" s="54" t="s">
        <v>64</v>
      </c>
      <c r="C19" s="55" t="s">
        <v>65</v>
      </c>
      <c r="D19" s="79">
        <v>0</v>
      </c>
      <c r="E19" s="79">
        <v>0</v>
      </c>
      <c r="F19" s="79">
        <v>0</v>
      </c>
      <c r="G19" s="79">
        <v>0</v>
      </c>
      <c r="H19" s="79">
        <v>0</v>
      </c>
      <c r="I19" s="79">
        <v>0</v>
      </c>
      <c r="J19" s="79">
        <v>0</v>
      </c>
      <c r="K19" s="79">
        <v>0</v>
      </c>
      <c r="L19" s="79">
        <v>0</v>
      </c>
      <c r="M19" s="80">
        <v>0</v>
      </c>
      <c r="N19" s="56">
        <v>0</v>
      </c>
      <c r="O19" s="23"/>
      <c r="P19" s="23"/>
      <c r="Q19" s="23"/>
      <c r="R19" s="23"/>
      <c r="S19" s="23"/>
      <c r="T19" s="23"/>
      <c r="U19" s="23"/>
      <c r="V19" s="23"/>
      <c r="W19" s="23"/>
      <c r="X19" s="23"/>
      <c r="Y19" s="23"/>
    </row>
    <row r="20" spans="1:25" ht="15" customHeight="1" x14ac:dyDescent="0.25">
      <c r="A20" s="53"/>
      <c r="B20" s="54" t="s">
        <v>66</v>
      </c>
      <c r="C20" s="55" t="s">
        <v>67</v>
      </c>
      <c r="D20" s="79">
        <v>58</v>
      </c>
      <c r="E20" s="79">
        <v>5</v>
      </c>
      <c r="F20" s="79">
        <v>9</v>
      </c>
      <c r="G20" s="79">
        <v>43</v>
      </c>
      <c r="H20" s="79">
        <v>0</v>
      </c>
      <c r="I20" s="79">
        <v>0</v>
      </c>
      <c r="J20" s="79">
        <v>0</v>
      </c>
      <c r="K20" s="79">
        <v>2</v>
      </c>
      <c r="L20" s="79">
        <v>0</v>
      </c>
      <c r="M20" s="80">
        <v>0</v>
      </c>
      <c r="N20" s="56">
        <v>117</v>
      </c>
      <c r="O20" s="23"/>
      <c r="P20" s="23"/>
      <c r="Q20" s="23"/>
      <c r="R20" s="23"/>
      <c r="S20" s="23"/>
      <c r="T20" s="23"/>
      <c r="U20" s="23"/>
      <c r="V20" s="23"/>
      <c r="W20" s="23"/>
      <c r="X20" s="23"/>
      <c r="Y20" s="23"/>
    </row>
    <row r="21" spans="1:25" ht="15" customHeight="1" x14ac:dyDescent="0.25">
      <c r="A21" s="53"/>
      <c r="B21" s="54" t="s">
        <v>68</v>
      </c>
      <c r="C21" s="55" t="s">
        <v>69</v>
      </c>
      <c r="D21" s="79">
        <v>124</v>
      </c>
      <c r="E21" s="79">
        <v>1</v>
      </c>
      <c r="F21" s="79">
        <v>14</v>
      </c>
      <c r="G21" s="79">
        <v>78</v>
      </c>
      <c r="H21" s="79">
        <v>2</v>
      </c>
      <c r="I21" s="79">
        <v>0</v>
      </c>
      <c r="J21" s="79">
        <v>0</v>
      </c>
      <c r="K21" s="79">
        <v>1</v>
      </c>
      <c r="L21" s="79">
        <v>0</v>
      </c>
      <c r="M21" s="80">
        <v>0</v>
      </c>
      <c r="N21" s="56">
        <v>220</v>
      </c>
      <c r="O21" s="23"/>
      <c r="P21" s="23"/>
      <c r="Q21" s="23"/>
      <c r="R21" s="23"/>
      <c r="S21" s="23"/>
      <c r="T21" s="23"/>
      <c r="U21" s="23"/>
      <c r="V21" s="23"/>
      <c r="W21" s="23"/>
      <c r="X21" s="23"/>
      <c r="Y21" s="23"/>
    </row>
    <row r="22" spans="1:25" ht="15" customHeight="1" x14ac:dyDescent="0.25">
      <c r="A22" s="53"/>
      <c r="B22" s="54" t="s">
        <v>70</v>
      </c>
      <c r="C22" s="55" t="s">
        <v>71</v>
      </c>
      <c r="D22" s="79">
        <v>14</v>
      </c>
      <c r="E22" s="79">
        <v>0</v>
      </c>
      <c r="F22" s="79">
        <v>3</v>
      </c>
      <c r="G22" s="79">
        <v>13</v>
      </c>
      <c r="H22" s="79">
        <v>2</v>
      </c>
      <c r="I22" s="79">
        <v>0</v>
      </c>
      <c r="J22" s="79">
        <v>0</v>
      </c>
      <c r="K22" s="79">
        <v>0</v>
      </c>
      <c r="L22" s="79">
        <v>0</v>
      </c>
      <c r="M22" s="80">
        <v>0</v>
      </c>
      <c r="N22" s="56">
        <v>32</v>
      </c>
      <c r="O22" s="23"/>
      <c r="P22" s="23"/>
      <c r="Q22" s="23"/>
      <c r="R22" s="23"/>
      <c r="S22" s="23"/>
      <c r="T22" s="23"/>
      <c r="U22" s="23"/>
      <c r="V22" s="23"/>
      <c r="W22" s="23"/>
      <c r="X22" s="23"/>
      <c r="Y22" s="23"/>
    </row>
    <row r="23" spans="1:25" ht="15" customHeight="1" x14ac:dyDescent="0.25">
      <c r="A23" s="53"/>
      <c r="B23" s="54" t="s">
        <v>72</v>
      </c>
      <c r="C23" s="55" t="s">
        <v>73</v>
      </c>
      <c r="D23" s="79">
        <v>60</v>
      </c>
      <c r="E23" s="79">
        <v>5</v>
      </c>
      <c r="F23" s="79">
        <v>4</v>
      </c>
      <c r="G23" s="79">
        <v>47</v>
      </c>
      <c r="H23" s="79">
        <v>1</v>
      </c>
      <c r="I23" s="79">
        <v>0</v>
      </c>
      <c r="J23" s="79">
        <v>0</v>
      </c>
      <c r="K23" s="79">
        <v>0</v>
      </c>
      <c r="L23" s="79">
        <v>0</v>
      </c>
      <c r="M23" s="80">
        <v>0</v>
      </c>
      <c r="N23" s="56">
        <v>117</v>
      </c>
      <c r="O23" s="23"/>
      <c r="P23" s="23"/>
      <c r="Q23" s="23"/>
      <c r="R23" s="23"/>
      <c r="S23" s="23"/>
      <c r="T23" s="23"/>
      <c r="U23" s="23"/>
      <c r="V23" s="23"/>
      <c r="W23" s="23"/>
      <c r="X23" s="23"/>
      <c r="Y23" s="23"/>
    </row>
    <row r="24" spans="1:25" ht="15" customHeight="1" x14ac:dyDescent="0.25">
      <c r="A24" s="53"/>
      <c r="B24" s="54" t="s">
        <v>74</v>
      </c>
      <c r="C24" s="55" t="s">
        <v>75</v>
      </c>
      <c r="D24" s="79">
        <v>4</v>
      </c>
      <c r="E24" s="79">
        <v>0</v>
      </c>
      <c r="F24" s="79">
        <v>6</v>
      </c>
      <c r="G24" s="79">
        <v>14</v>
      </c>
      <c r="H24" s="79">
        <v>0</v>
      </c>
      <c r="I24" s="79">
        <v>0</v>
      </c>
      <c r="J24" s="79">
        <v>0</v>
      </c>
      <c r="K24" s="79">
        <v>0</v>
      </c>
      <c r="L24" s="79">
        <v>0</v>
      </c>
      <c r="M24" s="80">
        <v>0</v>
      </c>
      <c r="N24" s="56">
        <v>24</v>
      </c>
      <c r="O24" s="23"/>
      <c r="P24" s="23"/>
      <c r="Q24" s="23"/>
      <c r="R24" s="23"/>
      <c r="S24" s="23"/>
      <c r="T24" s="23"/>
      <c r="U24" s="23"/>
      <c r="V24" s="23"/>
      <c r="W24" s="23"/>
      <c r="X24" s="23"/>
      <c r="Y24" s="23"/>
    </row>
    <row r="25" spans="1:25" ht="15" customHeight="1" x14ac:dyDescent="0.25">
      <c r="A25" s="53"/>
      <c r="B25" s="54" t="s">
        <v>76</v>
      </c>
      <c r="C25" s="55" t="s">
        <v>77</v>
      </c>
      <c r="D25" s="79">
        <v>253</v>
      </c>
      <c r="E25" s="79">
        <v>21</v>
      </c>
      <c r="F25" s="79">
        <v>32</v>
      </c>
      <c r="G25" s="79">
        <v>204</v>
      </c>
      <c r="H25" s="79">
        <v>8</v>
      </c>
      <c r="I25" s="79">
        <v>1</v>
      </c>
      <c r="J25" s="79">
        <v>0</v>
      </c>
      <c r="K25" s="79">
        <v>7</v>
      </c>
      <c r="L25" s="79">
        <v>0</v>
      </c>
      <c r="M25" s="80">
        <v>3</v>
      </c>
      <c r="N25" s="56">
        <v>529</v>
      </c>
      <c r="O25" s="23"/>
      <c r="P25" s="23"/>
      <c r="Q25" s="23"/>
      <c r="R25" s="23"/>
      <c r="S25" s="23"/>
      <c r="T25" s="23"/>
      <c r="U25" s="23"/>
      <c r="V25" s="23"/>
      <c r="W25" s="23"/>
      <c r="X25" s="23"/>
      <c r="Y25" s="23"/>
    </row>
    <row r="26" spans="1:25" ht="15" customHeight="1" x14ac:dyDescent="0.25">
      <c r="A26" s="53"/>
      <c r="B26" s="54" t="s">
        <v>78</v>
      </c>
      <c r="C26" s="55" t="s">
        <v>79</v>
      </c>
      <c r="D26" s="79">
        <v>0</v>
      </c>
      <c r="E26" s="79">
        <v>0</v>
      </c>
      <c r="F26" s="79">
        <v>3</v>
      </c>
      <c r="G26" s="79">
        <v>1</v>
      </c>
      <c r="H26" s="79">
        <v>0</v>
      </c>
      <c r="I26" s="79">
        <v>0</v>
      </c>
      <c r="J26" s="79">
        <v>0</v>
      </c>
      <c r="K26" s="79">
        <v>0</v>
      </c>
      <c r="L26" s="79">
        <v>0</v>
      </c>
      <c r="M26" s="80">
        <v>0</v>
      </c>
      <c r="N26" s="56">
        <v>4</v>
      </c>
      <c r="O26" s="23"/>
      <c r="P26" s="23"/>
      <c r="Q26" s="23"/>
      <c r="R26" s="23"/>
      <c r="S26" s="23"/>
      <c r="T26" s="23"/>
      <c r="U26" s="23"/>
      <c r="V26" s="23"/>
      <c r="W26" s="23"/>
      <c r="X26" s="23"/>
      <c r="Y26" s="23"/>
    </row>
    <row r="27" spans="1:25" ht="15" customHeight="1" x14ac:dyDescent="0.25">
      <c r="A27" s="53"/>
      <c r="B27" s="54" t="s">
        <v>80</v>
      </c>
      <c r="C27" s="55" t="s">
        <v>81</v>
      </c>
      <c r="D27" s="79">
        <v>20</v>
      </c>
      <c r="E27" s="79">
        <v>5</v>
      </c>
      <c r="F27" s="79">
        <v>24</v>
      </c>
      <c r="G27" s="79">
        <v>31</v>
      </c>
      <c r="H27" s="79">
        <v>1</v>
      </c>
      <c r="I27" s="79">
        <v>0</v>
      </c>
      <c r="J27" s="79">
        <v>0</v>
      </c>
      <c r="K27" s="79">
        <v>0</v>
      </c>
      <c r="L27" s="79">
        <v>0</v>
      </c>
      <c r="M27" s="80">
        <v>0</v>
      </c>
      <c r="N27" s="56">
        <v>81</v>
      </c>
      <c r="O27" s="23"/>
      <c r="P27" s="23"/>
      <c r="Q27" s="23"/>
      <c r="R27" s="23"/>
      <c r="S27" s="23"/>
      <c r="T27" s="23"/>
      <c r="U27" s="23"/>
      <c r="V27" s="23"/>
      <c r="W27" s="23"/>
      <c r="X27" s="23"/>
      <c r="Y27" s="23"/>
    </row>
    <row r="28" spans="1:25" ht="15" customHeight="1" x14ac:dyDescent="0.25">
      <c r="A28" s="53"/>
      <c r="B28" s="54" t="s">
        <v>82</v>
      </c>
      <c r="C28" s="55" t="s">
        <v>83</v>
      </c>
      <c r="D28" s="79">
        <v>1</v>
      </c>
      <c r="E28" s="79">
        <v>0</v>
      </c>
      <c r="F28" s="79">
        <v>9</v>
      </c>
      <c r="G28" s="79">
        <v>16</v>
      </c>
      <c r="H28" s="79">
        <v>0</v>
      </c>
      <c r="I28" s="79">
        <v>0</v>
      </c>
      <c r="J28" s="79">
        <v>0</v>
      </c>
      <c r="K28" s="79">
        <v>1</v>
      </c>
      <c r="L28" s="79">
        <v>0</v>
      </c>
      <c r="M28" s="80">
        <v>1</v>
      </c>
      <c r="N28" s="56">
        <v>28</v>
      </c>
      <c r="O28" s="23"/>
      <c r="P28" s="23"/>
      <c r="Q28" s="23"/>
      <c r="R28" s="23"/>
      <c r="S28" s="23"/>
      <c r="T28" s="23"/>
      <c r="U28" s="23"/>
      <c r="V28" s="23"/>
      <c r="W28" s="23"/>
      <c r="X28" s="23"/>
      <c r="Y28" s="23"/>
    </row>
    <row r="29" spans="1:25" ht="15" customHeight="1" x14ac:dyDescent="0.25">
      <c r="A29" s="53"/>
      <c r="B29" s="54" t="s">
        <v>84</v>
      </c>
      <c r="C29" s="55" t="s">
        <v>85</v>
      </c>
      <c r="D29" s="79">
        <v>5</v>
      </c>
      <c r="E29" s="79">
        <v>0</v>
      </c>
      <c r="F29" s="79">
        <v>11</v>
      </c>
      <c r="G29" s="79">
        <v>15</v>
      </c>
      <c r="H29" s="79">
        <v>1</v>
      </c>
      <c r="I29" s="79">
        <v>0</v>
      </c>
      <c r="J29" s="79">
        <v>0</v>
      </c>
      <c r="K29" s="79">
        <v>0</v>
      </c>
      <c r="L29" s="79">
        <v>0</v>
      </c>
      <c r="M29" s="80">
        <v>0</v>
      </c>
      <c r="N29" s="56">
        <v>32</v>
      </c>
      <c r="O29" s="23"/>
      <c r="P29" s="23"/>
      <c r="Q29" s="23"/>
      <c r="R29" s="23"/>
      <c r="S29" s="23"/>
      <c r="T29" s="23"/>
      <c r="U29" s="23"/>
      <c r="V29" s="23"/>
      <c r="W29" s="23"/>
      <c r="X29" s="23"/>
      <c r="Y29" s="23"/>
    </row>
    <row r="30" spans="1:25" ht="15" customHeight="1" x14ac:dyDescent="0.25">
      <c r="A30" s="53"/>
      <c r="B30" s="54" t="s">
        <v>86</v>
      </c>
      <c r="C30" s="55" t="s">
        <v>87</v>
      </c>
      <c r="D30" s="79">
        <v>36</v>
      </c>
      <c r="E30" s="79">
        <v>0</v>
      </c>
      <c r="F30" s="79">
        <v>7</v>
      </c>
      <c r="G30" s="79">
        <v>27</v>
      </c>
      <c r="H30" s="79">
        <v>2</v>
      </c>
      <c r="I30" s="79">
        <v>0</v>
      </c>
      <c r="J30" s="79">
        <v>0</v>
      </c>
      <c r="K30" s="79">
        <v>2</v>
      </c>
      <c r="L30" s="79">
        <v>0</v>
      </c>
      <c r="M30" s="80">
        <v>1</v>
      </c>
      <c r="N30" s="56">
        <v>75</v>
      </c>
      <c r="O30" s="23"/>
      <c r="P30" s="23"/>
      <c r="Q30" s="23"/>
      <c r="R30" s="23"/>
      <c r="S30" s="23"/>
      <c r="T30" s="23"/>
      <c r="U30" s="23"/>
      <c r="V30" s="23"/>
      <c r="W30" s="23"/>
      <c r="X30" s="23"/>
      <c r="Y30" s="23"/>
    </row>
    <row r="31" spans="1:25" ht="15" customHeight="1" x14ac:dyDescent="0.25">
      <c r="A31" s="53"/>
      <c r="B31" s="54" t="s">
        <v>88</v>
      </c>
      <c r="C31" s="55" t="s">
        <v>89</v>
      </c>
      <c r="D31" s="79">
        <v>8</v>
      </c>
      <c r="E31" s="79">
        <v>0</v>
      </c>
      <c r="F31" s="79">
        <v>6</v>
      </c>
      <c r="G31" s="79">
        <v>8</v>
      </c>
      <c r="H31" s="79">
        <v>0</v>
      </c>
      <c r="I31" s="79">
        <v>0</v>
      </c>
      <c r="J31" s="79">
        <v>0</v>
      </c>
      <c r="K31" s="79">
        <v>0</v>
      </c>
      <c r="L31" s="79">
        <v>0</v>
      </c>
      <c r="M31" s="80">
        <v>0</v>
      </c>
      <c r="N31" s="56">
        <v>22</v>
      </c>
      <c r="O31" s="23"/>
      <c r="P31" s="23"/>
      <c r="Q31" s="23"/>
      <c r="R31" s="23"/>
      <c r="S31" s="23"/>
      <c r="T31" s="23"/>
      <c r="U31" s="23"/>
      <c r="V31" s="23"/>
      <c r="W31" s="23"/>
      <c r="X31" s="23"/>
      <c r="Y31" s="23"/>
    </row>
    <row r="32" spans="1:25" ht="15" customHeight="1" x14ac:dyDescent="0.25">
      <c r="A32" s="53"/>
      <c r="B32" s="54" t="s">
        <v>90</v>
      </c>
      <c r="C32" s="55" t="s">
        <v>91</v>
      </c>
      <c r="D32" s="79">
        <v>188</v>
      </c>
      <c r="E32" s="79">
        <v>5</v>
      </c>
      <c r="F32" s="79">
        <v>29</v>
      </c>
      <c r="G32" s="79">
        <v>126</v>
      </c>
      <c r="H32" s="79">
        <v>1</v>
      </c>
      <c r="I32" s="79">
        <v>5</v>
      </c>
      <c r="J32" s="79">
        <v>0</v>
      </c>
      <c r="K32" s="79">
        <v>0</v>
      </c>
      <c r="L32" s="79">
        <v>0</v>
      </c>
      <c r="M32" s="80">
        <v>0</v>
      </c>
      <c r="N32" s="56">
        <v>354</v>
      </c>
      <c r="O32" s="23"/>
      <c r="P32" s="23"/>
      <c r="Q32" s="23"/>
      <c r="R32" s="23"/>
      <c r="S32" s="23"/>
      <c r="T32" s="23"/>
      <c r="U32" s="23"/>
      <c r="V32" s="23"/>
      <c r="W32" s="23"/>
      <c r="X32" s="23"/>
      <c r="Y32" s="23"/>
    </row>
    <row r="33" spans="1:25" ht="15" customHeight="1" x14ac:dyDescent="0.25">
      <c r="A33" s="53"/>
      <c r="B33" s="54" t="s">
        <v>92</v>
      </c>
      <c r="C33" s="55" t="s">
        <v>93</v>
      </c>
      <c r="D33" s="79">
        <v>13</v>
      </c>
      <c r="E33" s="79">
        <v>2</v>
      </c>
      <c r="F33" s="79">
        <v>10</v>
      </c>
      <c r="G33" s="79">
        <v>27</v>
      </c>
      <c r="H33" s="79">
        <v>0</v>
      </c>
      <c r="I33" s="79">
        <v>2</v>
      </c>
      <c r="J33" s="79">
        <v>0</v>
      </c>
      <c r="K33" s="79">
        <v>0</v>
      </c>
      <c r="L33" s="79">
        <v>0</v>
      </c>
      <c r="M33" s="80">
        <v>1</v>
      </c>
      <c r="N33" s="56">
        <v>55</v>
      </c>
      <c r="O33" s="23"/>
      <c r="P33" s="23"/>
      <c r="Q33" s="23"/>
      <c r="R33" s="23"/>
      <c r="S33" s="23"/>
      <c r="T33" s="23"/>
      <c r="U33" s="23"/>
      <c r="V33" s="23"/>
      <c r="W33" s="23"/>
      <c r="X33" s="23"/>
      <c r="Y33" s="23"/>
    </row>
    <row r="34" spans="1:25" ht="15" customHeight="1" x14ac:dyDescent="0.25">
      <c r="A34" s="53"/>
      <c r="B34" s="54" t="s">
        <v>94</v>
      </c>
      <c r="C34" s="55" t="s">
        <v>95</v>
      </c>
      <c r="D34" s="79">
        <v>20</v>
      </c>
      <c r="E34" s="79">
        <v>2</v>
      </c>
      <c r="F34" s="79">
        <v>9</v>
      </c>
      <c r="G34" s="79">
        <v>28</v>
      </c>
      <c r="H34" s="79">
        <v>0</v>
      </c>
      <c r="I34" s="79">
        <v>2</v>
      </c>
      <c r="J34" s="79">
        <v>0</v>
      </c>
      <c r="K34" s="79">
        <v>0</v>
      </c>
      <c r="L34" s="79">
        <v>0</v>
      </c>
      <c r="M34" s="80">
        <v>2</v>
      </c>
      <c r="N34" s="56">
        <v>63</v>
      </c>
      <c r="O34" s="23"/>
      <c r="P34" s="23"/>
      <c r="Q34" s="23"/>
      <c r="R34" s="23"/>
      <c r="S34" s="23"/>
      <c r="T34" s="23"/>
      <c r="U34" s="23"/>
      <c r="V34" s="23"/>
      <c r="W34" s="23"/>
      <c r="X34" s="23"/>
      <c r="Y34" s="23"/>
    </row>
    <row r="35" spans="1:25" ht="15" customHeight="1" x14ac:dyDescent="0.25">
      <c r="A35" s="53"/>
      <c r="B35" s="54" t="s">
        <v>96</v>
      </c>
      <c r="C35" s="55" t="s">
        <v>97</v>
      </c>
      <c r="D35" s="79">
        <v>10</v>
      </c>
      <c r="E35" s="79">
        <v>0</v>
      </c>
      <c r="F35" s="79">
        <v>13</v>
      </c>
      <c r="G35" s="79">
        <v>25</v>
      </c>
      <c r="H35" s="79">
        <v>0</v>
      </c>
      <c r="I35" s="79">
        <v>0</v>
      </c>
      <c r="J35" s="79">
        <v>0</v>
      </c>
      <c r="K35" s="79">
        <v>0</v>
      </c>
      <c r="L35" s="79">
        <v>0</v>
      </c>
      <c r="M35" s="80">
        <v>1</v>
      </c>
      <c r="N35" s="56">
        <v>49</v>
      </c>
      <c r="O35" s="23"/>
      <c r="P35" s="23"/>
      <c r="Q35" s="23"/>
      <c r="R35" s="23"/>
      <c r="S35" s="23"/>
      <c r="T35" s="23"/>
      <c r="U35" s="23"/>
      <c r="V35" s="23"/>
      <c r="W35" s="23"/>
      <c r="X35" s="23"/>
      <c r="Y35" s="23"/>
    </row>
    <row r="36" spans="1:25" ht="15" customHeight="1" x14ac:dyDescent="0.25">
      <c r="A36" s="53"/>
      <c r="B36" s="54" t="s">
        <v>98</v>
      </c>
      <c r="C36" s="55" t="s">
        <v>99</v>
      </c>
      <c r="D36" s="79">
        <v>2</v>
      </c>
      <c r="E36" s="79">
        <v>0</v>
      </c>
      <c r="F36" s="79">
        <v>2</v>
      </c>
      <c r="G36" s="79">
        <v>15</v>
      </c>
      <c r="H36" s="79">
        <v>0</v>
      </c>
      <c r="I36" s="79">
        <v>0</v>
      </c>
      <c r="J36" s="79">
        <v>0</v>
      </c>
      <c r="K36" s="79">
        <v>0</v>
      </c>
      <c r="L36" s="79">
        <v>0</v>
      </c>
      <c r="M36" s="80">
        <v>0</v>
      </c>
      <c r="N36" s="56">
        <v>19</v>
      </c>
      <c r="O36" s="23"/>
      <c r="P36" s="23"/>
      <c r="Q36" s="23"/>
      <c r="R36" s="23"/>
      <c r="S36" s="23"/>
      <c r="T36" s="23"/>
      <c r="U36" s="23"/>
      <c r="V36" s="23"/>
      <c r="W36" s="23"/>
      <c r="X36" s="23"/>
      <c r="Y36" s="23"/>
    </row>
    <row r="37" spans="1:25" ht="15" customHeight="1" x14ac:dyDescent="0.25">
      <c r="A37" s="53"/>
      <c r="B37" s="54" t="s">
        <v>100</v>
      </c>
      <c r="C37" s="55" t="s">
        <v>101</v>
      </c>
      <c r="D37" s="79">
        <v>7</v>
      </c>
      <c r="E37" s="79">
        <v>0</v>
      </c>
      <c r="F37" s="79">
        <v>3</v>
      </c>
      <c r="G37" s="79">
        <v>9</v>
      </c>
      <c r="H37" s="79">
        <v>0</v>
      </c>
      <c r="I37" s="79">
        <v>1</v>
      </c>
      <c r="J37" s="79">
        <v>0</v>
      </c>
      <c r="K37" s="79">
        <v>0</v>
      </c>
      <c r="L37" s="79">
        <v>0</v>
      </c>
      <c r="M37" s="80">
        <v>0</v>
      </c>
      <c r="N37" s="56">
        <v>20</v>
      </c>
      <c r="O37" s="23"/>
      <c r="P37" s="23"/>
      <c r="Q37" s="23"/>
      <c r="R37" s="23"/>
      <c r="S37" s="23"/>
      <c r="T37" s="23"/>
      <c r="U37" s="23"/>
      <c r="V37" s="23"/>
      <c r="W37" s="23"/>
      <c r="X37" s="23"/>
      <c r="Y37" s="23"/>
    </row>
    <row r="38" spans="1:25" ht="15" customHeight="1" x14ac:dyDescent="0.25">
      <c r="A38" s="53"/>
      <c r="B38" s="54" t="s">
        <v>102</v>
      </c>
      <c r="C38" s="55" t="s">
        <v>103</v>
      </c>
      <c r="D38" s="79">
        <v>76</v>
      </c>
      <c r="E38" s="79">
        <v>2</v>
      </c>
      <c r="F38" s="79">
        <v>10</v>
      </c>
      <c r="G38" s="79">
        <v>65</v>
      </c>
      <c r="H38" s="79">
        <v>1</v>
      </c>
      <c r="I38" s="79">
        <v>0</v>
      </c>
      <c r="J38" s="79">
        <v>0</v>
      </c>
      <c r="K38" s="79">
        <v>0</v>
      </c>
      <c r="L38" s="79">
        <v>0</v>
      </c>
      <c r="M38" s="80">
        <v>0</v>
      </c>
      <c r="N38" s="56">
        <v>154</v>
      </c>
      <c r="O38" s="23"/>
      <c r="P38" s="23"/>
      <c r="Q38" s="23"/>
      <c r="R38" s="23"/>
      <c r="S38" s="23"/>
      <c r="T38" s="23"/>
      <c r="U38" s="23"/>
      <c r="V38" s="23"/>
      <c r="W38" s="23"/>
      <c r="X38" s="23"/>
      <c r="Y38" s="23"/>
    </row>
    <row r="39" spans="1:25" ht="15" customHeight="1" x14ac:dyDescent="0.25">
      <c r="A39" s="53"/>
      <c r="B39" s="54" t="s">
        <v>104</v>
      </c>
      <c r="C39" s="55" t="s">
        <v>105</v>
      </c>
      <c r="D39" s="79">
        <v>189</v>
      </c>
      <c r="E39" s="79">
        <v>11</v>
      </c>
      <c r="F39" s="79">
        <v>13</v>
      </c>
      <c r="G39" s="79">
        <v>143</v>
      </c>
      <c r="H39" s="79">
        <v>3</v>
      </c>
      <c r="I39" s="79">
        <v>0</v>
      </c>
      <c r="J39" s="79">
        <v>0</v>
      </c>
      <c r="K39" s="79">
        <v>2</v>
      </c>
      <c r="L39" s="79">
        <v>0</v>
      </c>
      <c r="M39" s="80">
        <v>2</v>
      </c>
      <c r="N39" s="56">
        <v>363</v>
      </c>
      <c r="O39" s="23"/>
      <c r="P39" s="23"/>
      <c r="Q39" s="23"/>
      <c r="R39" s="23"/>
      <c r="S39" s="23"/>
      <c r="T39" s="23"/>
      <c r="U39" s="23"/>
      <c r="V39" s="23"/>
      <c r="W39" s="23"/>
      <c r="X39" s="23"/>
      <c r="Y39" s="23"/>
    </row>
    <row r="40" spans="1:25" ht="15" customHeight="1" x14ac:dyDescent="0.25">
      <c r="A40" s="53"/>
      <c r="B40" s="54" t="s">
        <v>106</v>
      </c>
      <c r="C40" s="55" t="s">
        <v>107</v>
      </c>
      <c r="D40" s="79">
        <v>85</v>
      </c>
      <c r="E40" s="79">
        <v>3</v>
      </c>
      <c r="F40" s="79">
        <v>13</v>
      </c>
      <c r="G40" s="79">
        <v>111</v>
      </c>
      <c r="H40" s="79">
        <v>1</v>
      </c>
      <c r="I40" s="79">
        <v>10</v>
      </c>
      <c r="J40" s="79">
        <v>0</v>
      </c>
      <c r="K40" s="79">
        <v>2</v>
      </c>
      <c r="L40" s="79">
        <v>0</v>
      </c>
      <c r="M40" s="80">
        <v>1</v>
      </c>
      <c r="N40" s="56">
        <v>226</v>
      </c>
      <c r="O40" s="23"/>
      <c r="P40" s="23"/>
      <c r="Q40" s="23"/>
      <c r="R40" s="23"/>
      <c r="S40" s="23"/>
      <c r="T40" s="23"/>
      <c r="U40" s="23"/>
      <c r="V40" s="23"/>
      <c r="W40" s="23"/>
      <c r="X40" s="23"/>
      <c r="Y40" s="23"/>
    </row>
    <row r="41" spans="1:25" ht="15" customHeight="1" x14ac:dyDescent="0.25">
      <c r="A41" s="9" t="s">
        <v>5</v>
      </c>
      <c r="B41" s="17"/>
      <c r="C41" s="10" t="s">
        <v>6</v>
      </c>
      <c r="D41" s="1">
        <v>1282</v>
      </c>
      <c r="E41" s="1">
        <v>73</v>
      </c>
      <c r="F41" s="1">
        <v>279</v>
      </c>
      <c r="G41" s="1">
        <v>1479</v>
      </c>
      <c r="H41" s="1">
        <v>33</v>
      </c>
      <c r="I41" s="1">
        <v>22</v>
      </c>
      <c r="J41" s="1">
        <v>0</v>
      </c>
      <c r="K41" s="1">
        <v>29</v>
      </c>
      <c r="L41" s="1">
        <v>0</v>
      </c>
      <c r="M41" s="2">
        <v>16</v>
      </c>
      <c r="N41" s="15">
        <v>3213</v>
      </c>
      <c r="O41" s="23"/>
      <c r="P41" s="23"/>
      <c r="Q41" s="23"/>
      <c r="R41" s="23"/>
      <c r="S41" s="23"/>
      <c r="T41" s="23"/>
      <c r="U41" s="23"/>
      <c r="V41" s="23"/>
      <c r="W41" s="23"/>
      <c r="X41" s="23"/>
      <c r="Y41" s="23"/>
    </row>
    <row r="42" spans="1:25" ht="15" customHeight="1" x14ac:dyDescent="0.25">
      <c r="A42" s="3" t="s">
        <v>7</v>
      </c>
      <c r="B42" s="19" t="s">
        <v>108</v>
      </c>
      <c r="C42" s="4" t="s">
        <v>8</v>
      </c>
      <c r="D42" s="1">
        <v>23</v>
      </c>
      <c r="E42" s="1">
        <v>0</v>
      </c>
      <c r="F42" s="1">
        <v>57</v>
      </c>
      <c r="G42" s="1">
        <v>51</v>
      </c>
      <c r="H42" s="1">
        <v>6</v>
      </c>
      <c r="I42" s="1">
        <v>3</v>
      </c>
      <c r="J42" s="1">
        <v>0</v>
      </c>
      <c r="K42" s="1">
        <v>5</v>
      </c>
      <c r="L42" s="1">
        <v>0</v>
      </c>
      <c r="M42" s="2">
        <v>14</v>
      </c>
      <c r="N42" s="15">
        <v>159</v>
      </c>
      <c r="O42" s="23"/>
      <c r="P42" s="23"/>
      <c r="Q42" s="23"/>
      <c r="R42" s="23"/>
      <c r="S42" s="23"/>
      <c r="T42" s="23"/>
      <c r="U42" s="23"/>
      <c r="V42" s="23"/>
      <c r="W42" s="23"/>
      <c r="X42" s="23"/>
      <c r="Y42" s="23"/>
    </row>
    <row r="43" spans="1:25" ht="15" customHeight="1" x14ac:dyDescent="0.25">
      <c r="A43" s="53"/>
      <c r="B43" s="54" t="s">
        <v>109</v>
      </c>
      <c r="C43" s="55" t="s">
        <v>110</v>
      </c>
      <c r="D43" s="79">
        <v>1</v>
      </c>
      <c r="E43" s="79">
        <v>0</v>
      </c>
      <c r="F43" s="79">
        <v>0</v>
      </c>
      <c r="G43" s="79">
        <v>2</v>
      </c>
      <c r="H43" s="79">
        <v>2</v>
      </c>
      <c r="I43" s="79">
        <v>0</v>
      </c>
      <c r="J43" s="79">
        <v>0</v>
      </c>
      <c r="K43" s="79">
        <v>0</v>
      </c>
      <c r="L43" s="79">
        <v>0</v>
      </c>
      <c r="M43" s="80">
        <v>0</v>
      </c>
      <c r="N43" s="56">
        <v>5</v>
      </c>
      <c r="O43" s="23"/>
      <c r="P43" s="23"/>
      <c r="Q43" s="23"/>
      <c r="R43" s="23"/>
      <c r="S43" s="23"/>
      <c r="T43" s="23"/>
      <c r="U43" s="23"/>
      <c r="V43" s="23"/>
      <c r="W43" s="23"/>
      <c r="X43" s="23"/>
      <c r="Y43" s="23"/>
    </row>
    <row r="44" spans="1:25" ht="15" customHeight="1" x14ac:dyDescent="0.25">
      <c r="A44" s="53"/>
      <c r="B44" s="54" t="s">
        <v>111</v>
      </c>
      <c r="C44" s="55" t="s">
        <v>112</v>
      </c>
      <c r="D44" s="79">
        <v>1</v>
      </c>
      <c r="E44" s="79">
        <v>0</v>
      </c>
      <c r="F44" s="79">
        <v>4</v>
      </c>
      <c r="G44" s="79">
        <v>8</v>
      </c>
      <c r="H44" s="79">
        <v>0</v>
      </c>
      <c r="I44" s="79">
        <v>1</v>
      </c>
      <c r="J44" s="79">
        <v>0</v>
      </c>
      <c r="K44" s="79">
        <v>0</v>
      </c>
      <c r="L44" s="79">
        <v>0</v>
      </c>
      <c r="M44" s="80">
        <v>0</v>
      </c>
      <c r="N44" s="56">
        <v>14</v>
      </c>
      <c r="O44" s="23"/>
      <c r="P44" s="23"/>
      <c r="Q44" s="23"/>
      <c r="R44" s="23"/>
      <c r="S44" s="23"/>
      <c r="T44" s="23"/>
      <c r="U44" s="23"/>
      <c r="V44" s="23"/>
      <c r="W44" s="23"/>
      <c r="X44" s="23"/>
      <c r="Y44" s="23"/>
    </row>
    <row r="45" spans="1:25" ht="15" customHeight="1" x14ac:dyDescent="0.25">
      <c r="A45" s="53"/>
      <c r="B45" s="54" t="s">
        <v>113</v>
      </c>
      <c r="C45" s="55" t="s">
        <v>114</v>
      </c>
      <c r="D45" s="79">
        <v>11</v>
      </c>
      <c r="E45" s="79">
        <v>1</v>
      </c>
      <c r="F45" s="79">
        <v>20</v>
      </c>
      <c r="G45" s="79">
        <v>23</v>
      </c>
      <c r="H45" s="79">
        <v>2</v>
      </c>
      <c r="I45" s="79">
        <v>1</v>
      </c>
      <c r="J45" s="79">
        <v>0</v>
      </c>
      <c r="K45" s="79">
        <v>4</v>
      </c>
      <c r="L45" s="79">
        <v>2</v>
      </c>
      <c r="M45" s="80">
        <v>1</v>
      </c>
      <c r="N45" s="56">
        <v>65</v>
      </c>
      <c r="O45" s="23"/>
      <c r="P45" s="23"/>
      <c r="Q45" s="23"/>
      <c r="R45" s="23"/>
      <c r="S45" s="23"/>
      <c r="T45" s="23"/>
      <c r="U45" s="23"/>
      <c r="V45" s="23"/>
      <c r="W45" s="23"/>
      <c r="X45" s="23"/>
      <c r="Y45" s="23"/>
    </row>
    <row r="46" spans="1:25" ht="15" customHeight="1" x14ac:dyDescent="0.25">
      <c r="A46" s="53"/>
      <c r="B46" s="54" t="s">
        <v>115</v>
      </c>
      <c r="C46" s="55" t="s">
        <v>116</v>
      </c>
      <c r="D46" s="79">
        <v>3</v>
      </c>
      <c r="E46" s="79">
        <v>0</v>
      </c>
      <c r="F46" s="79">
        <v>2</v>
      </c>
      <c r="G46" s="79">
        <v>5</v>
      </c>
      <c r="H46" s="79">
        <v>0</v>
      </c>
      <c r="I46" s="79">
        <v>1</v>
      </c>
      <c r="J46" s="79">
        <v>0</v>
      </c>
      <c r="K46" s="79">
        <v>1</v>
      </c>
      <c r="L46" s="79">
        <v>0</v>
      </c>
      <c r="M46" s="80">
        <v>0</v>
      </c>
      <c r="N46" s="56">
        <v>12</v>
      </c>
      <c r="O46" s="23"/>
      <c r="P46" s="23"/>
      <c r="Q46" s="23"/>
      <c r="R46" s="23"/>
      <c r="S46" s="23"/>
      <c r="T46" s="23"/>
      <c r="U46" s="23"/>
      <c r="V46" s="23"/>
      <c r="W46" s="23"/>
      <c r="X46" s="23"/>
      <c r="Y46" s="23"/>
    </row>
    <row r="47" spans="1:25" ht="15" customHeight="1" x14ac:dyDescent="0.25">
      <c r="A47" s="3" t="s">
        <v>9</v>
      </c>
      <c r="B47" s="19"/>
      <c r="C47" s="4" t="s">
        <v>10</v>
      </c>
      <c r="D47" s="1">
        <v>16</v>
      </c>
      <c r="E47" s="1">
        <v>1</v>
      </c>
      <c r="F47" s="1">
        <v>26</v>
      </c>
      <c r="G47" s="1">
        <v>38</v>
      </c>
      <c r="H47" s="1">
        <v>4</v>
      </c>
      <c r="I47" s="1">
        <v>3</v>
      </c>
      <c r="J47" s="1">
        <v>0</v>
      </c>
      <c r="K47" s="1">
        <v>5</v>
      </c>
      <c r="L47" s="1">
        <v>2</v>
      </c>
      <c r="M47" s="2">
        <v>1</v>
      </c>
      <c r="N47" s="15">
        <v>96</v>
      </c>
      <c r="O47" s="23"/>
      <c r="P47" s="23"/>
      <c r="Q47" s="23"/>
      <c r="R47" s="23"/>
      <c r="S47" s="23"/>
      <c r="T47" s="23"/>
      <c r="U47" s="23"/>
      <c r="V47" s="23"/>
      <c r="W47" s="23"/>
      <c r="X47" s="23"/>
      <c r="Y47" s="23"/>
    </row>
    <row r="48" spans="1:25" ht="15" customHeight="1" x14ac:dyDescent="0.25">
      <c r="A48" s="53"/>
      <c r="B48" s="54" t="s">
        <v>117</v>
      </c>
      <c r="C48" s="55" t="s">
        <v>118</v>
      </c>
      <c r="D48" s="79">
        <v>814</v>
      </c>
      <c r="E48" s="79">
        <v>75</v>
      </c>
      <c r="F48" s="79">
        <v>475</v>
      </c>
      <c r="G48" s="79">
        <v>1879</v>
      </c>
      <c r="H48" s="79">
        <v>37</v>
      </c>
      <c r="I48" s="79">
        <v>160</v>
      </c>
      <c r="J48" s="79">
        <v>0</v>
      </c>
      <c r="K48" s="79">
        <v>2</v>
      </c>
      <c r="L48" s="79">
        <v>1</v>
      </c>
      <c r="M48" s="80">
        <v>10</v>
      </c>
      <c r="N48" s="56">
        <v>3453</v>
      </c>
      <c r="O48" s="23"/>
      <c r="P48" s="23"/>
      <c r="Q48" s="23"/>
      <c r="R48" s="23"/>
      <c r="S48" s="23"/>
      <c r="T48" s="23"/>
      <c r="U48" s="23"/>
      <c r="V48" s="23"/>
      <c r="W48" s="23"/>
      <c r="X48" s="23"/>
      <c r="Y48" s="23"/>
    </row>
    <row r="49" spans="1:25" ht="15" customHeight="1" x14ac:dyDescent="0.25">
      <c r="A49" s="53"/>
      <c r="B49" s="54" t="s">
        <v>119</v>
      </c>
      <c r="C49" s="55" t="s">
        <v>120</v>
      </c>
      <c r="D49" s="79">
        <v>169</v>
      </c>
      <c r="E49" s="79">
        <v>2</v>
      </c>
      <c r="F49" s="79">
        <v>26</v>
      </c>
      <c r="G49" s="79">
        <v>106</v>
      </c>
      <c r="H49" s="79">
        <v>2</v>
      </c>
      <c r="I49" s="79">
        <v>84</v>
      </c>
      <c r="J49" s="79">
        <v>0</v>
      </c>
      <c r="K49" s="79">
        <v>0</v>
      </c>
      <c r="L49" s="79">
        <v>0</v>
      </c>
      <c r="M49" s="80">
        <v>1</v>
      </c>
      <c r="N49" s="56">
        <v>390</v>
      </c>
      <c r="O49" s="23"/>
      <c r="P49" s="23"/>
      <c r="Q49" s="23"/>
      <c r="R49" s="23"/>
      <c r="S49" s="23"/>
      <c r="T49" s="23"/>
      <c r="U49" s="23"/>
      <c r="V49" s="23"/>
      <c r="W49" s="23"/>
      <c r="X49" s="23"/>
      <c r="Y49" s="23"/>
    </row>
    <row r="50" spans="1:25" ht="15" customHeight="1" x14ac:dyDescent="0.25">
      <c r="A50" s="53"/>
      <c r="B50" s="54" t="s">
        <v>121</v>
      </c>
      <c r="C50" s="55" t="s">
        <v>122</v>
      </c>
      <c r="D50" s="79">
        <v>6053</v>
      </c>
      <c r="E50" s="79">
        <v>274</v>
      </c>
      <c r="F50" s="79">
        <v>166</v>
      </c>
      <c r="G50" s="79">
        <v>4354</v>
      </c>
      <c r="H50" s="79">
        <v>91</v>
      </c>
      <c r="I50" s="79">
        <v>147</v>
      </c>
      <c r="J50" s="79">
        <v>0</v>
      </c>
      <c r="K50" s="79">
        <v>4</v>
      </c>
      <c r="L50" s="79">
        <v>0</v>
      </c>
      <c r="M50" s="80">
        <v>6</v>
      </c>
      <c r="N50" s="56">
        <v>11095</v>
      </c>
      <c r="O50" s="23"/>
      <c r="P50" s="23"/>
      <c r="Q50" s="23"/>
      <c r="R50" s="23"/>
      <c r="S50" s="23"/>
      <c r="T50" s="23"/>
      <c r="U50" s="23"/>
      <c r="V50" s="23"/>
      <c r="W50" s="23"/>
      <c r="X50" s="23"/>
      <c r="Y50" s="23"/>
    </row>
    <row r="51" spans="1:25" ht="15" customHeight="1" x14ac:dyDescent="0.25">
      <c r="A51" s="3" t="s">
        <v>11</v>
      </c>
      <c r="B51" s="19"/>
      <c r="C51" s="4" t="s">
        <v>12</v>
      </c>
      <c r="D51" s="1">
        <v>7036</v>
      </c>
      <c r="E51" s="1">
        <v>351</v>
      </c>
      <c r="F51" s="1">
        <v>667</v>
      </c>
      <c r="G51" s="1">
        <v>6339</v>
      </c>
      <c r="H51" s="1">
        <v>130</v>
      </c>
      <c r="I51" s="1">
        <v>391</v>
      </c>
      <c r="J51" s="1">
        <v>0</v>
      </c>
      <c r="K51" s="1">
        <v>6</v>
      </c>
      <c r="L51" s="1">
        <v>1</v>
      </c>
      <c r="M51" s="2">
        <v>17</v>
      </c>
      <c r="N51" s="15">
        <v>14938</v>
      </c>
      <c r="O51" s="23"/>
      <c r="P51" s="23"/>
      <c r="Q51" s="23"/>
      <c r="R51" s="23"/>
      <c r="S51" s="23"/>
      <c r="T51" s="23"/>
      <c r="U51" s="23"/>
      <c r="V51" s="23"/>
      <c r="W51" s="23"/>
      <c r="X51" s="23"/>
      <c r="Y51" s="23"/>
    </row>
    <row r="52" spans="1:25" ht="15" customHeight="1" x14ac:dyDescent="0.25">
      <c r="A52" s="53"/>
      <c r="B52" s="54" t="s">
        <v>123</v>
      </c>
      <c r="C52" s="55" t="s">
        <v>124</v>
      </c>
      <c r="D52" s="79">
        <v>252</v>
      </c>
      <c r="E52" s="79">
        <v>32</v>
      </c>
      <c r="F52" s="79">
        <v>172</v>
      </c>
      <c r="G52" s="79">
        <v>1196</v>
      </c>
      <c r="H52" s="79">
        <v>22</v>
      </c>
      <c r="I52" s="79">
        <v>2</v>
      </c>
      <c r="J52" s="79">
        <v>0</v>
      </c>
      <c r="K52" s="79">
        <v>3</v>
      </c>
      <c r="L52" s="79">
        <v>0</v>
      </c>
      <c r="M52" s="80">
        <v>12</v>
      </c>
      <c r="N52" s="56">
        <v>1691</v>
      </c>
      <c r="O52" s="23"/>
      <c r="P52" s="23"/>
      <c r="Q52" s="23"/>
      <c r="R52" s="23"/>
      <c r="S52" s="23"/>
      <c r="T52" s="23"/>
      <c r="U52" s="23"/>
      <c r="V52" s="23"/>
      <c r="W52" s="23"/>
      <c r="X52" s="23"/>
      <c r="Y52" s="23"/>
    </row>
    <row r="53" spans="1:25" ht="15" customHeight="1" x14ac:dyDescent="0.25">
      <c r="A53" s="53"/>
      <c r="B53" s="54" t="s">
        <v>125</v>
      </c>
      <c r="C53" s="55" t="s">
        <v>126</v>
      </c>
      <c r="D53" s="79">
        <v>771</v>
      </c>
      <c r="E53" s="79">
        <v>82</v>
      </c>
      <c r="F53" s="79">
        <v>947</v>
      </c>
      <c r="G53" s="79">
        <v>2770</v>
      </c>
      <c r="H53" s="79">
        <v>40</v>
      </c>
      <c r="I53" s="79">
        <v>7</v>
      </c>
      <c r="J53" s="79">
        <v>0</v>
      </c>
      <c r="K53" s="79">
        <v>19</v>
      </c>
      <c r="L53" s="79">
        <v>0</v>
      </c>
      <c r="M53" s="80">
        <v>20</v>
      </c>
      <c r="N53" s="56">
        <v>4656</v>
      </c>
      <c r="O53" s="23"/>
      <c r="P53" s="23"/>
      <c r="Q53" s="23"/>
      <c r="R53" s="23"/>
      <c r="S53" s="23"/>
      <c r="T53" s="23"/>
      <c r="U53" s="23"/>
      <c r="V53" s="23"/>
      <c r="W53" s="23"/>
      <c r="X53" s="23"/>
      <c r="Y53" s="23"/>
    </row>
    <row r="54" spans="1:25" ht="15" customHeight="1" x14ac:dyDescent="0.25">
      <c r="A54" s="53"/>
      <c r="B54" s="54" t="s">
        <v>127</v>
      </c>
      <c r="C54" s="55" t="s">
        <v>128</v>
      </c>
      <c r="D54" s="79">
        <v>2683</v>
      </c>
      <c r="E54" s="79">
        <v>192</v>
      </c>
      <c r="F54" s="79">
        <v>597</v>
      </c>
      <c r="G54" s="79">
        <v>6840</v>
      </c>
      <c r="H54" s="79">
        <v>142</v>
      </c>
      <c r="I54" s="79">
        <v>16</v>
      </c>
      <c r="J54" s="79">
        <v>0</v>
      </c>
      <c r="K54" s="79">
        <v>92</v>
      </c>
      <c r="L54" s="79">
        <v>0</v>
      </c>
      <c r="M54" s="80">
        <v>46</v>
      </c>
      <c r="N54" s="56">
        <v>10608</v>
      </c>
      <c r="O54" s="23"/>
      <c r="P54" s="23"/>
      <c r="Q54" s="23"/>
      <c r="R54" s="23"/>
      <c r="S54" s="23"/>
      <c r="T54" s="23"/>
      <c r="U54" s="23"/>
      <c r="V54" s="23"/>
      <c r="W54" s="23"/>
      <c r="X54" s="23"/>
      <c r="Y54" s="23"/>
    </row>
    <row r="55" spans="1:25" ht="15" customHeight="1" x14ac:dyDescent="0.25">
      <c r="A55" s="3" t="s">
        <v>13</v>
      </c>
      <c r="B55" s="19"/>
      <c r="C55" s="4" t="s">
        <v>14</v>
      </c>
      <c r="D55" s="1">
        <v>3706</v>
      </c>
      <c r="E55" s="1">
        <v>306</v>
      </c>
      <c r="F55" s="1">
        <v>1716</v>
      </c>
      <c r="G55" s="1">
        <v>10806</v>
      </c>
      <c r="H55" s="1">
        <v>204</v>
      </c>
      <c r="I55" s="1">
        <v>25</v>
      </c>
      <c r="J55" s="1">
        <v>0</v>
      </c>
      <c r="K55" s="1">
        <v>114</v>
      </c>
      <c r="L55" s="1">
        <v>0</v>
      </c>
      <c r="M55" s="2">
        <v>78</v>
      </c>
      <c r="N55" s="15">
        <v>16955</v>
      </c>
      <c r="O55" s="23"/>
      <c r="P55" s="23"/>
      <c r="Q55" s="23"/>
      <c r="R55" s="23"/>
      <c r="S55" s="23"/>
      <c r="T55" s="23"/>
      <c r="U55" s="23"/>
      <c r="V55" s="23"/>
      <c r="W55" s="23"/>
      <c r="X55" s="23"/>
      <c r="Y55" s="23"/>
    </row>
    <row r="56" spans="1:25" ht="15" customHeight="1" x14ac:dyDescent="0.25">
      <c r="A56" s="53"/>
      <c r="B56" s="54" t="s">
        <v>129</v>
      </c>
      <c r="C56" s="55" t="s">
        <v>130</v>
      </c>
      <c r="D56" s="79">
        <v>664</v>
      </c>
      <c r="E56" s="79">
        <v>294</v>
      </c>
      <c r="F56" s="79">
        <v>75</v>
      </c>
      <c r="G56" s="79">
        <v>2581</v>
      </c>
      <c r="H56" s="79">
        <v>57</v>
      </c>
      <c r="I56" s="79">
        <v>0</v>
      </c>
      <c r="J56" s="79">
        <v>0</v>
      </c>
      <c r="K56" s="79">
        <v>5</v>
      </c>
      <c r="L56" s="79">
        <v>0</v>
      </c>
      <c r="M56" s="80">
        <v>3</v>
      </c>
      <c r="N56" s="56">
        <v>3679</v>
      </c>
      <c r="O56" s="23"/>
      <c r="P56" s="23"/>
      <c r="Q56" s="23"/>
      <c r="R56" s="23"/>
      <c r="S56" s="23"/>
      <c r="T56" s="23"/>
      <c r="U56" s="23"/>
      <c r="V56" s="23"/>
      <c r="W56" s="23"/>
      <c r="X56" s="23"/>
      <c r="Y56" s="23"/>
    </row>
    <row r="57" spans="1:25" ht="15" customHeight="1" x14ac:dyDescent="0.25">
      <c r="A57" s="53"/>
      <c r="B57" s="54" t="s">
        <v>131</v>
      </c>
      <c r="C57" s="55" t="s">
        <v>213</v>
      </c>
      <c r="D57" s="79">
        <v>3</v>
      </c>
      <c r="E57" s="79">
        <v>1</v>
      </c>
      <c r="F57" s="79">
        <v>7</v>
      </c>
      <c r="G57" s="79">
        <v>18</v>
      </c>
      <c r="H57" s="79">
        <v>0</v>
      </c>
      <c r="I57" s="79">
        <v>0</v>
      </c>
      <c r="J57" s="79">
        <v>0</v>
      </c>
      <c r="K57" s="79">
        <v>2</v>
      </c>
      <c r="L57" s="79">
        <v>0</v>
      </c>
      <c r="M57" s="80">
        <v>0</v>
      </c>
      <c r="N57" s="56">
        <v>31</v>
      </c>
      <c r="O57" s="23"/>
      <c r="P57" s="23"/>
      <c r="Q57" s="23"/>
      <c r="R57" s="23"/>
      <c r="S57" s="23"/>
      <c r="T57" s="23"/>
      <c r="U57" s="23"/>
      <c r="V57" s="23"/>
      <c r="W57" s="23"/>
      <c r="X57" s="23"/>
      <c r="Y57" s="23"/>
    </row>
    <row r="58" spans="1:25" ht="15" customHeight="1" x14ac:dyDescent="0.25">
      <c r="A58" s="53"/>
      <c r="B58" s="54" t="s">
        <v>132</v>
      </c>
      <c r="C58" s="55" t="s">
        <v>133</v>
      </c>
      <c r="D58" s="79">
        <v>8</v>
      </c>
      <c r="E58" s="79">
        <v>0</v>
      </c>
      <c r="F58" s="79">
        <v>3</v>
      </c>
      <c r="G58" s="79">
        <v>16</v>
      </c>
      <c r="H58" s="79">
        <v>0</v>
      </c>
      <c r="I58" s="79">
        <v>0</v>
      </c>
      <c r="J58" s="79">
        <v>0</v>
      </c>
      <c r="K58" s="79">
        <v>1</v>
      </c>
      <c r="L58" s="79">
        <v>0</v>
      </c>
      <c r="M58" s="80">
        <v>0</v>
      </c>
      <c r="N58" s="56">
        <v>28</v>
      </c>
      <c r="O58" s="23"/>
      <c r="P58" s="23"/>
      <c r="Q58" s="23"/>
      <c r="R58" s="23"/>
      <c r="S58" s="23"/>
      <c r="T58" s="23"/>
      <c r="U58" s="23"/>
      <c r="V58" s="23"/>
      <c r="W58" s="23"/>
      <c r="X58" s="23"/>
      <c r="Y58" s="23"/>
    </row>
    <row r="59" spans="1:25" ht="15" customHeight="1" x14ac:dyDescent="0.25">
      <c r="A59" s="53"/>
      <c r="B59" s="54" t="s">
        <v>134</v>
      </c>
      <c r="C59" s="55" t="s">
        <v>135</v>
      </c>
      <c r="D59" s="79">
        <v>105</v>
      </c>
      <c r="E59" s="79">
        <v>12</v>
      </c>
      <c r="F59" s="79">
        <v>65</v>
      </c>
      <c r="G59" s="79">
        <v>234</v>
      </c>
      <c r="H59" s="79">
        <v>7</v>
      </c>
      <c r="I59" s="79">
        <v>8</v>
      </c>
      <c r="J59" s="79">
        <v>0</v>
      </c>
      <c r="K59" s="79">
        <v>4</v>
      </c>
      <c r="L59" s="79">
        <v>2</v>
      </c>
      <c r="M59" s="80">
        <v>6</v>
      </c>
      <c r="N59" s="56">
        <v>443</v>
      </c>
      <c r="O59" s="23"/>
      <c r="P59" s="23"/>
      <c r="Q59" s="23"/>
      <c r="R59" s="23"/>
      <c r="S59" s="23"/>
      <c r="T59" s="23"/>
      <c r="U59" s="23"/>
      <c r="V59" s="23"/>
      <c r="W59" s="23"/>
      <c r="X59" s="23"/>
      <c r="Y59" s="23"/>
    </row>
    <row r="60" spans="1:25" ht="15" customHeight="1" x14ac:dyDescent="0.25">
      <c r="A60" s="53"/>
      <c r="B60" s="54" t="s">
        <v>136</v>
      </c>
      <c r="C60" s="55" t="s">
        <v>137</v>
      </c>
      <c r="D60" s="79">
        <v>430</v>
      </c>
      <c r="E60" s="79">
        <v>23</v>
      </c>
      <c r="F60" s="79">
        <v>14</v>
      </c>
      <c r="G60" s="79">
        <v>342</v>
      </c>
      <c r="H60" s="79">
        <v>9</v>
      </c>
      <c r="I60" s="79">
        <v>1</v>
      </c>
      <c r="J60" s="79">
        <v>0</v>
      </c>
      <c r="K60" s="79">
        <v>14</v>
      </c>
      <c r="L60" s="79">
        <v>0</v>
      </c>
      <c r="M60" s="80">
        <v>0</v>
      </c>
      <c r="N60" s="56">
        <v>833</v>
      </c>
      <c r="O60" s="23"/>
      <c r="P60" s="23"/>
      <c r="Q60" s="23"/>
      <c r="R60" s="23"/>
      <c r="S60" s="23"/>
      <c r="T60" s="23"/>
      <c r="U60" s="23"/>
      <c r="V60" s="23"/>
      <c r="W60" s="23"/>
      <c r="X60" s="23"/>
      <c r="Y60" s="23"/>
    </row>
    <row r="61" spans="1:25" ht="15" customHeight="1" x14ac:dyDescent="0.25">
      <c r="A61" s="3" t="s">
        <v>37</v>
      </c>
      <c r="B61" s="19"/>
      <c r="C61" s="4" t="s">
        <v>38</v>
      </c>
      <c r="D61" s="1">
        <v>1210</v>
      </c>
      <c r="E61" s="1">
        <v>330</v>
      </c>
      <c r="F61" s="1">
        <v>164</v>
      </c>
      <c r="G61" s="1">
        <v>3191</v>
      </c>
      <c r="H61" s="1">
        <v>73</v>
      </c>
      <c r="I61" s="1">
        <v>9</v>
      </c>
      <c r="J61" s="1">
        <v>0</v>
      </c>
      <c r="K61" s="1">
        <v>26</v>
      </c>
      <c r="L61" s="1">
        <v>2</v>
      </c>
      <c r="M61" s="2">
        <v>9</v>
      </c>
      <c r="N61" s="15">
        <v>5014</v>
      </c>
      <c r="O61" s="23"/>
      <c r="P61" s="23"/>
      <c r="Q61" s="23"/>
      <c r="R61" s="23"/>
      <c r="S61" s="23"/>
      <c r="T61" s="23"/>
      <c r="U61" s="23"/>
      <c r="V61" s="23"/>
      <c r="W61" s="23"/>
      <c r="X61" s="23"/>
      <c r="Y61" s="23"/>
    </row>
    <row r="62" spans="1:25" ht="15" customHeight="1" x14ac:dyDescent="0.25">
      <c r="A62" s="53"/>
      <c r="B62" s="54" t="s">
        <v>138</v>
      </c>
      <c r="C62" s="55" t="s">
        <v>139</v>
      </c>
      <c r="D62" s="79">
        <v>71</v>
      </c>
      <c r="E62" s="79">
        <v>14</v>
      </c>
      <c r="F62" s="79">
        <v>135</v>
      </c>
      <c r="G62" s="79">
        <v>239</v>
      </c>
      <c r="H62" s="79">
        <v>3</v>
      </c>
      <c r="I62" s="79">
        <v>2</v>
      </c>
      <c r="J62" s="79">
        <v>0</v>
      </c>
      <c r="K62" s="79">
        <v>19</v>
      </c>
      <c r="L62" s="79">
        <v>0</v>
      </c>
      <c r="M62" s="80">
        <v>9</v>
      </c>
      <c r="N62" s="56">
        <v>492</v>
      </c>
      <c r="O62" s="23"/>
      <c r="P62" s="23"/>
      <c r="Q62" s="23"/>
      <c r="R62" s="23"/>
      <c r="S62" s="23"/>
      <c r="T62" s="23"/>
      <c r="U62" s="23"/>
      <c r="V62" s="23"/>
      <c r="W62" s="23"/>
      <c r="X62" s="23"/>
      <c r="Y62" s="23"/>
    </row>
    <row r="63" spans="1:25" ht="15" customHeight="1" x14ac:dyDescent="0.25">
      <c r="A63" s="53"/>
      <c r="B63" s="54" t="s">
        <v>140</v>
      </c>
      <c r="C63" s="55" t="s">
        <v>141</v>
      </c>
      <c r="D63" s="79">
        <v>641</v>
      </c>
      <c r="E63" s="79">
        <v>112</v>
      </c>
      <c r="F63" s="79">
        <v>238</v>
      </c>
      <c r="G63" s="79">
        <v>5609</v>
      </c>
      <c r="H63" s="79">
        <v>72</v>
      </c>
      <c r="I63" s="79">
        <v>6</v>
      </c>
      <c r="J63" s="79">
        <v>0</v>
      </c>
      <c r="K63" s="79">
        <v>86</v>
      </c>
      <c r="L63" s="79">
        <v>1</v>
      </c>
      <c r="M63" s="80">
        <v>3</v>
      </c>
      <c r="N63" s="56">
        <v>6768</v>
      </c>
      <c r="O63" s="23"/>
      <c r="P63" s="23"/>
      <c r="Q63" s="23"/>
      <c r="R63" s="23"/>
      <c r="S63" s="23"/>
      <c r="T63" s="23"/>
      <c r="U63" s="23"/>
      <c r="V63" s="23"/>
      <c r="W63" s="23"/>
      <c r="X63" s="23"/>
      <c r="Y63" s="23"/>
    </row>
    <row r="64" spans="1:25" ht="15" customHeight="1" x14ac:dyDescent="0.25">
      <c r="A64" s="3" t="s">
        <v>15</v>
      </c>
      <c r="B64" s="19"/>
      <c r="C64" s="4" t="s">
        <v>16</v>
      </c>
      <c r="D64" s="1">
        <v>712</v>
      </c>
      <c r="E64" s="1">
        <v>126</v>
      </c>
      <c r="F64" s="1">
        <v>373</v>
      </c>
      <c r="G64" s="1">
        <v>5848</v>
      </c>
      <c r="H64" s="1">
        <v>75</v>
      </c>
      <c r="I64" s="1">
        <v>8</v>
      </c>
      <c r="J64" s="1">
        <v>0</v>
      </c>
      <c r="K64" s="1">
        <v>105</v>
      </c>
      <c r="L64" s="1">
        <v>1</v>
      </c>
      <c r="M64" s="2">
        <v>12</v>
      </c>
      <c r="N64" s="15">
        <v>7260</v>
      </c>
      <c r="O64" s="23"/>
      <c r="P64" s="23"/>
      <c r="Q64" s="23"/>
      <c r="R64" s="23"/>
      <c r="S64" s="23"/>
      <c r="T64" s="23"/>
      <c r="U64" s="23"/>
      <c r="V64" s="23"/>
      <c r="W64" s="23"/>
      <c r="X64" s="23"/>
      <c r="Y64" s="23"/>
    </row>
    <row r="65" spans="1:25" ht="15" customHeight="1" x14ac:dyDescent="0.25">
      <c r="A65" s="53"/>
      <c r="B65" s="54" t="s">
        <v>142</v>
      </c>
      <c r="C65" s="55" t="s">
        <v>143</v>
      </c>
      <c r="D65" s="79">
        <v>249</v>
      </c>
      <c r="E65" s="79">
        <v>21</v>
      </c>
      <c r="F65" s="79">
        <v>59</v>
      </c>
      <c r="G65" s="79">
        <v>221</v>
      </c>
      <c r="H65" s="79">
        <v>9</v>
      </c>
      <c r="I65" s="79">
        <v>1</v>
      </c>
      <c r="J65" s="79">
        <v>0</v>
      </c>
      <c r="K65" s="79">
        <v>99</v>
      </c>
      <c r="L65" s="79">
        <v>1</v>
      </c>
      <c r="M65" s="80">
        <v>10</v>
      </c>
      <c r="N65" s="56">
        <v>670</v>
      </c>
      <c r="O65" s="23"/>
      <c r="P65" s="23"/>
      <c r="Q65" s="23"/>
      <c r="R65" s="23"/>
      <c r="S65" s="23"/>
      <c r="T65" s="23"/>
      <c r="U65" s="23"/>
      <c r="V65" s="23"/>
      <c r="W65" s="23"/>
      <c r="X65" s="23"/>
      <c r="Y65" s="23"/>
    </row>
    <row r="66" spans="1:25" ht="15" customHeight="1" x14ac:dyDescent="0.25">
      <c r="A66" s="53"/>
      <c r="B66" s="54" t="s">
        <v>144</v>
      </c>
      <c r="C66" s="55" t="s">
        <v>145</v>
      </c>
      <c r="D66" s="79">
        <v>540</v>
      </c>
      <c r="E66" s="79">
        <v>89</v>
      </c>
      <c r="F66" s="79">
        <v>93</v>
      </c>
      <c r="G66" s="79">
        <v>839</v>
      </c>
      <c r="H66" s="79">
        <v>29</v>
      </c>
      <c r="I66" s="79">
        <v>3</v>
      </c>
      <c r="J66" s="79">
        <v>0</v>
      </c>
      <c r="K66" s="79">
        <v>197</v>
      </c>
      <c r="L66" s="79">
        <v>0</v>
      </c>
      <c r="M66" s="80">
        <v>12</v>
      </c>
      <c r="N66" s="56">
        <v>1802</v>
      </c>
      <c r="O66" s="23"/>
      <c r="P66" s="23"/>
      <c r="Q66" s="23"/>
      <c r="R66" s="23"/>
      <c r="S66" s="23"/>
      <c r="T66" s="23"/>
      <c r="U66" s="23"/>
      <c r="V66" s="23"/>
      <c r="W66" s="23"/>
      <c r="X66" s="23"/>
      <c r="Y66" s="23"/>
    </row>
    <row r="67" spans="1:25" ht="15" customHeight="1" x14ac:dyDescent="0.25">
      <c r="A67" s="53"/>
      <c r="B67" s="54" t="s">
        <v>146</v>
      </c>
      <c r="C67" s="55" t="s">
        <v>147</v>
      </c>
      <c r="D67" s="79">
        <v>16</v>
      </c>
      <c r="E67" s="79">
        <v>2</v>
      </c>
      <c r="F67" s="79">
        <v>11</v>
      </c>
      <c r="G67" s="79">
        <v>18</v>
      </c>
      <c r="H67" s="79">
        <v>1</v>
      </c>
      <c r="I67" s="79">
        <v>0</v>
      </c>
      <c r="J67" s="79">
        <v>0</v>
      </c>
      <c r="K67" s="79">
        <v>10</v>
      </c>
      <c r="L67" s="79">
        <v>1</v>
      </c>
      <c r="M67" s="80">
        <v>1</v>
      </c>
      <c r="N67" s="56">
        <v>60</v>
      </c>
      <c r="O67" s="23"/>
      <c r="P67" s="23"/>
      <c r="Q67" s="23"/>
      <c r="R67" s="23"/>
      <c r="S67" s="23"/>
      <c r="T67" s="23"/>
      <c r="U67" s="23"/>
      <c r="V67" s="23"/>
      <c r="W67" s="23"/>
      <c r="X67" s="23"/>
      <c r="Y67" s="23"/>
    </row>
    <row r="68" spans="1:25" ht="15" customHeight="1" x14ac:dyDescent="0.25">
      <c r="A68" s="53"/>
      <c r="B68" s="54" t="s">
        <v>148</v>
      </c>
      <c r="C68" s="55" t="s">
        <v>149</v>
      </c>
      <c r="D68" s="79">
        <v>153</v>
      </c>
      <c r="E68" s="79">
        <v>8</v>
      </c>
      <c r="F68" s="79">
        <v>40</v>
      </c>
      <c r="G68" s="79">
        <v>169</v>
      </c>
      <c r="H68" s="79">
        <v>9</v>
      </c>
      <c r="I68" s="79">
        <v>3</v>
      </c>
      <c r="J68" s="79">
        <v>0</v>
      </c>
      <c r="K68" s="79">
        <v>5</v>
      </c>
      <c r="L68" s="79">
        <v>1</v>
      </c>
      <c r="M68" s="80">
        <v>2</v>
      </c>
      <c r="N68" s="56">
        <v>390</v>
      </c>
      <c r="O68" s="23"/>
      <c r="P68" s="23"/>
      <c r="Q68" s="23"/>
      <c r="R68" s="23"/>
      <c r="S68" s="23"/>
      <c r="T68" s="23"/>
      <c r="U68" s="23"/>
      <c r="V68" s="23"/>
      <c r="W68" s="23"/>
      <c r="X68" s="23"/>
      <c r="Y68" s="23"/>
    </row>
    <row r="69" spans="1:25" ht="15" customHeight="1" x14ac:dyDescent="0.25">
      <c r="A69" s="53"/>
      <c r="B69" s="54" t="s">
        <v>150</v>
      </c>
      <c r="C69" s="55" t="s">
        <v>151</v>
      </c>
      <c r="D69" s="79">
        <v>1327</v>
      </c>
      <c r="E69" s="79">
        <v>465</v>
      </c>
      <c r="F69" s="79">
        <v>318</v>
      </c>
      <c r="G69" s="79">
        <v>4341</v>
      </c>
      <c r="H69" s="79">
        <v>23</v>
      </c>
      <c r="I69" s="79">
        <v>10</v>
      </c>
      <c r="J69" s="79">
        <v>0</v>
      </c>
      <c r="K69" s="79">
        <v>46</v>
      </c>
      <c r="L69" s="79">
        <v>2</v>
      </c>
      <c r="M69" s="80">
        <v>23</v>
      </c>
      <c r="N69" s="56">
        <v>6555</v>
      </c>
      <c r="O69" s="23"/>
      <c r="P69" s="23"/>
      <c r="Q69" s="23"/>
      <c r="R69" s="23"/>
      <c r="S69" s="23"/>
      <c r="T69" s="23"/>
      <c r="U69" s="23"/>
      <c r="V69" s="23"/>
      <c r="W69" s="23"/>
      <c r="X69" s="23"/>
      <c r="Y69" s="23"/>
    </row>
    <row r="70" spans="1:25" ht="15" customHeight="1" x14ac:dyDescent="0.25">
      <c r="A70" s="53"/>
      <c r="B70" s="54" t="s">
        <v>152</v>
      </c>
      <c r="C70" s="55" t="s">
        <v>153</v>
      </c>
      <c r="D70" s="79">
        <v>417</v>
      </c>
      <c r="E70" s="79">
        <v>34</v>
      </c>
      <c r="F70" s="79">
        <v>65</v>
      </c>
      <c r="G70" s="79">
        <v>347</v>
      </c>
      <c r="H70" s="79">
        <v>7</v>
      </c>
      <c r="I70" s="79">
        <v>5</v>
      </c>
      <c r="J70" s="79">
        <v>0</v>
      </c>
      <c r="K70" s="79">
        <v>36</v>
      </c>
      <c r="L70" s="79">
        <v>0</v>
      </c>
      <c r="M70" s="80">
        <v>20</v>
      </c>
      <c r="N70" s="56">
        <v>931</v>
      </c>
      <c r="O70" s="23"/>
      <c r="P70" s="23"/>
      <c r="Q70" s="23"/>
      <c r="R70" s="23"/>
      <c r="S70" s="23"/>
      <c r="T70" s="23"/>
      <c r="U70" s="23"/>
      <c r="V70" s="23"/>
      <c r="W70" s="23"/>
      <c r="X70" s="23"/>
      <c r="Y70" s="23"/>
    </row>
    <row r="71" spans="1:25" ht="15" customHeight="1" x14ac:dyDescent="0.25">
      <c r="A71" s="3" t="s">
        <v>39</v>
      </c>
      <c r="B71" s="19"/>
      <c r="C71" s="4" t="s">
        <v>40</v>
      </c>
      <c r="D71" s="1">
        <v>2702</v>
      </c>
      <c r="E71" s="1">
        <v>619</v>
      </c>
      <c r="F71" s="1">
        <v>586</v>
      </c>
      <c r="G71" s="1">
        <v>5935</v>
      </c>
      <c r="H71" s="1">
        <v>78</v>
      </c>
      <c r="I71" s="1">
        <v>22</v>
      </c>
      <c r="J71" s="1">
        <v>0</v>
      </c>
      <c r="K71" s="1">
        <v>393</v>
      </c>
      <c r="L71" s="1">
        <v>5</v>
      </c>
      <c r="M71" s="2">
        <v>68</v>
      </c>
      <c r="N71" s="15">
        <v>10408</v>
      </c>
      <c r="O71" s="23"/>
      <c r="P71" s="23"/>
      <c r="Q71" s="23"/>
      <c r="R71" s="23"/>
      <c r="S71" s="23"/>
      <c r="T71" s="23"/>
      <c r="U71" s="23"/>
      <c r="V71" s="23"/>
      <c r="W71" s="23"/>
      <c r="X71" s="23"/>
      <c r="Y71" s="23"/>
    </row>
    <row r="72" spans="1:25" ht="15" customHeight="1" x14ac:dyDescent="0.25">
      <c r="A72" s="53"/>
      <c r="B72" s="54" t="s">
        <v>154</v>
      </c>
      <c r="C72" s="55" t="s">
        <v>155</v>
      </c>
      <c r="D72" s="79">
        <v>8</v>
      </c>
      <c r="E72" s="79">
        <v>14</v>
      </c>
      <c r="F72" s="79">
        <v>365</v>
      </c>
      <c r="G72" s="79">
        <v>91</v>
      </c>
      <c r="H72" s="79">
        <v>10</v>
      </c>
      <c r="I72" s="79">
        <v>0</v>
      </c>
      <c r="J72" s="79">
        <v>0</v>
      </c>
      <c r="K72" s="79">
        <v>2</v>
      </c>
      <c r="L72" s="79">
        <v>0</v>
      </c>
      <c r="M72" s="80">
        <v>16</v>
      </c>
      <c r="N72" s="56">
        <v>506</v>
      </c>
      <c r="O72" s="23"/>
      <c r="P72" s="23"/>
      <c r="Q72" s="23"/>
      <c r="R72" s="23"/>
      <c r="S72" s="23"/>
      <c r="T72" s="23"/>
      <c r="U72" s="23"/>
      <c r="V72" s="23"/>
      <c r="W72" s="23"/>
      <c r="X72" s="23"/>
      <c r="Y72" s="23"/>
    </row>
    <row r="73" spans="1:25" ht="15" customHeight="1" x14ac:dyDescent="0.25">
      <c r="A73" s="53"/>
      <c r="B73" s="54" t="s">
        <v>156</v>
      </c>
      <c r="C73" s="55" t="s">
        <v>157</v>
      </c>
      <c r="D73" s="79">
        <v>1</v>
      </c>
      <c r="E73" s="79">
        <v>0</v>
      </c>
      <c r="F73" s="79">
        <v>28</v>
      </c>
      <c r="G73" s="79">
        <v>1</v>
      </c>
      <c r="H73" s="79">
        <v>3</v>
      </c>
      <c r="I73" s="79">
        <v>1</v>
      </c>
      <c r="J73" s="79">
        <v>0</v>
      </c>
      <c r="K73" s="79">
        <v>18</v>
      </c>
      <c r="L73" s="79">
        <v>11</v>
      </c>
      <c r="M73" s="80">
        <v>13</v>
      </c>
      <c r="N73" s="56">
        <v>76</v>
      </c>
      <c r="O73" s="23"/>
      <c r="P73" s="23"/>
      <c r="Q73" s="23"/>
      <c r="R73" s="23"/>
      <c r="S73" s="23"/>
      <c r="T73" s="23"/>
      <c r="U73" s="23"/>
      <c r="V73" s="23"/>
      <c r="W73" s="23"/>
      <c r="X73" s="23"/>
      <c r="Y73" s="23"/>
    </row>
    <row r="74" spans="1:25" ht="15" customHeight="1" x14ac:dyDescent="0.25">
      <c r="A74" s="53"/>
      <c r="B74" s="54" t="s">
        <v>158</v>
      </c>
      <c r="C74" s="55" t="s">
        <v>159</v>
      </c>
      <c r="D74" s="79">
        <v>47</v>
      </c>
      <c r="E74" s="79">
        <v>17</v>
      </c>
      <c r="F74" s="79">
        <v>177</v>
      </c>
      <c r="G74" s="79">
        <v>368</v>
      </c>
      <c r="H74" s="79">
        <v>10</v>
      </c>
      <c r="I74" s="79">
        <v>8</v>
      </c>
      <c r="J74" s="79">
        <v>0</v>
      </c>
      <c r="K74" s="79">
        <v>11</v>
      </c>
      <c r="L74" s="79">
        <v>1</v>
      </c>
      <c r="M74" s="80">
        <v>56</v>
      </c>
      <c r="N74" s="56">
        <v>695</v>
      </c>
      <c r="O74" s="23"/>
      <c r="P74" s="23"/>
      <c r="Q74" s="23"/>
      <c r="R74" s="23"/>
      <c r="S74" s="23"/>
      <c r="T74" s="23"/>
      <c r="U74" s="23"/>
      <c r="V74" s="23"/>
      <c r="W74" s="23"/>
      <c r="X74" s="23"/>
      <c r="Y74" s="23"/>
    </row>
    <row r="75" spans="1:25" ht="15" customHeight="1" x14ac:dyDescent="0.25">
      <c r="A75" s="3" t="s">
        <v>17</v>
      </c>
      <c r="B75" s="19"/>
      <c r="C75" s="4" t="s">
        <v>18</v>
      </c>
      <c r="D75" s="1">
        <v>56</v>
      </c>
      <c r="E75" s="1">
        <v>31</v>
      </c>
      <c r="F75" s="1">
        <v>570</v>
      </c>
      <c r="G75" s="1">
        <v>460</v>
      </c>
      <c r="H75" s="1">
        <v>23</v>
      </c>
      <c r="I75" s="1">
        <v>9</v>
      </c>
      <c r="J75" s="1">
        <v>0</v>
      </c>
      <c r="K75" s="1">
        <v>31</v>
      </c>
      <c r="L75" s="1">
        <v>12</v>
      </c>
      <c r="M75" s="2">
        <v>85</v>
      </c>
      <c r="N75" s="15">
        <v>1277</v>
      </c>
      <c r="O75" s="23"/>
      <c r="P75" s="23"/>
      <c r="Q75" s="23"/>
      <c r="R75" s="23"/>
      <c r="S75" s="23"/>
      <c r="T75" s="23"/>
      <c r="U75" s="23"/>
      <c r="V75" s="23"/>
      <c r="W75" s="23"/>
      <c r="X75" s="23"/>
      <c r="Y75" s="23"/>
    </row>
    <row r="76" spans="1:25" ht="15" customHeight="1" x14ac:dyDescent="0.25">
      <c r="A76" s="3" t="s">
        <v>19</v>
      </c>
      <c r="B76" s="19" t="s">
        <v>160</v>
      </c>
      <c r="C76" s="4" t="s">
        <v>20</v>
      </c>
      <c r="D76" s="1">
        <v>645</v>
      </c>
      <c r="E76" s="1">
        <v>69</v>
      </c>
      <c r="F76" s="1">
        <v>1330</v>
      </c>
      <c r="G76" s="1">
        <v>2365</v>
      </c>
      <c r="H76" s="1">
        <v>45</v>
      </c>
      <c r="I76" s="1">
        <v>40</v>
      </c>
      <c r="J76" s="1">
        <v>0</v>
      </c>
      <c r="K76" s="1">
        <v>25</v>
      </c>
      <c r="L76" s="1">
        <v>3</v>
      </c>
      <c r="M76" s="2">
        <v>144</v>
      </c>
      <c r="N76" s="15">
        <v>4666</v>
      </c>
      <c r="O76" s="23"/>
      <c r="P76" s="23"/>
      <c r="Q76" s="23"/>
      <c r="R76" s="23"/>
      <c r="S76" s="23"/>
      <c r="T76" s="23"/>
      <c r="U76" s="23"/>
      <c r="V76" s="23"/>
      <c r="W76" s="23"/>
      <c r="X76" s="23"/>
      <c r="Y76" s="23"/>
    </row>
    <row r="77" spans="1:25" ht="15" customHeight="1" x14ac:dyDescent="0.25">
      <c r="A77" s="53"/>
      <c r="B77" s="54" t="s">
        <v>161</v>
      </c>
      <c r="C77" s="55" t="s">
        <v>214</v>
      </c>
      <c r="D77" s="79">
        <v>3320</v>
      </c>
      <c r="E77" s="79">
        <v>122</v>
      </c>
      <c r="F77" s="79">
        <v>73</v>
      </c>
      <c r="G77" s="79">
        <v>4219</v>
      </c>
      <c r="H77" s="79">
        <v>59</v>
      </c>
      <c r="I77" s="79">
        <v>97</v>
      </c>
      <c r="J77" s="79">
        <v>0</v>
      </c>
      <c r="K77" s="79">
        <v>18</v>
      </c>
      <c r="L77" s="79">
        <v>0</v>
      </c>
      <c r="M77" s="80">
        <v>44</v>
      </c>
      <c r="N77" s="56">
        <v>7952</v>
      </c>
      <c r="O77" s="23"/>
      <c r="P77" s="23"/>
      <c r="Q77" s="23"/>
      <c r="R77" s="23"/>
      <c r="S77" s="23"/>
      <c r="T77" s="23"/>
      <c r="U77" s="23"/>
      <c r="V77" s="23"/>
      <c r="W77" s="23"/>
      <c r="X77" s="23"/>
      <c r="Y77" s="23"/>
    </row>
    <row r="78" spans="1:25" ht="15" customHeight="1" x14ac:dyDescent="0.25">
      <c r="A78" s="53"/>
      <c r="B78" s="54" t="s">
        <v>162</v>
      </c>
      <c r="C78" s="55" t="s">
        <v>163</v>
      </c>
      <c r="D78" s="79">
        <v>2784</v>
      </c>
      <c r="E78" s="79">
        <v>778</v>
      </c>
      <c r="F78" s="79">
        <v>1061</v>
      </c>
      <c r="G78" s="79">
        <v>9046</v>
      </c>
      <c r="H78" s="79">
        <v>65</v>
      </c>
      <c r="I78" s="79">
        <v>27</v>
      </c>
      <c r="J78" s="79">
        <v>0</v>
      </c>
      <c r="K78" s="79">
        <v>133</v>
      </c>
      <c r="L78" s="79">
        <v>1</v>
      </c>
      <c r="M78" s="80">
        <v>134</v>
      </c>
      <c r="N78" s="56">
        <v>14029</v>
      </c>
      <c r="O78" s="23"/>
      <c r="P78" s="23"/>
      <c r="Q78" s="23"/>
      <c r="R78" s="23"/>
      <c r="S78" s="23"/>
      <c r="T78" s="23"/>
      <c r="U78" s="23"/>
      <c r="V78" s="23"/>
      <c r="W78" s="23"/>
      <c r="X78" s="23"/>
      <c r="Y78" s="23"/>
    </row>
    <row r="79" spans="1:25" ht="15" customHeight="1" x14ac:dyDescent="0.25">
      <c r="A79" s="53"/>
      <c r="B79" s="54" t="s">
        <v>164</v>
      </c>
      <c r="C79" s="55" t="s">
        <v>165</v>
      </c>
      <c r="D79" s="79">
        <v>2896</v>
      </c>
      <c r="E79" s="79">
        <v>78</v>
      </c>
      <c r="F79" s="79">
        <v>160</v>
      </c>
      <c r="G79" s="79">
        <v>1664</v>
      </c>
      <c r="H79" s="79">
        <v>20</v>
      </c>
      <c r="I79" s="79">
        <v>179</v>
      </c>
      <c r="J79" s="79">
        <v>0</v>
      </c>
      <c r="K79" s="79">
        <v>44</v>
      </c>
      <c r="L79" s="79">
        <v>5</v>
      </c>
      <c r="M79" s="80">
        <v>31</v>
      </c>
      <c r="N79" s="56">
        <v>5077</v>
      </c>
      <c r="O79" s="23"/>
      <c r="P79" s="23"/>
      <c r="Q79" s="23"/>
      <c r="R79" s="23"/>
      <c r="S79" s="23"/>
      <c r="T79" s="23"/>
      <c r="U79" s="23"/>
      <c r="V79" s="23"/>
      <c r="W79" s="23"/>
      <c r="X79" s="23"/>
      <c r="Y79" s="23"/>
    </row>
    <row r="80" spans="1:25" ht="15" customHeight="1" x14ac:dyDescent="0.25">
      <c r="A80" s="53"/>
      <c r="B80" s="54" t="s">
        <v>166</v>
      </c>
      <c r="C80" s="55" t="s">
        <v>167</v>
      </c>
      <c r="D80" s="79">
        <v>70</v>
      </c>
      <c r="E80" s="79">
        <v>8</v>
      </c>
      <c r="F80" s="79">
        <v>18</v>
      </c>
      <c r="G80" s="79">
        <v>99</v>
      </c>
      <c r="H80" s="79">
        <v>3</v>
      </c>
      <c r="I80" s="79">
        <v>5</v>
      </c>
      <c r="J80" s="79">
        <v>0</v>
      </c>
      <c r="K80" s="79">
        <v>61</v>
      </c>
      <c r="L80" s="79">
        <v>5</v>
      </c>
      <c r="M80" s="80">
        <v>48</v>
      </c>
      <c r="N80" s="56">
        <v>317</v>
      </c>
      <c r="O80" s="23"/>
      <c r="P80" s="23"/>
      <c r="Q80" s="23"/>
      <c r="R80" s="23"/>
      <c r="S80" s="23"/>
      <c r="T80" s="23"/>
      <c r="U80" s="23"/>
      <c r="V80" s="23"/>
      <c r="W80" s="23"/>
      <c r="X80" s="23"/>
      <c r="Y80" s="23"/>
    </row>
    <row r="81" spans="1:25" ht="15" customHeight="1" x14ac:dyDescent="0.25">
      <c r="A81" s="53"/>
      <c r="B81" s="54" t="s">
        <v>168</v>
      </c>
      <c r="C81" s="55" t="s">
        <v>169</v>
      </c>
      <c r="D81" s="79">
        <v>472</v>
      </c>
      <c r="E81" s="79">
        <v>62</v>
      </c>
      <c r="F81" s="79">
        <v>270</v>
      </c>
      <c r="G81" s="79">
        <v>919</v>
      </c>
      <c r="H81" s="79">
        <v>30</v>
      </c>
      <c r="I81" s="79">
        <v>10</v>
      </c>
      <c r="J81" s="79">
        <v>0</v>
      </c>
      <c r="K81" s="79">
        <v>51</v>
      </c>
      <c r="L81" s="79">
        <v>0</v>
      </c>
      <c r="M81" s="80">
        <v>23</v>
      </c>
      <c r="N81" s="56">
        <v>1837</v>
      </c>
      <c r="O81" s="23"/>
      <c r="P81" s="23"/>
      <c r="Q81" s="23"/>
      <c r="R81" s="23"/>
      <c r="S81" s="23"/>
      <c r="T81" s="23"/>
      <c r="U81" s="23"/>
      <c r="V81" s="23"/>
      <c r="W81" s="23"/>
      <c r="X81" s="23"/>
      <c r="Y81" s="23"/>
    </row>
    <row r="82" spans="1:25" ht="15" customHeight="1" x14ac:dyDescent="0.25">
      <c r="A82" s="53"/>
      <c r="B82" s="54" t="s">
        <v>170</v>
      </c>
      <c r="C82" s="55" t="s">
        <v>171</v>
      </c>
      <c r="D82" s="79">
        <v>2319</v>
      </c>
      <c r="E82" s="79">
        <v>101</v>
      </c>
      <c r="F82" s="79">
        <v>81</v>
      </c>
      <c r="G82" s="79">
        <v>968</v>
      </c>
      <c r="H82" s="79">
        <v>10</v>
      </c>
      <c r="I82" s="79">
        <v>13</v>
      </c>
      <c r="J82" s="79">
        <v>0</v>
      </c>
      <c r="K82" s="79">
        <v>50</v>
      </c>
      <c r="L82" s="79">
        <v>0</v>
      </c>
      <c r="M82" s="80">
        <v>20</v>
      </c>
      <c r="N82" s="56">
        <v>3562</v>
      </c>
      <c r="O82" s="23"/>
      <c r="P82" s="23"/>
      <c r="Q82" s="23"/>
      <c r="R82" s="23"/>
      <c r="S82" s="23"/>
      <c r="T82" s="23"/>
      <c r="U82" s="23"/>
      <c r="V82" s="23"/>
      <c r="W82" s="23"/>
      <c r="X82" s="23"/>
      <c r="Y82" s="23"/>
    </row>
    <row r="83" spans="1:25" ht="15" customHeight="1" x14ac:dyDescent="0.25">
      <c r="A83" s="58"/>
      <c r="B83" s="59" t="s">
        <v>172</v>
      </c>
      <c r="C83" s="60" t="s">
        <v>173</v>
      </c>
      <c r="D83" s="81">
        <v>152</v>
      </c>
      <c r="E83" s="81">
        <v>3</v>
      </c>
      <c r="F83" s="81">
        <v>0</v>
      </c>
      <c r="G83" s="81">
        <v>61</v>
      </c>
      <c r="H83" s="81">
        <v>0</v>
      </c>
      <c r="I83" s="81">
        <v>3</v>
      </c>
      <c r="J83" s="81">
        <v>0</v>
      </c>
      <c r="K83" s="81">
        <v>1</v>
      </c>
      <c r="L83" s="81">
        <v>0</v>
      </c>
      <c r="M83" s="82">
        <v>1</v>
      </c>
      <c r="N83" s="61">
        <v>221</v>
      </c>
      <c r="O83" s="23"/>
      <c r="P83" s="23"/>
      <c r="Q83" s="23"/>
      <c r="R83" s="23"/>
      <c r="S83" s="23"/>
      <c r="T83" s="23"/>
      <c r="U83" s="23"/>
      <c r="V83" s="23"/>
      <c r="W83" s="23"/>
      <c r="X83" s="23"/>
      <c r="Y83" s="23"/>
    </row>
    <row r="84" spans="1:25" ht="15" customHeight="1" x14ac:dyDescent="0.25">
      <c r="A84" s="3" t="s">
        <v>21</v>
      </c>
      <c r="B84" s="19"/>
      <c r="C84" s="4" t="s">
        <v>22</v>
      </c>
      <c r="D84" s="1">
        <v>12013</v>
      </c>
      <c r="E84" s="1">
        <v>1152</v>
      </c>
      <c r="F84" s="1">
        <v>1663</v>
      </c>
      <c r="G84" s="1">
        <v>16976</v>
      </c>
      <c r="H84" s="1">
        <v>187</v>
      </c>
      <c r="I84" s="1">
        <v>334</v>
      </c>
      <c r="J84" s="1">
        <v>0</v>
      </c>
      <c r="K84" s="1">
        <v>358</v>
      </c>
      <c r="L84" s="1">
        <v>11</v>
      </c>
      <c r="M84" s="2">
        <v>301</v>
      </c>
      <c r="N84" s="15">
        <v>32995</v>
      </c>
      <c r="O84" s="23"/>
      <c r="P84" s="23"/>
      <c r="Q84" s="23"/>
      <c r="R84" s="23"/>
      <c r="S84" s="23"/>
      <c r="T84" s="23"/>
      <c r="U84" s="23"/>
      <c r="V84" s="23"/>
      <c r="W84" s="23"/>
      <c r="X84" s="23"/>
      <c r="Y84" s="23"/>
    </row>
    <row r="85" spans="1:25" ht="15" customHeight="1" x14ac:dyDescent="0.25">
      <c r="A85" s="53"/>
      <c r="B85" s="54" t="s">
        <v>174</v>
      </c>
      <c r="C85" s="55" t="s">
        <v>175</v>
      </c>
      <c r="D85" s="79">
        <v>115</v>
      </c>
      <c r="E85" s="79">
        <v>11</v>
      </c>
      <c r="F85" s="79">
        <v>76</v>
      </c>
      <c r="G85" s="79">
        <v>280</v>
      </c>
      <c r="H85" s="79">
        <v>6</v>
      </c>
      <c r="I85" s="79">
        <v>0</v>
      </c>
      <c r="J85" s="79">
        <v>0</v>
      </c>
      <c r="K85" s="79">
        <v>5</v>
      </c>
      <c r="L85" s="79">
        <v>0</v>
      </c>
      <c r="M85" s="80">
        <v>5</v>
      </c>
      <c r="N85" s="56">
        <v>498</v>
      </c>
      <c r="O85" s="23"/>
      <c r="P85" s="23"/>
      <c r="Q85" s="23"/>
      <c r="R85" s="23"/>
      <c r="S85" s="23"/>
      <c r="T85" s="23"/>
      <c r="U85" s="23"/>
      <c r="V85" s="23"/>
      <c r="W85" s="23"/>
      <c r="X85" s="23"/>
      <c r="Y85" s="23"/>
    </row>
    <row r="86" spans="1:25" ht="15" customHeight="1" x14ac:dyDescent="0.25">
      <c r="A86" s="53"/>
      <c r="B86" s="54" t="s">
        <v>176</v>
      </c>
      <c r="C86" s="55" t="s">
        <v>177</v>
      </c>
      <c r="D86" s="79">
        <v>52</v>
      </c>
      <c r="E86" s="79">
        <v>18</v>
      </c>
      <c r="F86" s="79">
        <v>63</v>
      </c>
      <c r="G86" s="79">
        <v>285</v>
      </c>
      <c r="H86" s="79">
        <v>5</v>
      </c>
      <c r="I86" s="79">
        <v>0</v>
      </c>
      <c r="J86" s="79">
        <v>0</v>
      </c>
      <c r="K86" s="79">
        <v>6</v>
      </c>
      <c r="L86" s="79">
        <v>1</v>
      </c>
      <c r="M86" s="80">
        <v>8</v>
      </c>
      <c r="N86" s="56">
        <v>438</v>
      </c>
      <c r="O86" s="23"/>
      <c r="P86" s="23"/>
      <c r="Q86" s="23"/>
      <c r="R86" s="23"/>
      <c r="S86" s="23"/>
      <c r="T86" s="23"/>
      <c r="U86" s="23"/>
      <c r="V86" s="23"/>
      <c r="W86" s="23"/>
      <c r="X86" s="23"/>
      <c r="Y86" s="23"/>
    </row>
    <row r="87" spans="1:25" ht="15" customHeight="1" x14ac:dyDescent="0.25">
      <c r="A87" s="53"/>
      <c r="B87" s="54" t="s">
        <v>178</v>
      </c>
      <c r="C87" s="55" t="s">
        <v>179</v>
      </c>
      <c r="D87" s="79">
        <v>186</v>
      </c>
      <c r="E87" s="79">
        <v>5</v>
      </c>
      <c r="F87" s="79">
        <v>54</v>
      </c>
      <c r="G87" s="79">
        <v>156</v>
      </c>
      <c r="H87" s="79">
        <v>1</v>
      </c>
      <c r="I87" s="79">
        <v>1</v>
      </c>
      <c r="J87" s="79">
        <v>0</v>
      </c>
      <c r="K87" s="79">
        <v>29</v>
      </c>
      <c r="L87" s="79">
        <v>0</v>
      </c>
      <c r="M87" s="80">
        <v>1</v>
      </c>
      <c r="N87" s="56">
        <v>433</v>
      </c>
      <c r="O87" s="23"/>
      <c r="P87" s="23"/>
      <c r="Q87" s="23"/>
      <c r="R87" s="23"/>
      <c r="S87" s="23"/>
      <c r="T87" s="23"/>
      <c r="U87" s="23"/>
      <c r="V87" s="23"/>
      <c r="W87" s="23"/>
      <c r="X87" s="23"/>
      <c r="Y87" s="23"/>
    </row>
    <row r="88" spans="1:25" ht="15" customHeight="1" x14ac:dyDescent="0.25">
      <c r="A88" s="53"/>
      <c r="B88" s="54" t="s">
        <v>180</v>
      </c>
      <c r="C88" s="55" t="s">
        <v>181</v>
      </c>
      <c r="D88" s="79">
        <v>25</v>
      </c>
      <c r="E88" s="79">
        <v>5</v>
      </c>
      <c r="F88" s="79">
        <v>22</v>
      </c>
      <c r="G88" s="79">
        <v>76</v>
      </c>
      <c r="H88" s="79">
        <v>5</v>
      </c>
      <c r="I88" s="79">
        <v>2</v>
      </c>
      <c r="J88" s="79">
        <v>0</v>
      </c>
      <c r="K88" s="79">
        <v>5</v>
      </c>
      <c r="L88" s="79">
        <v>0</v>
      </c>
      <c r="M88" s="80">
        <v>0</v>
      </c>
      <c r="N88" s="56">
        <v>140</v>
      </c>
      <c r="O88" s="23"/>
      <c r="P88" s="23"/>
      <c r="Q88" s="23"/>
      <c r="R88" s="23"/>
      <c r="S88" s="23"/>
      <c r="T88" s="23"/>
      <c r="U88" s="23"/>
      <c r="V88" s="23"/>
      <c r="W88" s="23"/>
      <c r="X88" s="23"/>
      <c r="Y88" s="23"/>
    </row>
    <row r="89" spans="1:25" ht="15" customHeight="1" x14ac:dyDescent="0.25">
      <c r="A89" s="58"/>
      <c r="B89" s="59" t="s">
        <v>182</v>
      </c>
      <c r="C89" s="60" t="s">
        <v>183</v>
      </c>
      <c r="D89" s="75">
        <v>1248</v>
      </c>
      <c r="E89" s="75">
        <v>72</v>
      </c>
      <c r="F89" s="75">
        <v>67</v>
      </c>
      <c r="G89" s="75">
        <v>1209</v>
      </c>
      <c r="H89" s="75">
        <v>25</v>
      </c>
      <c r="I89" s="75">
        <v>6</v>
      </c>
      <c r="J89" s="75">
        <v>0</v>
      </c>
      <c r="K89" s="75">
        <v>3</v>
      </c>
      <c r="L89" s="75">
        <v>0</v>
      </c>
      <c r="M89" s="76">
        <v>7</v>
      </c>
      <c r="N89" s="45">
        <v>2637</v>
      </c>
      <c r="O89" s="23"/>
      <c r="P89" s="23"/>
      <c r="Q89" s="23"/>
      <c r="R89" s="23"/>
      <c r="S89" s="23"/>
      <c r="T89" s="23"/>
      <c r="U89" s="23"/>
      <c r="V89" s="23"/>
      <c r="W89" s="23"/>
      <c r="X89" s="23"/>
      <c r="Y89" s="23"/>
    </row>
    <row r="90" spans="1:25" ht="15" customHeight="1" x14ac:dyDescent="0.25">
      <c r="A90" s="58"/>
      <c r="B90" s="59" t="s">
        <v>184</v>
      </c>
      <c r="C90" s="60" t="s">
        <v>185</v>
      </c>
      <c r="D90" s="75">
        <v>1361</v>
      </c>
      <c r="E90" s="75">
        <v>132</v>
      </c>
      <c r="F90" s="75">
        <v>159</v>
      </c>
      <c r="G90" s="75">
        <v>1268</v>
      </c>
      <c r="H90" s="75">
        <v>27</v>
      </c>
      <c r="I90" s="75">
        <v>33</v>
      </c>
      <c r="J90" s="75">
        <v>0</v>
      </c>
      <c r="K90" s="75">
        <v>215</v>
      </c>
      <c r="L90" s="75">
        <v>3</v>
      </c>
      <c r="M90" s="76">
        <v>68</v>
      </c>
      <c r="N90" s="45">
        <v>3266</v>
      </c>
      <c r="O90" s="23"/>
      <c r="P90" s="23"/>
      <c r="Q90" s="23"/>
      <c r="R90" s="23"/>
      <c r="S90" s="23"/>
      <c r="T90" s="23"/>
      <c r="U90" s="23"/>
      <c r="V90" s="23"/>
      <c r="W90" s="23"/>
      <c r="X90" s="23"/>
      <c r="Y90" s="23"/>
    </row>
    <row r="91" spans="1:25" ht="15" customHeight="1" x14ac:dyDescent="0.25">
      <c r="A91" s="3" t="s">
        <v>23</v>
      </c>
      <c r="B91" s="19"/>
      <c r="C91" s="4" t="s">
        <v>24</v>
      </c>
      <c r="D91" s="1">
        <v>2987</v>
      </c>
      <c r="E91" s="1">
        <v>243</v>
      </c>
      <c r="F91" s="1">
        <v>441</v>
      </c>
      <c r="G91" s="1">
        <v>3274</v>
      </c>
      <c r="H91" s="1">
        <v>69</v>
      </c>
      <c r="I91" s="1">
        <v>42</v>
      </c>
      <c r="J91" s="1">
        <v>0</v>
      </c>
      <c r="K91" s="1">
        <v>263</v>
      </c>
      <c r="L91" s="1">
        <v>4</v>
      </c>
      <c r="M91" s="2">
        <v>89</v>
      </c>
      <c r="N91" s="15">
        <v>7412</v>
      </c>
      <c r="O91" s="23"/>
      <c r="P91" s="23"/>
      <c r="Q91" s="23"/>
      <c r="R91" s="23"/>
      <c r="S91" s="23"/>
      <c r="T91" s="23"/>
      <c r="U91" s="23"/>
      <c r="V91" s="23"/>
      <c r="W91" s="23"/>
      <c r="X91" s="23"/>
      <c r="Y91" s="23"/>
    </row>
    <row r="92" spans="1:25" ht="15" customHeight="1" x14ac:dyDescent="0.25">
      <c r="A92" s="3" t="s">
        <v>25</v>
      </c>
      <c r="B92" s="19" t="s">
        <v>186</v>
      </c>
      <c r="C92" s="4" t="s">
        <v>26</v>
      </c>
      <c r="D92" s="1">
        <v>4</v>
      </c>
      <c r="E92" s="1">
        <v>1</v>
      </c>
      <c r="F92" s="1">
        <v>11</v>
      </c>
      <c r="G92" s="1">
        <v>1</v>
      </c>
      <c r="H92" s="1">
        <v>0</v>
      </c>
      <c r="I92" s="1">
        <v>3</v>
      </c>
      <c r="J92" s="1">
        <v>0</v>
      </c>
      <c r="K92" s="1">
        <v>41</v>
      </c>
      <c r="L92" s="1">
        <v>86</v>
      </c>
      <c r="M92" s="2">
        <v>10</v>
      </c>
      <c r="N92" s="15">
        <v>157</v>
      </c>
      <c r="O92" s="23"/>
      <c r="P92" s="23"/>
      <c r="Q92" s="23"/>
      <c r="R92" s="23"/>
      <c r="S92" s="23"/>
      <c r="T92" s="23"/>
      <c r="U92" s="23"/>
      <c r="V92" s="23"/>
      <c r="W92" s="23"/>
      <c r="X92" s="23"/>
      <c r="Y92" s="23"/>
    </row>
    <row r="93" spans="1:25" ht="15" customHeight="1" x14ac:dyDescent="0.25">
      <c r="A93" s="3" t="s">
        <v>27</v>
      </c>
      <c r="B93" s="19" t="s">
        <v>187</v>
      </c>
      <c r="C93" s="4" t="s">
        <v>28</v>
      </c>
      <c r="D93" s="1">
        <v>1979</v>
      </c>
      <c r="E93" s="1">
        <v>56</v>
      </c>
      <c r="F93" s="1">
        <v>34</v>
      </c>
      <c r="G93" s="1">
        <v>439</v>
      </c>
      <c r="H93" s="1">
        <v>15</v>
      </c>
      <c r="I93" s="1">
        <v>2</v>
      </c>
      <c r="J93" s="1">
        <v>0</v>
      </c>
      <c r="K93" s="1">
        <v>419</v>
      </c>
      <c r="L93" s="1">
        <v>6</v>
      </c>
      <c r="M93" s="2">
        <v>42</v>
      </c>
      <c r="N93" s="15">
        <v>2992</v>
      </c>
      <c r="O93" s="23"/>
      <c r="P93" s="23"/>
      <c r="Q93" s="23"/>
      <c r="R93" s="23"/>
      <c r="S93" s="23"/>
      <c r="T93" s="23"/>
      <c r="U93" s="23"/>
      <c r="V93" s="23"/>
      <c r="W93" s="23"/>
      <c r="X93" s="23"/>
      <c r="Y93" s="23"/>
    </row>
    <row r="94" spans="1:25" ht="15" customHeight="1" x14ac:dyDescent="0.25">
      <c r="A94" s="53"/>
      <c r="B94" s="54" t="s">
        <v>188</v>
      </c>
      <c r="C94" s="55" t="s">
        <v>189</v>
      </c>
      <c r="D94" s="79">
        <v>1641</v>
      </c>
      <c r="E94" s="79">
        <v>67</v>
      </c>
      <c r="F94" s="79">
        <v>10</v>
      </c>
      <c r="G94" s="79">
        <v>1756</v>
      </c>
      <c r="H94" s="79">
        <v>5</v>
      </c>
      <c r="I94" s="79">
        <v>11</v>
      </c>
      <c r="J94" s="79">
        <v>0</v>
      </c>
      <c r="K94" s="79">
        <v>91</v>
      </c>
      <c r="L94" s="79">
        <v>6</v>
      </c>
      <c r="M94" s="80">
        <v>28</v>
      </c>
      <c r="N94" s="56">
        <v>3615</v>
      </c>
      <c r="O94" s="23"/>
      <c r="P94" s="23"/>
      <c r="Q94" s="23"/>
      <c r="R94" s="23"/>
      <c r="S94" s="23"/>
      <c r="T94" s="23"/>
      <c r="U94" s="23"/>
      <c r="V94" s="23"/>
      <c r="W94" s="23"/>
      <c r="X94" s="23"/>
      <c r="Y94" s="23"/>
    </row>
    <row r="95" spans="1:25" ht="15" customHeight="1" x14ac:dyDescent="0.25">
      <c r="A95" s="53"/>
      <c r="B95" s="54" t="s">
        <v>190</v>
      </c>
      <c r="C95" s="55" t="s">
        <v>191</v>
      </c>
      <c r="D95" s="79">
        <v>3</v>
      </c>
      <c r="E95" s="79">
        <v>1</v>
      </c>
      <c r="F95" s="79">
        <v>75</v>
      </c>
      <c r="G95" s="79">
        <v>30</v>
      </c>
      <c r="H95" s="79">
        <v>2</v>
      </c>
      <c r="I95" s="79">
        <v>0</v>
      </c>
      <c r="J95" s="79">
        <v>0</v>
      </c>
      <c r="K95" s="79">
        <v>51</v>
      </c>
      <c r="L95" s="79">
        <v>0</v>
      </c>
      <c r="M95" s="80">
        <v>13</v>
      </c>
      <c r="N95" s="56">
        <v>175</v>
      </c>
      <c r="O95" s="23"/>
      <c r="P95" s="23"/>
      <c r="Q95" s="23"/>
      <c r="R95" s="23"/>
      <c r="S95" s="23"/>
      <c r="T95" s="23"/>
      <c r="U95" s="23"/>
      <c r="V95" s="23"/>
      <c r="W95" s="23"/>
      <c r="X95" s="23"/>
      <c r="Y95" s="23"/>
    </row>
    <row r="96" spans="1:25" ht="15" customHeight="1" x14ac:dyDescent="0.25">
      <c r="A96" s="58"/>
      <c r="B96" s="59" t="s">
        <v>192</v>
      </c>
      <c r="C96" s="60" t="s">
        <v>193</v>
      </c>
      <c r="D96" s="81">
        <v>58</v>
      </c>
      <c r="E96" s="81">
        <v>4</v>
      </c>
      <c r="F96" s="81">
        <v>4</v>
      </c>
      <c r="G96" s="81">
        <v>44</v>
      </c>
      <c r="H96" s="81">
        <v>1</v>
      </c>
      <c r="I96" s="81">
        <v>0</v>
      </c>
      <c r="J96" s="81">
        <v>0</v>
      </c>
      <c r="K96" s="81">
        <v>237</v>
      </c>
      <c r="L96" s="81">
        <v>1</v>
      </c>
      <c r="M96" s="82">
        <v>24</v>
      </c>
      <c r="N96" s="61">
        <v>373</v>
      </c>
      <c r="O96" s="23"/>
      <c r="P96" s="23"/>
      <c r="Q96" s="23"/>
      <c r="R96" s="23"/>
      <c r="S96" s="23"/>
      <c r="T96" s="23"/>
      <c r="U96" s="23"/>
      <c r="V96" s="23"/>
      <c r="W96" s="23"/>
      <c r="X96" s="23"/>
      <c r="Y96" s="23"/>
    </row>
    <row r="97" spans="1:25" ht="15" customHeight="1" x14ac:dyDescent="0.25">
      <c r="A97" s="3" t="s">
        <v>29</v>
      </c>
      <c r="B97" s="19"/>
      <c r="C97" s="4" t="s">
        <v>30</v>
      </c>
      <c r="D97" s="1">
        <v>1702</v>
      </c>
      <c r="E97" s="1">
        <v>72</v>
      </c>
      <c r="F97" s="1">
        <v>89</v>
      </c>
      <c r="G97" s="1">
        <v>1830</v>
      </c>
      <c r="H97" s="1">
        <v>8</v>
      </c>
      <c r="I97" s="1">
        <v>11</v>
      </c>
      <c r="J97" s="1">
        <v>0</v>
      </c>
      <c r="K97" s="1">
        <v>379</v>
      </c>
      <c r="L97" s="1">
        <v>7</v>
      </c>
      <c r="M97" s="2">
        <v>65</v>
      </c>
      <c r="N97" s="15">
        <v>4163</v>
      </c>
      <c r="O97" s="23"/>
      <c r="P97" s="23"/>
      <c r="Q97" s="23"/>
      <c r="R97" s="23"/>
      <c r="S97" s="23"/>
      <c r="T97" s="23"/>
      <c r="U97" s="23"/>
      <c r="V97" s="23"/>
      <c r="W97" s="23"/>
      <c r="X97" s="23"/>
      <c r="Y97" s="23"/>
    </row>
    <row r="98" spans="1:25" ht="15" customHeight="1" x14ac:dyDescent="0.25">
      <c r="A98" s="53"/>
      <c r="B98" s="54" t="s">
        <v>194</v>
      </c>
      <c r="C98" s="55" t="s">
        <v>195</v>
      </c>
      <c r="D98" s="79">
        <v>1734</v>
      </c>
      <c r="E98" s="79">
        <v>104</v>
      </c>
      <c r="F98" s="79">
        <v>36</v>
      </c>
      <c r="G98" s="79">
        <v>490</v>
      </c>
      <c r="H98" s="79">
        <v>19</v>
      </c>
      <c r="I98" s="79">
        <v>3</v>
      </c>
      <c r="J98" s="79">
        <v>0</v>
      </c>
      <c r="K98" s="79">
        <v>848</v>
      </c>
      <c r="L98" s="79">
        <v>1</v>
      </c>
      <c r="M98" s="80">
        <v>31</v>
      </c>
      <c r="N98" s="56">
        <v>3266</v>
      </c>
      <c r="O98" s="23"/>
      <c r="P98" s="23"/>
      <c r="Q98" s="23"/>
      <c r="R98" s="23"/>
      <c r="S98" s="23"/>
      <c r="T98" s="23"/>
      <c r="U98" s="23"/>
      <c r="V98" s="23"/>
      <c r="W98" s="23"/>
      <c r="X98" s="23"/>
      <c r="Y98" s="23"/>
    </row>
    <row r="99" spans="1:25" ht="15" customHeight="1" x14ac:dyDescent="0.25">
      <c r="A99" s="53"/>
      <c r="B99" s="54" t="s">
        <v>196</v>
      </c>
      <c r="C99" s="55" t="s">
        <v>197</v>
      </c>
      <c r="D99" s="79">
        <v>11</v>
      </c>
      <c r="E99" s="79">
        <v>0</v>
      </c>
      <c r="F99" s="79">
        <v>5</v>
      </c>
      <c r="G99" s="79">
        <v>7</v>
      </c>
      <c r="H99" s="79">
        <v>0</v>
      </c>
      <c r="I99" s="79">
        <v>0</v>
      </c>
      <c r="J99" s="79">
        <v>0</v>
      </c>
      <c r="K99" s="79">
        <v>43</v>
      </c>
      <c r="L99" s="79">
        <v>7</v>
      </c>
      <c r="M99" s="80">
        <v>11</v>
      </c>
      <c r="N99" s="56">
        <v>84</v>
      </c>
      <c r="O99" s="23"/>
      <c r="P99" s="23"/>
      <c r="Q99" s="23"/>
      <c r="R99" s="23"/>
      <c r="S99" s="23"/>
      <c r="T99" s="23"/>
      <c r="U99" s="23"/>
      <c r="V99" s="23"/>
      <c r="W99" s="23"/>
      <c r="X99" s="23"/>
      <c r="Y99" s="23"/>
    </row>
    <row r="100" spans="1:25" ht="15" customHeight="1" x14ac:dyDescent="0.25">
      <c r="A100" s="53"/>
      <c r="B100" s="54" t="s">
        <v>198</v>
      </c>
      <c r="C100" s="55" t="s">
        <v>199</v>
      </c>
      <c r="D100" s="79">
        <v>6</v>
      </c>
      <c r="E100" s="79">
        <v>11</v>
      </c>
      <c r="F100" s="79">
        <v>31</v>
      </c>
      <c r="G100" s="79">
        <v>55</v>
      </c>
      <c r="H100" s="79">
        <v>2</v>
      </c>
      <c r="I100" s="79">
        <v>0</v>
      </c>
      <c r="J100" s="79">
        <v>0</v>
      </c>
      <c r="K100" s="79">
        <v>1</v>
      </c>
      <c r="L100" s="79">
        <v>0</v>
      </c>
      <c r="M100" s="80">
        <v>9</v>
      </c>
      <c r="N100" s="56">
        <v>115</v>
      </c>
      <c r="O100" s="23"/>
      <c r="P100" s="23"/>
      <c r="Q100" s="23"/>
      <c r="R100" s="23"/>
      <c r="S100" s="23"/>
      <c r="T100" s="23"/>
      <c r="U100" s="23"/>
      <c r="V100" s="23"/>
      <c r="W100" s="23"/>
      <c r="X100" s="23"/>
      <c r="Y100" s="23"/>
    </row>
    <row r="101" spans="1:25" ht="15" customHeight="1" x14ac:dyDescent="0.25">
      <c r="A101" s="53"/>
      <c r="B101" s="54" t="s">
        <v>200</v>
      </c>
      <c r="C101" s="55" t="s">
        <v>201</v>
      </c>
      <c r="D101" s="79">
        <v>329</v>
      </c>
      <c r="E101" s="79">
        <v>21</v>
      </c>
      <c r="F101" s="79">
        <v>51</v>
      </c>
      <c r="G101" s="79">
        <v>349</v>
      </c>
      <c r="H101" s="79">
        <v>9</v>
      </c>
      <c r="I101" s="79">
        <v>0</v>
      </c>
      <c r="J101" s="79">
        <v>0</v>
      </c>
      <c r="K101" s="79">
        <v>285</v>
      </c>
      <c r="L101" s="79">
        <v>1</v>
      </c>
      <c r="M101" s="80">
        <v>18</v>
      </c>
      <c r="N101" s="56">
        <v>1063</v>
      </c>
      <c r="O101" s="23"/>
      <c r="P101" s="23"/>
      <c r="Q101" s="23"/>
      <c r="R101" s="23"/>
      <c r="S101" s="23"/>
      <c r="T101" s="23"/>
      <c r="U101" s="23"/>
      <c r="V101" s="23"/>
      <c r="W101" s="23"/>
      <c r="X101" s="23"/>
      <c r="Y101" s="23"/>
    </row>
    <row r="102" spans="1:25" ht="15" customHeight="1" x14ac:dyDescent="0.25">
      <c r="A102" s="3" t="s">
        <v>31</v>
      </c>
      <c r="B102" s="19"/>
      <c r="C102" s="4" t="s">
        <v>32</v>
      </c>
      <c r="D102" s="1">
        <v>2080</v>
      </c>
      <c r="E102" s="1">
        <v>136</v>
      </c>
      <c r="F102" s="1">
        <v>123</v>
      </c>
      <c r="G102" s="1">
        <v>901</v>
      </c>
      <c r="H102" s="1">
        <v>30</v>
      </c>
      <c r="I102" s="1">
        <v>3</v>
      </c>
      <c r="J102" s="1">
        <v>0</v>
      </c>
      <c r="K102" s="1">
        <v>1177</v>
      </c>
      <c r="L102" s="1">
        <v>9</v>
      </c>
      <c r="M102" s="2">
        <v>69</v>
      </c>
      <c r="N102" s="15">
        <v>4528</v>
      </c>
      <c r="O102" s="23"/>
      <c r="P102" s="23"/>
      <c r="Q102" s="23"/>
      <c r="R102" s="23"/>
      <c r="S102" s="23"/>
      <c r="T102" s="23"/>
      <c r="U102" s="23"/>
      <c r="V102" s="23"/>
      <c r="W102" s="23"/>
      <c r="X102" s="23"/>
      <c r="Y102" s="23"/>
    </row>
    <row r="103" spans="1:25" ht="15" customHeight="1" x14ac:dyDescent="0.25">
      <c r="A103" s="53"/>
      <c r="B103" s="54" t="s">
        <v>202</v>
      </c>
      <c r="C103" s="55" t="s">
        <v>203</v>
      </c>
      <c r="D103" s="79">
        <v>23</v>
      </c>
      <c r="E103" s="79">
        <v>6</v>
      </c>
      <c r="F103" s="79">
        <v>8</v>
      </c>
      <c r="G103" s="79">
        <v>39</v>
      </c>
      <c r="H103" s="79">
        <v>17</v>
      </c>
      <c r="I103" s="79">
        <v>16</v>
      </c>
      <c r="J103" s="79">
        <v>1</v>
      </c>
      <c r="K103" s="79">
        <v>1143</v>
      </c>
      <c r="L103" s="79">
        <v>5</v>
      </c>
      <c r="M103" s="80">
        <v>713</v>
      </c>
      <c r="N103" s="56">
        <v>1971</v>
      </c>
      <c r="O103" s="23"/>
      <c r="P103" s="23"/>
      <c r="Q103" s="23"/>
      <c r="R103" s="23"/>
      <c r="S103" s="23"/>
      <c r="T103" s="23"/>
      <c r="U103" s="23"/>
      <c r="V103" s="23"/>
      <c r="W103" s="23"/>
      <c r="X103" s="23"/>
      <c r="Y103" s="23"/>
    </row>
    <row r="104" spans="1:25" ht="15" customHeight="1" x14ac:dyDescent="0.25">
      <c r="A104" s="53"/>
      <c r="B104" s="54" t="s">
        <v>204</v>
      </c>
      <c r="C104" s="55" t="s">
        <v>205</v>
      </c>
      <c r="D104" s="79">
        <v>230</v>
      </c>
      <c r="E104" s="79">
        <v>6</v>
      </c>
      <c r="F104" s="79">
        <v>5</v>
      </c>
      <c r="G104" s="79">
        <v>163</v>
      </c>
      <c r="H104" s="79">
        <v>8</v>
      </c>
      <c r="I104" s="79">
        <v>0</v>
      </c>
      <c r="J104" s="79">
        <v>0</v>
      </c>
      <c r="K104" s="79">
        <v>4</v>
      </c>
      <c r="L104" s="79">
        <v>0</v>
      </c>
      <c r="M104" s="80">
        <v>0</v>
      </c>
      <c r="N104" s="56">
        <v>416</v>
      </c>
      <c r="O104" s="23"/>
      <c r="P104" s="23"/>
      <c r="Q104" s="23"/>
      <c r="R104" s="23"/>
      <c r="S104" s="23"/>
      <c r="T104" s="23"/>
      <c r="U104" s="23"/>
      <c r="V104" s="23"/>
      <c r="W104" s="23"/>
      <c r="X104" s="23"/>
      <c r="Y104" s="23"/>
    </row>
    <row r="105" spans="1:25" ht="15" customHeight="1" x14ac:dyDescent="0.25">
      <c r="A105" s="53"/>
      <c r="B105" s="54" t="s">
        <v>206</v>
      </c>
      <c r="C105" s="55" t="s">
        <v>207</v>
      </c>
      <c r="D105" s="79">
        <v>2005</v>
      </c>
      <c r="E105" s="79">
        <v>71</v>
      </c>
      <c r="F105" s="79">
        <v>53</v>
      </c>
      <c r="G105" s="79">
        <v>1493</v>
      </c>
      <c r="H105" s="79">
        <v>37</v>
      </c>
      <c r="I105" s="79">
        <v>9</v>
      </c>
      <c r="J105" s="79">
        <v>0</v>
      </c>
      <c r="K105" s="79">
        <v>52</v>
      </c>
      <c r="L105" s="79">
        <v>2</v>
      </c>
      <c r="M105" s="80">
        <v>9</v>
      </c>
      <c r="N105" s="56">
        <v>3731</v>
      </c>
      <c r="O105" s="23"/>
      <c r="P105" s="23"/>
      <c r="Q105" s="23"/>
      <c r="R105" s="23"/>
      <c r="S105" s="23"/>
      <c r="T105" s="23"/>
      <c r="U105" s="23"/>
      <c r="V105" s="23"/>
      <c r="W105" s="23"/>
      <c r="X105" s="23"/>
      <c r="Y105" s="23"/>
    </row>
    <row r="106" spans="1:25" ht="15" customHeight="1" x14ac:dyDescent="0.25">
      <c r="A106" s="3" t="s">
        <v>33</v>
      </c>
      <c r="B106" s="19"/>
      <c r="C106" s="4" t="s">
        <v>34</v>
      </c>
      <c r="D106" s="1">
        <v>2258</v>
      </c>
      <c r="E106" s="1">
        <v>83</v>
      </c>
      <c r="F106" s="1">
        <v>66</v>
      </c>
      <c r="G106" s="1">
        <v>1695</v>
      </c>
      <c r="H106" s="1">
        <v>62</v>
      </c>
      <c r="I106" s="1">
        <v>25</v>
      </c>
      <c r="J106" s="1">
        <v>1</v>
      </c>
      <c r="K106" s="1">
        <v>1199</v>
      </c>
      <c r="L106" s="1">
        <v>7</v>
      </c>
      <c r="M106" s="2">
        <v>722</v>
      </c>
      <c r="N106" s="15">
        <v>6118</v>
      </c>
      <c r="O106" s="23"/>
      <c r="P106" s="23"/>
      <c r="Q106" s="23"/>
      <c r="R106" s="23"/>
      <c r="S106" s="23"/>
      <c r="T106" s="23"/>
      <c r="U106" s="23"/>
      <c r="V106" s="23"/>
      <c r="W106" s="23"/>
      <c r="X106" s="23"/>
      <c r="Y106" s="23"/>
    </row>
    <row r="107" spans="1:25" ht="15" customHeight="1" x14ac:dyDescent="0.25">
      <c r="A107" s="53"/>
      <c r="B107" s="54" t="s">
        <v>208</v>
      </c>
      <c r="C107" s="55" t="s">
        <v>209</v>
      </c>
      <c r="D107" s="79">
        <v>21</v>
      </c>
      <c r="E107" s="79">
        <v>0</v>
      </c>
      <c r="F107" s="79">
        <v>0</v>
      </c>
      <c r="G107" s="79">
        <v>3</v>
      </c>
      <c r="H107" s="79">
        <v>0</v>
      </c>
      <c r="I107" s="79">
        <v>0</v>
      </c>
      <c r="J107" s="79">
        <v>0</v>
      </c>
      <c r="K107" s="79">
        <v>0</v>
      </c>
      <c r="L107" s="79">
        <v>0</v>
      </c>
      <c r="M107" s="80">
        <v>1</v>
      </c>
      <c r="N107" s="56">
        <v>25</v>
      </c>
      <c r="O107" s="23"/>
      <c r="P107" s="23"/>
      <c r="Q107" s="23"/>
      <c r="R107" s="23"/>
      <c r="S107" s="23"/>
      <c r="T107" s="23"/>
      <c r="U107" s="23"/>
      <c r="V107" s="23"/>
      <c r="W107" s="23"/>
      <c r="X107" s="23"/>
      <c r="Y107" s="23"/>
    </row>
    <row r="108" spans="1:25" ht="15" customHeight="1" x14ac:dyDescent="0.25">
      <c r="A108" s="53"/>
      <c r="B108" s="54" t="s">
        <v>210</v>
      </c>
      <c r="C108" s="55" t="s">
        <v>211</v>
      </c>
      <c r="D108" s="79">
        <v>0</v>
      </c>
      <c r="E108" s="79">
        <v>0</v>
      </c>
      <c r="F108" s="79">
        <v>0</v>
      </c>
      <c r="G108" s="79">
        <v>5</v>
      </c>
      <c r="H108" s="79">
        <v>1</v>
      </c>
      <c r="I108" s="79">
        <v>0</v>
      </c>
      <c r="J108" s="79">
        <v>0</v>
      </c>
      <c r="K108" s="79">
        <v>0</v>
      </c>
      <c r="L108" s="79">
        <v>0</v>
      </c>
      <c r="M108" s="80">
        <v>0</v>
      </c>
      <c r="N108" s="56">
        <v>6</v>
      </c>
      <c r="O108" s="23"/>
      <c r="P108" s="23"/>
      <c r="Q108" s="23"/>
      <c r="R108" s="23"/>
      <c r="S108" s="23"/>
      <c r="T108" s="23"/>
      <c r="U108" s="23"/>
      <c r="V108" s="23"/>
      <c r="W108" s="23"/>
      <c r="X108" s="23"/>
      <c r="Y108" s="23"/>
    </row>
    <row r="109" spans="1:25" ht="15" customHeight="1" x14ac:dyDescent="0.25">
      <c r="A109" s="3" t="s">
        <v>35</v>
      </c>
      <c r="B109" s="19"/>
      <c r="C109" s="4" t="s">
        <v>36</v>
      </c>
      <c r="D109" s="1">
        <v>21</v>
      </c>
      <c r="E109" s="1">
        <v>0</v>
      </c>
      <c r="F109" s="1">
        <v>0</v>
      </c>
      <c r="G109" s="1">
        <v>8</v>
      </c>
      <c r="H109" s="1">
        <v>1</v>
      </c>
      <c r="I109" s="1">
        <v>0</v>
      </c>
      <c r="J109" s="1">
        <v>0</v>
      </c>
      <c r="K109" s="1">
        <v>0</v>
      </c>
      <c r="L109" s="1">
        <v>0</v>
      </c>
      <c r="M109" s="2">
        <v>1</v>
      </c>
      <c r="N109" s="15">
        <v>31</v>
      </c>
      <c r="O109" s="23"/>
      <c r="P109" s="23"/>
      <c r="Q109" s="23"/>
      <c r="R109" s="23"/>
      <c r="S109" s="23"/>
      <c r="T109" s="23"/>
      <c r="U109" s="23"/>
      <c r="V109" s="23"/>
      <c r="W109" s="23"/>
      <c r="X109" s="23"/>
      <c r="Y109" s="23"/>
    </row>
    <row r="110" spans="1:25" ht="15" customHeight="1" x14ac:dyDescent="0.25">
      <c r="A110" s="5" t="s">
        <v>42</v>
      </c>
      <c r="B110" s="20" t="s">
        <v>215</v>
      </c>
      <c r="C110" s="6" t="s">
        <v>286</v>
      </c>
      <c r="D110" s="7">
        <v>0</v>
      </c>
      <c r="E110" s="7">
        <v>0</v>
      </c>
      <c r="F110" s="7">
        <v>0</v>
      </c>
      <c r="G110" s="7">
        <v>2</v>
      </c>
      <c r="H110" s="7">
        <v>0</v>
      </c>
      <c r="I110" s="7">
        <v>0</v>
      </c>
      <c r="J110" s="7">
        <v>0</v>
      </c>
      <c r="K110" s="7">
        <v>6</v>
      </c>
      <c r="L110" s="7">
        <v>0</v>
      </c>
      <c r="M110" s="8">
        <v>9</v>
      </c>
      <c r="N110" s="16">
        <v>17</v>
      </c>
      <c r="O110" s="23"/>
      <c r="P110" s="23"/>
      <c r="Q110" s="23"/>
      <c r="R110" s="23"/>
      <c r="S110" s="23"/>
      <c r="T110" s="23"/>
      <c r="U110" s="23"/>
      <c r="V110" s="23"/>
      <c r="W110" s="23"/>
      <c r="X110" s="23"/>
      <c r="Y110" s="23"/>
    </row>
    <row r="111" spans="1:25" ht="15" customHeight="1" x14ac:dyDescent="0.25">
      <c r="A111" s="5"/>
      <c r="B111" s="20"/>
      <c r="C111" s="6" t="s">
        <v>249</v>
      </c>
      <c r="D111" s="7">
        <v>37</v>
      </c>
      <c r="E111" s="7">
        <v>1</v>
      </c>
      <c r="F111" s="7">
        <v>0</v>
      </c>
      <c r="G111" s="7">
        <v>1</v>
      </c>
      <c r="H111" s="7">
        <v>0</v>
      </c>
      <c r="I111" s="7">
        <v>0</v>
      </c>
      <c r="J111" s="7">
        <v>0</v>
      </c>
      <c r="K111" s="7">
        <v>1</v>
      </c>
      <c r="L111" s="7">
        <v>0</v>
      </c>
      <c r="M111" s="8">
        <v>0</v>
      </c>
      <c r="N111" s="16">
        <v>40</v>
      </c>
      <c r="O111" s="23"/>
      <c r="P111" s="23"/>
      <c r="Q111" s="23"/>
      <c r="R111" s="23"/>
      <c r="S111" s="23"/>
      <c r="T111" s="23"/>
      <c r="U111" s="23"/>
      <c r="V111" s="23"/>
      <c r="W111" s="23"/>
      <c r="X111" s="23"/>
      <c r="Y111" s="23"/>
    </row>
    <row r="112" spans="1:25" ht="15" customHeight="1" x14ac:dyDescent="0.25">
      <c r="A112" s="62"/>
      <c r="B112" s="68"/>
      <c r="C112" s="62" t="s">
        <v>41</v>
      </c>
      <c r="D112" s="83">
        <v>40597</v>
      </c>
      <c r="E112" s="83">
        <v>3656</v>
      </c>
      <c r="F112" s="83">
        <v>8238</v>
      </c>
      <c r="G112" s="83">
        <v>61728</v>
      </c>
      <c r="H112" s="83">
        <v>1048</v>
      </c>
      <c r="I112" s="83">
        <v>954</v>
      </c>
      <c r="J112" s="83">
        <v>1</v>
      </c>
      <c r="K112" s="83">
        <v>4594</v>
      </c>
      <c r="L112" s="83">
        <v>156</v>
      </c>
      <c r="M112" s="84">
        <v>1753</v>
      </c>
      <c r="N112" s="64">
        <v>122725</v>
      </c>
      <c r="O112" s="23"/>
      <c r="P112" s="23"/>
      <c r="Q112" s="23"/>
      <c r="R112" s="23"/>
      <c r="S112" s="23"/>
      <c r="T112" s="23"/>
      <c r="U112" s="23"/>
      <c r="V112" s="23"/>
      <c r="W112" s="23"/>
      <c r="X112" s="23"/>
      <c r="Y112" s="23"/>
    </row>
    <row r="113" spans="1:26" ht="15" customHeight="1" x14ac:dyDescent="0.25">
      <c r="A113" s="478"/>
      <c r="B113" s="479"/>
      <c r="C113" s="479"/>
      <c r="D113" s="479"/>
      <c r="E113" s="479"/>
      <c r="F113" s="479"/>
      <c r="G113" s="479"/>
      <c r="H113" s="479"/>
      <c r="I113" s="479"/>
      <c r="J113" s="479"/>
      <c r="K113" s="479"/>
      <c r="L113" s="479"/>
      <c r="M113" s="479"/>
      <c r="N113" s="480"/>
      <c r="O113" s="11"/>
      <c r="P113" s="12"/>
      <c r="Q113" s="12"/>
      <c r="R113" s="12"/>
      <c r="S113" s="12"/>
      <c r="T113" s="12"/>
      <c r="U113" s="12"/>
      <c r="V113" s="12"/>
      <c r="W113" s="12"/>
      <c r="X113" s="12"/>
      <c r="Y113" s="12"/>
      <c r="Z113" s="12"/>
    </row>
    <row r="114" spans="1:26" ht="15" customHeight="1" x14ac:dyDescent="0.25">
      <c r="A114" s="65"/>
      <c r="B114" s="66"/>
      <c r="C114" s="66"/>
      <c r="D114" s="66"/>
      <c r="E114" s="66"/>
      <c r="F114" s="66"/>
      <c r="G114" s="66"/>
      <c r="H114" s="66"/>
      <c r="I114" s="66"/>
      <c r="J114" s="66"/>
      <c r="K114" s="66"/>
      <c r="L114" s="66"/>
      <c r="M114" s="66"/>
      <c r="N114" s="67"/>
      <c r="O114" s="11"/>
      <c r="P114" s="12"/>
      <c r="Q114" s="12"/>
      <c r="R114" s="12"/>
      <c r="S114" s="12"/>
      <c r="T114" s="12"/>
      <c r="U114" s="12"/>
      <c r="V114" s="12"/>
      <c r="W114" s="12"/>
      <c r="X114" s="12"/>
      <c r="Y114" s="12"/>
      <c r="Z114" s="12"/>
    </row>
    <row r="115" spans="1:26" ht="20.100000000000001" customHeight="1" x14ac:dyDescent="0.25">
      <c r="A115" s="481" t="s">
        <v>43</v>
      </c>
      <c r="B115" s="482"/>
      <c r="C115" s="483"/>
      <c r="D115" s="484" t="s">
        <v>216</v>
      </c>
      <c r="E115" s="484"/>
      <c r="F115" s="484"/>
      <c r="G115" s="484"/>
      <c r="H115" s="484"/>
      <c r="I115" s="484"/>
      <c r="J115" s="484"/>
      <c r="K115" s="484"/>
      <c r="L115" s="484"/>
      <c r="M115" s="484"/>
      <c r="N115" s="485"/>
      <c r="O115" s="11"/>
      <c r="P115" s="12"/>
      <c r="Q115" s="12"/>
      <c r="R115" s="12"/>
      <c r="S115" s="12"/>
      <c r="T115" s="12"/>
      <c r="U115" s="12"/>
      <c r="V115" s="12"/>
      <c r="W115" s="12"/>
      <c r="X115" s="12"/>
      <c r="Y115" s="12"/>
      <c r="Z115" s="12"/>
    </row>
    <row r="116" spans="1:26" ht="20.100000000000001" customHeight="1" x14ac:dyDescent="0.25">
      <c r="A116" s="472"/>
      <c r="B116" s="473"/>
      <c r="C116" s="474"/>
      <c r="D116" s="508" t="s">
        <v>283</v>
      </c>
      <c r="E116" s="484"/>
      <c r="F116" s="484"/>
      <c r="G116" s="484"/>
      <c r="H116" s="484"/>
      <c r="I116" s="484"/>
      <c r="J116" s="484"/>
      <c r="K116" s="484"/>
      <c r="L116" s="484"/>
      <c r="M116" s="484"/>
      <c r="N116" s="485"/>
      <c r="O116" s="11"/>
      <c r="P116" s="12"/>
      <c r="Q116" s="12"/>
      <c r="R116" s="12"/>
      <c r="S116" s="12"/>
      <c r="T116" s="12"/>
      <c r="U116" s="12"/>
      <c r="V116" s="12"/>
      <c r="W116" s="12"/>
      <c r="X116" s="12"/>
      <c r="Y116" s="12"/>
      <c r="Z116" s="12"/>
    </row>
    <row r="117" spans="1:26" ht="120" customHeight="1" x14ac:dyDescent="0.25">
      <c r="A117" s="475"/>
      <c r="B117" s="476"/>
      <c r="C117" s="477"/>
      <c r="D117" s="36" t="s">
        <v>275</v>
      </c>
      <c r="E117" s="36" t="s">
        <v>276</v>
      </c>
      <c r="F117" s="36" t="s">
        <v>277</v>
      </c>
      <c r="G117" s="36" t="s">
        <v>284</v>
      </c>
      <c r="H117" s="36" t="s">
        <v>278</v>
      </c>
      <c r="I117" s="36" t="s">
        <v>279</v>
      </c>
      <c r="J117" s="36" t="s">
        <v>280</v>
      </c>
      <c r="K117" s="182" t="s">
        <v>285</v>
      </c>
      <c r="L117" s="182" t="s">
        <v>281</v>
      </c>
      <c r="M117" s="182" t="s">
        <v>282</v>
      </c>
      <c r="N117" s="36" t="s">
        <v>41</v>
      </c>
      <c r="O117" s="11"/>
      <c r="P117" s="12"/>
      <c r="Q117" s="12"/>
      <c r="R117" s="12"/>
      <c r="S117" s="12"/>
      <c r="T117" s="12"/>
      <c r="U117" s="12"/>
      <c r="V117" s="12"/>
      <c r="W117" s="12"/>
      <c r="X117" s="12"/>
      <c r="Y117" s="12"/>
      <c r="Z117" s="12"/>
    </row>
    <row r="118" spans="1:26" ht="15" customHeight="1" x14ac:dyDescent="0.25">
      <c r="A118" s="38"/>
      <c r="B118" s="39" t="s">
        <v>44</v>
      </c>
      <c r="C118" s="40" t="s">
        <v>45</v>
      </c>
      <c r="D118" s="73">
        <v>32503</v>
      </c>
      <c r="E118" s="73">
        <v>3176</v>
      </c>
      <c r="F118" s="73">
        <v>745</v>
      </c>
      <c r="G118" s="73">
        <v>5737</v>
      </c>
      <c r="H118" s="73">
        <v>317</v>
      </c>
      <c r="I118" s="73">
        <v>3445</v>
      </c>
      <c r="J118" s="73">
        <v>0</v>
      </c>
      <c r="K118" s="73">
        <v>227</v>
      </c>
      <c r="L118" s="73">
        <v>0</v>
      </c>
      <c r="M118" s="74">
        <v>340</v>
      </c>
      <c r="N118" s="41">
        <v>46490</v>
      </c>
      <c r="O118" s="184"/>
      <c r="P118" s="184"/>
      <c r="Q118" s="184"/>
      <c r="R118" s="184"/>
      <c r="S118" s="184"/>
      <c r="T118" s="184"/>
      <c r="U118" s="184"/>
      <c r="V118" s="184"/>
      <c r="W118" s="184"/>
      <c r="X118" s="184"/>
      <c r="Y118" s="184"/>
      <c r="Z118" s="184"/>
    </row>
    <row r="119" spans="1:26" ht="15" customHeight="1" x14ac:dyDescent="0.25">
      <c r="A119" s="42"/>
      <c r="B119" s="43" t="s">
        <v>46</v>
      </c>
      <c r="C119" s="44" t="s">
        <v>47</v>
      </c>
      <c r="D119" s="75">
        <v>1606</v>
      </c>
      <c r="E119" s="75">
        <v>34</v>
      </c>
      <c r="F119" s="75">
        <v>104</v>
      </c>
      <c r="G119" s="75">
        <v>424</v>
      </c>
      <c r="H119" s="75">
        <v>10</v>
      </c>
      <c r="I119" s="75">
        <v>13</v>
      </c>
      <c r="J119" s="75">
        <v>0</v>
      </c>
      <c r="K119" s="75">
        <v>9</v>
      </c>
      <c r="L119" s="75">
        <v>0</v>
      </c>
      <c r="M119" s="76">
        <v>1</v>
      </c>
      <c r="N119" s="45">
        <v>2201</v>
      </c>
      <c r="O119" s="184"/>
      <c r="P119" s="184"/>
      <c r="Q119" s="184"/>
      <c r="R119" s="184"/>
      <c r="S119" s="184"/>
      <c r="T119" s="184"/>
      <c r="U119" s="184"/>
      <c r="V119" s="184"/>
      <c r="W119" s="184"/>
      <c r="X119" s="184"/>
      <c r="Y119" s="184"/>
      <c r="Z119" s="184"/>
    </row>
    <row r="120" spans="1:26" ht="15" customHeight="1" x14ac:dyDescent="0.25">
      <c r="A120" s="46"/>
      <c r="B120" s="47" t="s">
        <v>48</v>
      </c>
      <c r="C120" s="48" t="s">
        <v>49</v>
      </c>
      <c r="D120" s="75">
        <v>53</v>
      </c>
      <c r="E120" s="75">
        <v>6</v>
      </c>
      <c r="F120" s="75">
        <v>23</v>
      </c>
      <c r="G120" s="75">
        <v>106</v>
      </c>
      <c r="H120" s="75">
        <v>1</v>
      </c>
      <c r="I120" s="75">
        <v>0</v>
      </c>
      <c r="J120" s="75">
        <v>0</v>
      </c>
      <c r="K120" s="75">
        <v>9</v>
      </c>
      <c r="L120" s="75">
        <v>0</v>
      </c>
      <c r="M120" s="76">
        <v>0</v>
      </c>
      <c r="N120" s="45">
        <v>198</v>
      </c>
      <c r="O120" s="184"/>
      <c r="P120" s="184"/>
      <c r="Q120" s="184"/>
      <c r="R120" s="184"/>
      <c r="S120" s="184"/>
      <c r="T120" s="184"/>
      <c r="U120" s="184"/>
      <c r="V120" s="184"/>
      <c r="W120" s="184"/>
      <c r="X120" s="184"/>
      <c r="Y120" s="184"/>
      <c r="Z120" s="184"/>
    </row>
    <row r="121" spans="1:26" ht="15" customHeight="1" x14ac:dyDescent="0.25">
      <c r="A121" s="9" t="s">
        <v>1</v>
      </c>
      <c r="B121" s="17"/>
      <c r="C121" s="10" t="s">
        <v>2</v>
      </c>
      <c r="D121" s="1">
        <v>34162</v>
      </c>
      <c r="E121" s="1">
        <v>3216</v>
      </c>
      <c r="F121" s="1">
        <v>872</v>
      </c>
      <c r="G121" s="1">
        <v>6267</v>
      </c>
      <c r="H121" s="1">
        <v>328</v>
      </c>
      <c r="I121" s="1">
        <v>3458</v>
      </c>
      <c r="J121" s="1">
        <v>0</v>
      </c>
      <c r="K121" s="1">
        <v>245</v>
      </c>
      <c r="L121" s="1">
        <v>0</v>
      </c>
      <c r="M121" s="2">
        <v>341</v>
      </c>
      <c r="N121" s="15">
        <v>48889</v>
      </c>
      <c r="O121" s="184"/>
      <c r="P121" s="184"/>
      <c r="Q121" s="184"/>
      <c r="R121" s="184"/>
      <c r="S121" s="184"/>
      <c r="T121" s="184"/>
      <c r="U121" s="184"/>
      <c r="V121" s="184"/>
      <c r="W121" s="184"/>
      <c r="X121" s="184"/>
      <c r="Y121" s="184"/>
      <c r="Z121" s="184"/>
    </row>
    <row r="122" spans="1:26" ht="15" customHeight="1" x14ac:dyDescent="0.25">
      <c r="A122" s="46"/>
      <c r="B122" s="47" t="s">
        <v>50</v>
      </c>
      <c r="C122" s="48" t="s">
        <v>51</v>
      </c>
      <c r="D122" s="75">
        <v>0</v>
      </c>
      <c r="E122" s="75">
        <v>0</v>
      </c>
      <c r="F122" s="75">
        <v>0</v>
      </c>
      <c r="G122" s="75">
        <v>0</v>
      </c>
      <c r="H122" s="75">
        <v>0</v>
      </c>
      <c r="I122" s="75">
        <v>0</v>
      </c>
      <c r="J122" s="75">
        <v>0</v>
      </c>
      <c r="K122" s="75">
        <v>0</v>
      </c>
      <c r="L122" s="75">
        <v>0</v>
      </c>
      <c r="M122" s="76">
        <v>0</v>
      </c>
      <c r="N122" s="45">
        <v>0</v>
      </c>
      <c r="O122" s="184"/>
      <c r="P122" s="184"/>
      <c r="Q122" s="184"/>
      <c r="R122" s="184"/>
      <c r="S122" s="184"/>
      <c r="T122" s="184"/>
      <c r="U122" s="184"/>
      <c r="V122" s="184"/>
      <c r="W122" s="184"/>
      <c r="X122" s="184"/>
      <c r="Y122" s="184"/>
      <c r="Z122" s="184"/>
    </row>
    <row r="123" spans="1:26" ht="15" customHeight="1" x14ac:dyDescent="0.25">
      <c r="A123" s="49"/>
      <c r="B123" s="50" t="s">
        <v>52</v>
      </c>
      <c r="C123" s="51" t="s">
        <v>53</v>
      </c>
      <c r="D123" s="77">
        <v>0</v>
      </c>
      <c r="E123" s="77">
        <v>0</v>
      </c>
      <c r="F123" s="77">
        <v>0</v>
      </c>
      <c r="G123" s="77">
        <v>0</v>
      </c>
      <c r="H123" s="77">
        <v>0</v>
      </c>
      <c r="I123" s="77">
        <v>0</v>
      </c>
      <c r="J123" s="77">
        <v>0</v>
      </c>
      <c r="K123" s="77">
        <v>0</v>
      </c>
      <c r="L123" s="77">
        <v>0</v>
      </c>
      <c r="M123" s="78">
        <v>0</v>
      </c>
      <c r="N123" s="52">
        <v>0</v>
      </c>
      <c r="O123" s="184"/>
      <c r="P123" s="184"/>
      <c r="Q123" s="184"/>
      <c r="R123" s="184"/>
      <c r="S123" s="184"/>
      <c r="T123" s="184"/>
      <c r="U123" s="184"/>
      <c r="V123" s="184"/>
      <c r="W123" s="184"/>
      <c r="X123" s="184"/>
      <c r="Y123" s="184"/>
      <c r="Z123" s="184"/>
    </row>
    <row r="124" spans="1:26" ht="15" customHeight="1" x14ac:dyDescent="0.25">
      <c r="A124" s="49"/>
      <c r="B124" s="50" t="s">
        <v>54</v>
      </c>
      <c r="C124" s="51" t="s">
        <v>55</v>
      </c>
      <c r="D124" s="77">
        <v>0</v>
      </c>
      <c r="E124" s="77">
        <v>0</v>
      </c>
      <c r="F124" s="77">
        <v>0</v>
      </c>
      <c r="G124" s="77">
        <v>1</v>
      </c>
      <c r="H124" s="77">
        <v>0</v>
      </c>
      <c r="I124" s="77">
        <v>0</v>
      </c>
      <c r="J124" s="77">
        <v>0</v>
      </c>
      <c r="K124" s="77">
        <v>0</v>
      </c>
      <c r="L124" s="77">
        <v>0</v>
      </c>
      <c r="M124" s="78">
        <v>0</v>
      </c>
      <c r="N124" s="52">
        <v>1</v>
      </c>
      <c r="O124" s="184"/>
      <c r="P124" s="184"/>
      <c r="Q124" s="184"/>
      <c r="R124" s="184"/>
      <c r="S124" s="184"/>
      <c r="T124" s="184"/>
      <c r="U124" s="184"/>
      <c r="V124" s="184"/>
      <c r="W124" s="184"/>
      <c r="X124" s="184"/>
      <c r="Y124" s="184"/>
      <c r="Z124" s="184"/>
    </row>
    <row r="125" spans="1:26" ht="15" customHeight="1" x14ac:dyDescent="0.25">
      <c r="A125" s="49"/>
      <c r="B125" s="50" t="s">
        <v>56</v>
      </c>
      <c r="C125" s="51" t="s">
        <v>57</v>
      </c>
      <c r="D125" s="77">
        <v>19</v>
      </c>
      <c r="E125" s="77">
        <v>2</v>
      </c>
      <c r="F125" s="77">
        <v>82</v>
      </c>
      <c r="G125" s="77">
        <v>63</v>
      </c>
      <c r="H125" s="77">
        <v>2</v>
      </c>
      <c r="I125" s="77">
        <v>6</v>
      </c>
      <c r="J125" s="77">
        <v>0</v>
      </c>
      <c r="K125" s="77">
        <v>0</v>
      </c>
      <c r="L125" s="77">
        <v>0</v>
      </c>
      <c r="M125" s="78">
        <v>2</v>
      </c>
      <c r="N125" s="52">
        <v>176</v>
      </c>
      <c r="O125" s="184"/>
      <c r="P125" s="184"/>
      <c r="Q125" s="184"/>
      <c r="R125" s="184"/>
      <c r="S125" s="184"/>
      <c r="T125" s="184"/>
      <c r="U125" s="184"/>
      <c r="V125" s="184"/>
      <c r="W125" s="184"/>
      <c r="X125" s="184"/>
      <c r="Y125" s="184"/>
      <c r="Z125" s="184"/>
    </row>
    <row r="126" spans="1:26" ht="15" customHeight="1" x14ac:dyDescent="0.25">
      <c r="A126" s="49"/>
      <c r="B126" s="50" t="s">
        <v>58</v>
      </c>
      <c r="C126" s="51" t="s">
        <v>59</v>
      </c>
      <c r="D126" s="77">
        <v>6</v>
      </c>
      <c r="E126" s="77">
        <v>3</v>
      </c>
      <c r="F126" s="77">
        <v>4</v>
      </c>
      <c r="G126" s="77">
        <v>5</v>
      </c>
      <c r="H126" s="77">
        <v>0</v>
      </c>
      <c r="I126" s="77">
        <v>2</v>
      </c>
      <c r="J126" s="77">
        <v>0</v>
      </c>
      <c r="K126" s="77">
        <v>0</v>
      </c>
      <c r="L126" s="77">
        <v>0</v>
      </c>
      <c r="M126" s="78">
        <v>1</v>
      </c>
      <c r="N126" s="52">
        <v>21</v>
      </c>
      <c r="O126" s="184"/>
      <c r="P126" s="184"/>
      <c r="Q126" s="184"/>
      <c r="R126" s="184"/>
      <c r="S126" s="184"/>
      <c r="T126" s="184"/>
      <c r="U126" s="184"/>
      <c r="V126" s="184"/>
      <c r="W126" s="184"/>
      <c r="X126" s="184"/>
      <c r="Y126" s="184"/>
      <c r="Z126" s="184"/>
    </row>
    <row r="127" spans="1:26" ht="15" customHeight="1" x14ac:dyDescent="0.25">
      <c r="A127" s="9" t="s">
        <v>3</v>
      </c>
      <c r="B127" s="18"/>
      <c r="C127" s="10" t="s">
        <v>4</v>
      </c>
      <c r="D127" s="1">
        <v>25</v>
      </c>
      <c r="E127" s="1">
        <v>5</v>
      </c>
      <c r="F127" s="1">
        <v>86</v>
      </c>
      <c r="G127" s="1">
        <v>69</v>
      </c>
      <c r="H127" s="1">
        <v>2</v>
      </c>
      <c r="I127" s="1">
        <v>8</v>
      </c>
      <c r="J127" s="1">
        <v>0</v>
      </c>
      <c r="K127" s="1">
        <v>0</v>
      </c>
      <c r="L127" s="1">
        <v>0</v>
      </c>
      <c r="M127" s="2">
        <v>3</v>
      </c>
      <c r="N127" s="15">
        <v>198</v>
      </c>
      <c r="O127" s="184"/>
      <c r="P127" s="184"/>
      <c r="Q127" s="184"/>
      <c r="R127" s="184"/>
      <c r="S127" s="184"/>
      <c r="T127" s="184"/>
      <c r="U127" s="184"/>
      <c r="V127" s="184"/>
      <c r="W127" s="184"/>
      <c r="X127" s="184"/>
      <c r="Y127" s="184"/>
      <c r="Z127" s="184"/>
    </row>
    <row r="128" spans="1:26" ht="15" customHeight="1" x14ac:dyDescent="0.25">
      <c r="A128" s="38"/>
      <c r="B128" s="39" t="s">
        <v>60</v>
      </c>
      <c r="C128" s="40" t="s">
        <v>61</v>
      </c>
      <c r="D128" s="73">
        <v>3397</v>
      </c>
      <c r="E128" s="73">
        <v>280</v>
      </c>
      <c r="F128" s="73">
        <v>991</v>
      </c>
      <c r="G128" s="73">
        <v>3798</v>
      </c>
      <c r="H128" s="73">
        <v>61</v>
      </c>
      <c r="I128" s="73">
        <v>58</v>
      </c>
      <c r="J128" s="73">
        <v>0</v>
      </c>
      <c r="K128" s="73">
        <v>32</v>
      </c>
      <c r="L128" s="73">
        <v>2</v>
      </c>
      <c r="M128" s="74">
        <v>156</v>
      </c>
      <c r="N128" s="41">
        <v>8775</v>
      </c>
      <c r="O128" s="184"/>
      <c r="P128" s="184"/>
      <c r="Q128" s="184"/>
      <c r="R128" s="184"/>
      <c r="S128" s="184"/>
      <c r="T128" s="184"/>
      <c r="U128" s="184"/>
      <c r="V128" s="184"/>
      <c r="W128" s="184"/>
      <c r="X128" s="184"/>
      <c r="Y128" s="184"/>
      <c r="Z128" s="184"/>
    </row>
    <row r="129" spans="1:26" ht="15" customHeight="1" x14ac:dyDescent="0.25">
      <c r="A129" s="53"/>
      <c r="B129" s="54" t="s">
        <v>62</v>
      </c>
      <c r="C129" s="55" t="s">
        <v>63</v>
      </c>
      <c r="D129" s="79">
        <v>355</v>
      </c>
      <c r="E129" s="79">
        <v>101</v>
      </c>
      <c r="F129" s="79">
        <v>114</v>
      </c>
      <c r="G129" s="79">
        <v>571</v>
      </c>
      <c r="H129" s="79">
        <v>31</v>
      </c>
      <c r="I129" s="79">
        <v>28</v>
      </c>
      <c r="J129" s="79">
        <v>0</v>
      </c>
      <c r="K129" s="79">
        <v>59</v>
      </c>
      <c r="L129" s="79">
        <v>0</v>
      </c>
      <c r="M129" s="80">
        <v>28</v>
      </c>
      <c r="N129" s="56">
        <v>1287</v>
      </c>
      <c r="O129" s="184"/>
      <c r="P129" s="184"/>
      <c r="Q129" s="184"/>
      <c r="R129" s="184"/>
      <c r="S129" s="184"/>
      <c r="T129" s="184"/>
      <c r="U129" s="184"/>
      <c r="V129" s="184"/>
      <c r="W129" s="184"/>
      <c r="X129" s="184"/>
      <c r="Y129" s="184"/>
      <c r="Z129" s="184"/>
    </row>
    <row r="130" spans="1:26" ht="15" customHeight="1" x14ac:dyDescent="0.25">
      <c r="A130" s="53"/>
      <c r="B130" s="54" t="s">
        <v>64</v>
      </c>
      <c r="C130" s="55" t="s">
        <v>65</v>
      </c>
      <c r="D130" s="79">
        <v>3</v>
      </c>
      <c r="E130" s="79">
        <v>0</v>
      </c>
      <c r="F130" s="79">
        <v>8</v>
      </c>
      <c r="G130" s="79">
        <v>5</v>
      </c>
      <c r="H130" s="79">
        <v>0</v>
      </c>
      <c r="I130" s="79">
        <v>0</v>
      </c>
      <c r="J130" s="79">
        <v>0</v>
      </c>
      <c r="K130" s="79">
        <v>0</v>
      </c>
      <c r="L130" s="79">
        <v>0</v>
      </c>
      <c r="M130" s="80">
        <v>3</v>
      </c>
      <c r="N130" s="56">
        <v>19</v>
      </c>
      <c r="O130" s="184"/>
      <c r="P130" s="184"/>
      <c r="Q130" s="184"/>
      <c r="R130" s="184"/>
      <c r="S130" s="184"/>
      <c r="T130" s="184"/>
      <c r="U130" s="184"/>
      <c r="V130" s="184"/>
      <c r="W130" s="184"/>
      <c r="X130" s="184"/>
      <c r="Y130" s="184"/>
      <c r="Z130" s="184"/>
    </row>
    <row r="131" spans="1:26" ht="15" customHeight="1" x14ac:dyDescent="0.25">
      <c r="A131" s="53"/>
      <c r="B131" s="54" t="s">
        <v>66</v>
      </c>
      <c r="C131" s="55" t="s">
        <v>67</v>
      </c>
      <c r="D131" s="79">
        <v>1263</v>
      </c>
      <c r="E131" s="79">
        <v>68</v>
      </c>
      <c r="F131" s="79">
        <v>290</v>
      </c>
      <c r="G131" s="79">
        <v>502</v>
      </c>
      <c r="H131" s="79">
        <v>5</v>
      </c>
      <c r="I131" s="79">
        <v>5</v>
      </c>
      <c r="J131" s="79">
        <v>0</v>
      </c>
      <c r="K131" s="79">
        <v>7</v>
      </c>
      <c r="L131" s="79">
        <v>0</v>
      </c>
      <c r="M131" s="80">
        <v>51</v>
      </c>
      <c r="N131" s="56">
        <v>2191</v>
      </c>
      <c r="O131" s="184"/>
      <c r="P131" s="184"/>
      <c r="Q131" s="184"/>
      <c r="R131" s="184"/>
      <c r="S131" s="184"/>
      <c r="T131" s="184"/>
      <c r="U131" s="184"/>
      <c r="V131" s="184"/>
      <c r="W131" s="184"/>
      <c r="X131" s="184"/>
      <c r="Y131" s="184"/>
      <c r="Z131" s="184"/>
    </row>
    <row r="132" spans="1:26" ht="15" customHeight="1" x14ac:dyDescent="0.25">
      <c r="A132" s="53"/>
      <c r="B132" s="54" t="s">
        <v>68</v>
      </c>
      <c r="C132" s="55" t="s">
        <v>69</v>
      </c>
      <c r="D132" s="79">
        <v>1590</v>
      </c>
      <c r="E132" s="79">
        <v>40</v>
      </c>
      <c r="F132" s="79">
        <v>98</v>
      </c>
      <c r="G132" s="79">
        <v>323</v>
      </c>
      <c r="H132" s="79">
        <v>4</v>
      </c>
      <c r="I132" s="79">
        <v>8</v>
      </c>
      <c r="J132" s="79">
        <v>0</v>
      </c>
      <c r="K132" s="79">
        <v>4</v>
      </c>
      <c r="L132" s="79">
        <v>0</v>
      </c>
      <c r="M132" s="80">
        <v>8</v>
      </c>
      <c r="N132" s="56">
        <v>2075</v>
      </c>
      <c r="O132" s="184"/>
      <c r="P132" s="184"/>
      <c r="Q132" s="184"/>
      <c r="R132" s="184"/>
      <c r="S132" s="184"/>
      <c r="T132" s="184"/>
      <c r="U132" s="184"/>
      <c r="V132" s="184"/>
      <c r="W132" s="184"/>
      <c r="X132" s="184"/>
      <c r="Y132" s="184"/>
      <c r="Z132" s="184"/>
    </row>
    <row r="133" spans="1:26" ht="15" customHeight="1" x14ac:dyDescent="0.25">
      <c r="A133" s="53"/>
      <c r="B133" s="54" t="s">
        <v>70</v>
      </c>
      <c r="C133" s="55" t="s">
        <v>71</v>
      </c>
      <c r="D133" s="79">
        <v>180</v>
      </c>
      <c r="E133" s="79">
        <v>10</v>
      </c>
      <c r="F133" s="79">
        <v>13</v>
      </c>
      <c r="G133" s="79">
        <v>40</v>
      </c>
      <c r="H133" s="79">
        <v>2</v>
      </c>
      <c r="I133" s="79">
        <v>2</v>
      </c>
      <c r="J133" s="79">
        <v>0</v>
      </c>
      <c r="K133" s="79">
        <v>1</v>
      </c>
      <c r="L133" s="79">
        <v>0</v>
      </c>
      <c r="M133" s="80">
        <v>2</v>
      </c>
      <c r="N133" s="56">
        <v>250</v>
      </c>
      <c r="O133" s="184"/>
      <c r="P133" s="184"/>
      <c r="Q133" s="184"/>
      <c r="R133" s="184"/>
      <c r="S133" s="184"/>
      <c r="T133" s="184"/>
      <c r="U133" s="184"/>
      <c r="V133" s="184"/>
      <c r="W133" s="184"/>
      <c r="X133" s="184"/>
      <c r="Y133" s="184"/>
      <c r="Z133" s="184"/>
    </row>
    <row r="134" spans="1:26" ht="15" customHeight="1" x14ac:dyDescent="0.25">
      <c r="A134" s="53"/>
      <c r="B134" s="54" t="s">
        <v>72</v>
      </c>
      <c r="C134" s="55" t="s">
        <v>73</v>
      </c>
      <c r="D134" s="79">
        <v>1589</v>
      </c>
      <c r="E134" s="79">
        <v>133</v>
      </c>
      <c r="F134" s="79">
        <v>252</v>
      </c>
      <c r="G134" s="79">
        <v>834</v>
      </c>
      <c r="H134" s="79">
        <v>12</v>
      </c>
      <c r="I134" s="79">
        <v>8</v>
      </c>
      <c r="J134" s="79">
        <v>0</v>
      </c>
      <c r="K134" s="79">
        <v>4</v>
      </c>
      <c r="L134" s="79">
        <v>0</v>
      </c>
      <c r="M134" s="80">
        <v>42</v>
      </c>
      <c r="N134" s="56">
        <v>2874</v>
      </c>
      <c r="O134" s="184"/>
      <c r="P134" s="184"/>
      <c r="Q134" s="184"/>
      <c r="R134" s="184"/>
      <c r="S134" s="184"/>
      <c r="T134" s="184"/>
      <c r="U134" s="184"/>
      <c r="V134" s="184"/>
      <c r="W134" s="184"/>
      <c r="X134" s="184"/>
      <c r="Y134" s="184"/>
      <c r="Z134" s="184"/>
    </row>
    <row r="135" spans="1:26" ht="15" customHeight="1" x14ac:dyDescent="0.25">
      <c r="A135" s="53"/>
      <c r="B135" s="54" t="s">
        <v>74</v>
      </c>
      <c r="C135" s="55" t="s">
        <v>75</v>
      </c>
      <c r="D135" s="79">
        <v>91</v>
      </c>
      <c r="E135" s="79">
        <v>6</v>
      </c>
      <c r="F135" s="79">
        <v>124</v>
      </c>
      <c r="G135" s="79">
        <v>101</v>
      </c>
      <c r="H135" s="79">
        <v>0</v>
      </c>
      <c r="I135" s="79">
        <v>1</v>
      </c>
      <c r="J135" s="79">
        <v>0</v>
      </c>
      <c r="K135" s="79">
        <v>0</v>
      </c>
      <c r="L135" s="79">
        <v>0</v>
      </c>
      <c r="M135" s="80">
        <v>17</v>
      </c>
      <c r="N135" s="56">
        <v>340</v>
      </c>
      <c r="O135" s="184"/>
      <c r="P135" s="184"/>
      <c r="Q135" s="184"/>
      <c r="R135" s="184"/>
      <c r="S135" s="184"/>
      <c r="T135" s="184"/>
      <c r="U135" s="184"/>
      <c r="V135" s="184"/>
      <c r="W135" s="184"/>
      <c r="X135" s="184"/>
      <c r="Y135" s="184"/>
      <c r="Z135" s="184"/>
    </row>
    <row r="136" spans="1:26" ht="15" customHeight="1" x14ac:dyDescent="0.25">
      <c r="A136" s="53"/>
      <c r="B136" s="54" t="s">
        <v>76</v>
      </c>
      <c r="C136" s="55" t="s">
        <v>77</v>
      </c>
      <c r="D136" s="79">
        <v>3105</v>
      </c>
      <c r="E136" s="79">
        <v>321</v>
      </c>
      <c r="F136" s="79">
        <v>326</v>
      </c>
      <c r="G136" s="79">
        <v>1674</v>
      </c>
      <c r="H136" s="79">
        <v>20</v>
      </c>
      <c r="I136" s="79">
        <v>9</v>
      </c>
      <c r="J136" s="79">
        <v>0</v>
      </c>
      <c r="K136" s="79">
        <v>33</v>
      </c>
      <c r="L136" s="79">
        <v>0</v>
      </c>
      <c r="M136" s="80">
        <v>41</v>
      </c>
      <c r="N136" s="56">
        <v>5529</v>
      </c>
      <c r="O136" s="184"/>
      <c r="P136" s="184"/>
      <c r="Q136" s="184"/>
      <c r="R136" s="184"/>
      <c r="S136" s="184"/>
      <c r="T136" s="184"/>
      <c r="U136" s="184"/>
      <c r="V136" s="184"/>
      <c r="W136" s="184"/>
      <c r="X136" s="184"/>
      <c r="Y136" s="184"/>
      <c r="Z136" s="184"/>
    </row>
    <row r="137" spans="1:26" ht="15" customHeight="1" x14ac:dyDescent="0.25">
      <c r="A137" s="53"/>
      <c r="B137" s="54" t="s">
        <v>78</v>
      </c>
      <c r="C137" s="55" t="s">
        <v>79</v>
      </c>
      <c r="D137" s="79">
        <v>0</v>
      </c>
      <c r="E137" s="79">
        <v>0</v>
      </c>
      <c r="F137" s="79">
        <v>12</v>
      </c>
      <c r="G137" s="79">
        <v>7</v>
      </c>
      <c r="H137" s="79">
        <v>0</v>
      </c>
      <c r="I137" s="79">
        <v>0</v>
      </c>
      <c r="J137" s="79">
        <v>0</v>
      </c>
      <c r="K137" s="79">
        <v>0</v>
      </c>
      <c r="L137" s="79">
        <v>0</v>
      </c>
      <c r="M137" s="80">
        <v>1</v>
      </c>
      <c r="N137" s="56">
        <v>20</v>
      </c>
      <c r="O137" s="184"/>
      <c r="P137" s="184"/>
      <c r="Q137" s="184"/>
      <c r="R137" s="184"/>
      <c r="S137" s="184"/>
      <c r="T137" s="184"/>
      <c r="U137" s="184"/>
      <c r="V137" s="184"/>
      <c r="W137" s="184"/>
      <c r="X137" s="184"/>
      <c r="Y137" s="184"/>
      <c r="Z137" s="184"/>
    </row>
    <row r="138" spans="1:26" ht="15" customHeight="1" x14ac:dyDescent="0.25">
      <c r="A138" s="53"/>
      <c r="B138" s="54" t="s">
        <v>80</v>
      </c>
      <c r="C138" s="55" t="s">
        <v>81</v>
      </c>
      <c r="D138" s="79">
        <v>226</v>
      </c>
      <c r="E138" s="79">
        <v>13</v>
      </c>
      <c r="F138" s="79">
        <v>348</v>
      </c>
      <c r="G138" s="79">
        <v>333</v>
      </c>
      <c r="H138" s="79">
        <v>6</v>
      </c>
      <c r="I138" s="79">
        <v>4</v>
      </c>
      <c r="J138" s="79">
        <v>0</v>
      </c>
      <c r="K138" s="79">
        <v>3</v>
      </c>
      <c r="L138" s="79">
        <v>0</v>
      </c>
      <c r="M138" s="80">
        <v>34</v>
      </c>
      <c r="N138" s="56">
        <v>967</v>
      </c>
      <c r="O138" s="184"/>
      <c r="P138" s="184"/>
      <c r="Q138" s="184"/>
      <c r="R138" s="184"/>
      <c r="S138" s="184"/>
      <c r="T138" s="184"/>
      <c r="U138" s="184"/>
      <c r="V138" s="184"/>
      <c r="W138" s="184"/>
      <c r="X138" s="184"/>
      <c r="Y138" s="184"/>
      <c r="Z138" s="184"/>
    </row>
    <row r="139" spans="1:26" ht="15" customHeight="1" x14ac:dyDescent="0.25">
      <c r="A139" s="53"/>
      <c r="B139" s="54" t="s">
        <v>82</v>
      </c>
      <c r="C139" s="55" t="s">
        <v>83</v>
      </c>
      <c r="D139" s="79">
        <v>25</v>
      </c>
      <c r="E139" s="79">
        <v>8</v>
      </c>
      <c r="F139" s="79">
        <v>74</v>
      </c>
      <c r="G139" s="79">
        <v>120</v>
      </c>
      <c r="H139" s="79">
        <v>0</v>
      </c>
      <c r="I139" s="79">
        <v>0</v>
      </c>
      <c r="J139" s="79">
        <v>0</v>
      </c>
      <c r="K139" s="79">
        <v>2</v>
      </c>
      <c r="L139" s="79">
        <v>0</v>
      </c>
      <c r="M139" s="80">
        <v>8</v>
      </c>
      <c r="N139" s="56">
        <v>237</v>
      </c>
      <c r="O139" s="184"/>
      <c r="P139" s="184"/>
      <c r="Q139" s="184"/>
      <c r="R139" s="184"/>
      <c r="S139" s="184"/>
      <c r="T139" s="184"/>
      <c r="U139" s="184"/>
      <c r="V139" s="184"/>
      <c r="W139" s="184"/>
      <c r="X139" s="184"/>
      <c r="Y139" s="184"/>
      <c r="Z139" s="184"/>
    </row>
    <row r="140" spans="1:26" ht="15" customHeight="1" x14ac:dyDescent="0.25">
      <c r="A140" s="53"/>
      <c r="B140" s="54" t="s">
        <v>84</v>
      </c>
      <c r="C140" s="55" t="s">
        <v>85</v>
      </c>
      <c r="D140" s="79">
        <v>178</v>
      </c>
      <c r="E140" s="79">
        <v>26</v>
      </c>
      <c r="F140" s="79">
        <v>336</v>
      </c>
      <c r="G140" s="79">
        <v>371</v>
      </c>
      <c r="H140" s="79">
        <v>2</v>
      </c>
      <c r="I140" s="79">
        <v>2</v>
      </c>
      <c r="J140" s="79">
        <v>0</v>
      </c>
      <c r="K140" s="79">
        <v>0</v>
      </c>
      <c r="L140" s="79">
        <v>0</v>
      </c>
      <c r="M140" s="80">
        <v>48</v>
      </c>
      <c r="N140" s="56">
        <v>963</v>
      </c>
      <c r="O140" s="184"/>
      <c r="P140" s="184"/>
      <c r="Q140" s="184"/>
      <c r="R140" s="184"/>
      <c r="S140" s="184"/>
      <c r="T140" s="184"/>
      <c r="U140" s="184"/>
      <c r="V140" s="184"/>
      <c r="W140" s="184"/>
      <c r="X140" s="184"/>
      <c r="Y140" s="184"/>
      <c r="Z140" s="184"/>
    </row>
    <row r="141" spans="1:26" ht="15" customHeight="1" x14ac:dyDescent="0.25">
      <c r="A141" s="53"/>
      <c r="B141" s="54" t="s">
        <v>86</v>
      </c>
      <c r="C141" s="55" t="s">
        <v>87</v>
      </c>
      <c r="D141" s="79">
        <v>1088</v>
      </c>
      <c r="E141" s="79">
        <v>64</v>
      </c>
      <c r="F141" s="79">
        <v>481</v>
      </c>
      <c r="G141" s="79">
        <v>805</v>
      </c>
      <c r="H141" s="79">
        <v>8</v>
      </c>
      <c r="I141" s="79">
        <v>13</v>
      </c>
      <c r="J141" s="79">
        <v>0</v>
      </c>
      <c r="K141" s="79">
        <v>6</v>
      </c>
      <c r="L141" s="79">
        <v>0</v>
      </c>
      <c r="M141" s="80">
        <v>59</v>
      </c>
      <c r="N141" s="56">
        <v>2524</v>
      </c>
      <c r="O141" s="184"/>
      <c r="P141" s="184"/>
      <c r="Q141" s="184"/>
      <c r="R141" s="184"/>
      <c r="S141" s="184"/>
      <c r="T141" s="184"/>
      <c r="U141" s="184"/>
      <c r="V141" s="184"/>
      <c r="W141" s="184"/>
      <c r="X141" s="184"/>
      <c r="Y141" s="184"/>
      <c r="Z141" s="184"/>
    </row>
    <row r="142" spans="1:26" ht="15" customHeight="1" x14ac:dyDescent="0.25">
      <c r="A142" s="53"/>
      <c r="B142" s="54" t="s">
        <v>88</v>
      </c>
      <c r="C142" s="55" t="s">
        <v>89</v>
      </c>
      <c r="D142" s="79">
        <v>100</v>
      </c>
      <c r="E142" s="79">
        <v>12</v>
      </c>
      <c r="F142" s="79">
        <v>114</v>
      </c>
      <c r="G142" s="79">
        <v>109</v>
      </c>
      <c r="H142" s="79">
        <v>1</v>
      </c>
      <c r="I142" s="79">
        <v>1</v>
      </c>
      <c r="J142" s="79">
        <v>0</v>
      </c>
      <c r="K142" s="79">
        <v>0</v>
      </c>
      <c r="L142" s="79">
        <v>0</v>
      </c>
      <c r="M142" s="80">
        <v>12</v>
      </c>
      <c r="N142" s="56">
        <v>349</v>
      </c>
      <c r="O142" s="184"/>
      <c r="P142" s="184"/>
      <c r="Q142" s="184"/>
      <c r="R142" s="184"/>
      <c r="S142" s="184"/>
      <c r="T142" s="184"/>
      <c r="U142" s="184"/>
      <c r="V142" s="184"/>
      <c r="W142" s="184"/>
      <c r="X142" s="184"/>
      <c r="Y142" s="184"/>
      <c r="Z142" s="184"/>
    </row>
    <row r="143" spans="1:26" ht="15" customHeight="1" x14ac:dyDescent="0.25">
      <c r="A143" s="53"/>
      <c r="B143" s="54" t="s">
        <v>90</v>
      </c>
      <c r="C143" s="55" t="s">
        <v>91</v>
      </c>
      <c r="D143" s="79">
        <v>4252</v>
      </c>
      <c r="E143" s="79">
        <v>467</v>
      </c>
      <c r="F143" s="79">
        <v>1093</v>
      </c>
      <c r="G143" s="79">
        <v>3972</v>
      </c>
      <c r="H143" s="79">
        <v>16</v>
      </c>
      <c r="I143" s="79">
        <v>20</v>
      </c>
      <c r="J143" s="79">
        <v>0</v>
      </c>
      <c r="K143" s="79">
        <v>3</v>
      </c>
      <c r="L143" s="79">
        <v>0</v>
      </c>
      <c r="M143" s="80">
        <v>226</v>
      </c>
      <c r="N143" s="56">
        <v>10049</v>
      </c>
      <c r="O143" s="184"/>
      <c r="P143" s="184"/>
      <c r="Q143" s="184"/>
      <c r="R143" s="184"/>
      <c r="S143" s="184"/>
      <c r="T143" s="184"/>
      <c r="U143" s="184"/>
      <c r="V143" s="184"/>
      <c r="W143" s="184"/>
      <c r="X143" s="184"/>
      <c r="Y143" s="184"/>
      <c r="Z143" s="184"/>
    </row>
    <row r="144" spans="1:26" ht="15" customHeight="1" x14ac:dyDescent="0.25">
      <c r="A144" s="53"/>
      <c r="B144" s="54" t="s">
        <v>92</v>
      </c>
      <c r="C144" s="55" t="s">
        <v>93</v>
      </c>
      <c r="D144" s="79">
        <v>184</v>
      </c>
      <c r="E144" s="79">
        <v>25</v>
      </c>
      <c r="F144" s="79">
        <v>143</v>
      </c>
      <c r="G144" s="79">
        <v>289</v>
      </c>
      <c r="H144" s="79">
        <v>0</v>
      </c>
      <c r="I144" s="79">
        <v>3</v>
      </c>
      <c r="J144" s="79">
        <v>0</v>
      </c>
      <c r="K144" s="79">
        <v>0</v>
      </c>
      <c r="L144" s="79">
        <v>0</v>
      </c>
      <c r="M144" s="80">
        <v>14</v>
      </c>
      <c r="N144" s="56">
        <v>658</v>
      </c>
      <c r="O144" s="184"/>
      <c r="P144" s="184"/>
      <c r="Q144" s="184"/>
      <c r="R144" s="184"/>
      <c r="S144" s="184"/>
      <c r="T144" s="184"/>
      <c r="U144" s="184"/>
      <c r="V144" s="184"/>
      <c r="W144" s="184"/>
      <c r="X144" s="184"/>
      <c r="Y144" s="184"/>
      <c r="Z144" s="184"/>
    </row>
    <row r="145" spans="1:26" ht="15" customHeight="1" x14ac:dyDescent="0.25">
      <c r="A145" s="53"/>
      <c r="B145" s="54" t="s">
        <v>94</v>
      </c>
      <c r="C145" s="55" t="s">
        <v>95</v>
      </c>
      <c r="D145" s="79">
        <v>217</v>
      </c>
      <c r="E145" s="79">
        <v>42</v>
      </c>
      <c r="F145" s="79">
        <v>156</v>
      </c>
      <c r="G145" s="79">
        <v>382</v>
      </c>
      <c r="H145" s="79">
        <v>4</v>
      </c>
      <c r="I145" s="79">
        <v>5</v>
      </c>
      <c r="J145" s="79">
        <v>1</v>
      </c>
      <c r="K145" s="79">
        <v>0</v>
      </c>
      <c r="L145" s="79">
        <v>0</v>
      </c>
      <c r="M145" s="80">
        <v>25</v>
      </c>
      <c r="N145" s="56">
        <v>832</v>
      </c>
      <c r="O145" s="184"/>
      <c r="P145" s="184"/>
      <c r="Q145" s="184"/>
      <c r="R145" s="184"/>
      <c r="S145" s="184"/>
      <c r="T145" s="184"/>
      <c r="U145" s="184"/>
      <c r="V145" s="184"/>
      <c r="W145" s="184"/>
      <c r="X145" s="184"/>
      <c r="Y145" s="184"/>
      <c r="Z145" s="184"/>
    </row>
    <row r="146" spans="1:26" ht="15" customHeight="1" x14ac:dyDescent="0.25">
      <c r="A146" s="53"/>
      <c r="B146" s="54" t="s">
        <v>96</v>
      </c>
      <c r="C146" s="55" t="s">
        <v>97</v>
      </c>
      <c r="D146" s="79">
        <v>277</v>
      </c>
      <c r="E146" s="79">
        <v>47</v>
      </c>
      <c r="F146" s="79">
        <v>419</v>
      </c>
      <c r="G146" s="79">
        <v>772</v>
      </c>
      <c r="H146" s="79">
        <v>2</v>
      </c>
      <c r="I146" s="79">
        <v>3</v>
      </c>
      <c r="J146" s="79">
        <v>0</v>
      </c>
      <c r="K146" s="79">
        <v>1</v>
      </c>
      <c r="L146" s="79">
        <v>0</v>
      </c>
      <c r="M146" s="80">
        <v>69</v>
      </c>
      <c r="N146" s="56">
        <v>1590</v>
      </c>
      <c r="O146" s="184"/>
      <c r="P146" s="184"/>
      <c r="Q146" s="184"/>
      <c r="R146" s="184"/>
      <c r="S146" s="184"/>
      <c r="T146" s="184"/>
      <c r="U146" s="184"/>
      <c r="V146" s="184"/>
      <c r="W146" s="184"/>
      <c r="X146" s="184"/>
      <c r="Y146" s="184"/>
      <c r="Z146" s="184"/>
    </row>
    <row r="147" spans="1:26" ht="15" customHeight="1" x14ac:dyDescent="0.25">
      <c r="A147" s="53"/>
      <c r="B147" s="54" t="s">
        <v>98</v>
      </c>
      <c r="C147" s="55" t="s">
        <v>99</v>
      </c>
      <c r="D147" s="79">
        <v>170</v>
      </c>
      <c r="E147" s="79">
        <v>19</v>
      </c>
      <c r="F147" s="79">
        <v>130</v>
      </c>
      <c r="G147" s="79">
        <v>241</v>
      </c>
      <c r="H147" s="79">
        <v>0</v>
      </c>
      <c r="I147" s="79">
        <v>1</v>
      </c>
      <c r="J147" s="79">
        <v>0</v>
      </c>
      <c r="K147" s="79">
        <v>1</v>
      </c>
      <c r="L147" s="79">
        <v>0</v>
      </c>
      <c r="M147" s="80">
        <v>19</v>
      </c>
      <c r="N147" s="56">
        <v>581</v>
      </c>
      <c r="O147" s="184"/>
      <c r="P147" s="184"/>
      <c r="Q147" s="184"/>
      <c r="R147" s="184"/>
      <c r="S147" s="184"/>
      <c r="T147" s="184"/>
      <c r="U147" s="184"/>
      <c r="V147" s="184"/>
      <c r="W147" s="184"/>
      <c r="X147" s="184"/>
      <c r="Y147" s="184"/>
      <c r="Z147" s="184"/>
    </row>
    <row r="148" spans="1:26" ht="15" customHeight="1" x14ac:dyDescent="0.25">
      <c r="A148" s="53"/>
      <c r="B148" s="54" t="s">
        <v>100</v>
      </c>
      <c r="C148" s="55" t="s">
        <v>101</v>
      </c>
      <c r="D148" s="79">
        <v>79</v>
      </c>
      <c r="E148" s="79">
        <v>7</v>
      </c>
      <c r="F148" s="79">
        <v>46</v>
      </c>
      <c r="G148" s="79">
        <v>111</v>
      </c>
      <c r="H148" s="79">
        <v>2</v>
      </c>
      <c r="I148" s="79">
        <v>2</v>
      </c>
      <c r="J148" s="79">
        <v>0</v>
      </c>
      <c r="K148" s="79">
        <v>3</v>
      </c>
      <c r="L148" s="79">
        <v>0</v>
      </c>
      <c r="M148" s="80">
        <v>3</v>
      </c>
      <c r="N148" s="56">
        <v>253</v>
      </c>
      <c r="O148" s="184"/>
      <c r="P148" s="184"/>
      <c r="Q148" s="184"/>
      <c r="R148" s="184"/>
      <c r="S148" s="184"/>
      <c r="T148" s="184"/>
      <c r="U148" s="184"/>
      <c r="V148" s="184"/>
      <c r="W148" s="184"/>
      <c r="X148" s="184"/>
      <c r="Y148" s="184"/>
      <c r="Z148" s="184"/>
    </row>
    <row r="149" spans="1:26" ht="15" customHeight="1" x14ac:dyDescent="0.25">
      <c r="A149" s="53"/>
      <c r="B149" s="54" t="s">
        <v>102</v>
      </c>
      <c r="C149" s="55" t="s">
        <v>103</v>
      </c>
      <c r="D149" s="79">
        <v>1499</v>
      </c>
      <c r="E149" s="79">
        <v>110</v>
      </c>
      <c r="F149" s="79">
        <v>256</v>
      </c>
      <c r="G149" s="79">
        <v>944</v>
      </c>
      <c r="H149" s="79">
        <v>3</v>
      </c>
      <c r="I149" s="79">
        <v>4</v>
      </c>
      <c r="J149" s="79">
        <v>0</v>
      </c>
      <c r="K149" s="79">
        <v>4</v>
      </c>
      <c r="L149" s="79">
        <v>0</v>
      </c>
      <c r="M149" s="80">
        <v>49</v>
      </c>
      <c r="N149" s="56">
        <v>2869</v>
      </c>
      <c r="O149" s="184"/>
      <c r="P149" s="184"/>
      <c r="Q149" s="184"/>
      <c r="R149" s="184"/>
      <c r="S149" s="184"/>
      <c r="T149" s="184"/>
      <c r="U149" s="184"/>
      <c r="V149" s="184"/>
      <c r="W149" s="184"/>
      <c r="X149" s="184"/>
      <c r="Y149" s="184"/>
      <c r="Z149" s="184"/>
    </row>
    <row r="150" spans="1:26" ht="15" customHeight="1" x14ac:dyDescent="0.25">
      <c r="A150" s="53"/>
      <c r="B150" s="54" t="s">
        <v>104</v>
      </c>
      <c r="C150" s="55" t="s">
        <v>105</v>
      </c>
      <c r="D150" s="79">
        <v>3171</v>
      </c>
      <c r="E150" s="79">
        <v>160</v>
      </c>
      <c r="F150" s="79">
        <v>174</v>
      </c>
      <c r="G150" s="79">
        <v>1166</v>
      </c>
      <c r="H150" s="79">
        <v>7</v>
      </c>
      <c r="I150" s="79">
        <v>11</v>
      </c>
      <c r="J150" s="79">
        <v>0</v>
      </c>
      <c r="K150" s="79">
        <v>15</v>
      </c>
      <c r="L150" s="79">
        <v>0</v>
      </c>
      <c r="M150" s="80">
        <v>38</v>
      </c>
      <c r="N150" s="56">
        <v>4742</v>
      </c>
      <c r="O150" s="184"/>
      <c r="P150" s="184"/>
      <c r="Q150" s="184"/>
      <c r="R150" s="184"/>
      <c r="S150" s="184"/>
      <c r="T150" s="184"/>
      <c r="U150" s="184"/>
      <c r="V150" s="184"/>
      <c r="W150" s="184"/>
      <c r="X150" s="184"/>
      <c r="Y150" s="184"/>
      <c r="Z150" s="184"/>
    </row>
    <row r="151" spans="1:26" ht="15" customHeight="1" x14ac:dyDescent="0.25">
      <c r="A151" s="53"/>
      <c r="B151" s="54" t="s">
        <v>106</v>
      </c>
      <c r="C151" s="55" t="s">
        <v>107</v>
      </c>
      <c r="D151" s="79">
        <v>2747</v>
      </c>
      <c r="E151" s="79">
        <v>460</v>
      </c>
      <c r="F151" s="79">
        <v>286</v>
      </c>
      <c r="G151" s="79">
        <v>2480</v>
      </c>
      <c r="H151" s="79">
        <v>8</v>
      </c>
      <c r="I151" s="79">
        <v>29</v>
      </c>
      <c r="J151" s="79">
        <v>0</v>
      </c>
      <c r="K151" s="79">
        <v>6</v>
      </c>
      <c r="L151" s="79">
        <v>0</v>
      </c>
      <c r="M151" s="80">
        <v>41</v>
      </c>
      <c r="N151" s="56">
        <v>6057</v>
      </c>
      <c r="O151" s="184"/>
      <c r="P151" s="184"/>
      <c r="Q151" s="184"/>
      <c r="R151" s="184"/>
      <c r="S151" s="184"/>
      <c r="T151" s="184"/>
      <c r="U151" s="184"/>
      <c r="V151" s="184"/>
      <c r="W151" s="184"/>
      <c r="X151" s="184"/>
      <c r="Y151" s="184"/>
      <c r="Z151" s="184"/>
    </row>
    <row r="152" spans="1:26" ht="15" customHeight="1" x14ac:dyDescent="0.25">
      <c r="A152" s="9" t="s">
        <v>5</v>
      </c>
      <c r="B152" s="17"/>
      <c r="C152" s="10" t="s">
        <v>6</v>
      </c>
      <c r="D152" s="1">
        <v>25786</v>
      </c>
      <c r="E152" s="1">
        <v>2419</v>
      </c>
      <c r="F152" s="1">
        <v>6284</v>
      </c>
      <c r="G152" s="1">
        <v>19950</v>
      </c>
      <c r="H152" s="1">
        <v>194</v>
      </c>
      <c r="I152" s="1">
        <v>217</v>
      </c>
      <c r="J152" s="1">
        <v>1</v>
      </c>
      <c r="K152" s="1">
        <v>184</v>
      </c>
      <c r="L152" s="1">
        <v>2</v>
      </c>
      <c r="M152" s="2">
        <v>994</v>
      </c>
      <c r="N152" s="15">
        <v>56031</v>
      </c>
      <c r="O152" s="184"/>
      <c r="P152" s="184"/>
      <c r="Q152" s="184"/>
      <c r="R152" s="184"/>
      <c r="S152" s="184"/>
      <c r="T152" s="184"/>
      <c r="U152" s="184"/>
      <c r="V152" s="184"/>
      <c r="W152" s="184"/>
      <c r="X152" s="184"/>
      <c r="Y152" s="184"/>
      <c r="Z152" s="184"/>
    </row>
    <row r="153" spans="1:26" ht="15" customHeight="1" x14ac:dyDescent="0.25">
      <c r="A153" s="3" t="s">
        <v>7</v>
      </c>
      <c r="B153" s="19" t="s">
        <v>108</v>
      </c>
      <c r="C153" s="4" t="s">
        <v>8</v>
      </c>
      <c r="D153" s="1">
        <v>455</v>
      </c>
      <c r="E153" s="1">
        <v>52</v>
      </c>
      <c r="F153" s="1">
        <v>331</v>
      </c>
      <c r="G153" s="1">
        <v>486</v>
      </c>
      <c r="H153" s="1">
        <v>70</v>
      </c>
      <c r="I153" s="1">
        <v>14</v>
      </c>
      <c r="J153" s="1">
        <v>0</v>
      </c>
      <c r="K153" s="1">
        <v>14</v>
      </c>
      <c r="L153" s="1">
        <v>12</v>
      </c>
      <c r="M153" s="2">
        <v>26</v>
      </c>
      <c r="N153" s="15">
        <v>1460</v>
      </c>
      <c r="O153" s="184"/>
      <c r="P153" s="184"/>
      <c r="Q153" s="184"/>
      <c r="R153" s="184"/>
      <c r="S153" s="184"/>
      <c r="T153" s="184"/>
      <c r="U153" s="184"/>
      <c r="V153" s="184"/>
      <c r="W153" s="184"/>
      <c r="X153" s="184"/>
      <c r="Y153" s="184"/>
      <c r="Z153" s="184"/>
    </row>
    <row r="154" spans="1:26" ht="15" customHeight="1" x14ac:dyDescent="0.25">
      <c r="A154" s="53"/>
      <c r="B154" s="54" t="s">
        <v>109</v>
      </c>
      <c r="C154" s="55" t="s">
        <v>110</v>
      </c>
      <c r="D154" s="79">
        <v>5</v>
      </c>
      <c r="E154" s="79">
        <v>3</v>
      </c>
      <c r="F154" s="79">
        <v>6</v>
      </c>
      <c r="G154" s="79">
        <v>25</v>
      </c>
      <c r="H154" s="79">
        <v>11</v>
      </c>
      <c r="I154" s="79">
        <v>0</v>
      </c>
      <c r="J154" s="79">
        <v>0</v>
      </c>
      <c r="K154" s="79">
        <v>0</v>
      </c>
      <c r="L154" s="79">
        <v>7</v>
      </c>
      <c r="M154" s="80">
        <v>1</v>
      </c>
      <c r="N154" s="56">
        <v>58</v>
      </c>
      <c r="O154" s="184"/>
      <c r="P154" s="184"/>
      <c r="Q154" s="184"/>
      <c r="R154" s="184"/>
      <c r="S154" s="184"/>
      <c r="T154" s="184"/>
      <c r="U154" s="184"/>
      <c r="V154" s="184"/>
      <c r="W154" s="184"/>
      <c r="X154" s="184"/>
      <c r="Y154" s="184"/>
      <c r="Z154" s="184"/>
    </row>
    <row r="155" spans="1:26" ht="15" customHeight="1" x14ac:dyDescent="0.25">
      <c r="A155" s="53"/>
      <c r="B155" s="54" t="s">
        <v>111</v>
      </c>
      <c r="C155" s="55" t="s">
        <v>112</v>
      </c>
      <c r="D155" s="79">
        <v>76</v>
      </c>
      <c r="E155" s="79">
        <v>5</v>
      </c>
      <c r="F155" s="79">
        <v>27</v>
      </c>
      <c r="G155" s="79">
        <v>134</v>
      </c>
      <c r="H155" s="79">
        <v>6</v>
      </c>
      <c r="I155" s="79">
        <v>8</v>
      </c>
      <c r="J155" s="79">
        <v>0</v>
      </c>
      <c r="K155" s="79">
        <v>1</v>
      </c>
      <c r="L155" s="79">
        <v>1</v>
      </c>
      <c r="M155" s="80">
        <v>4</v>
      </c>
      <c r="N155" s="56">
        <v>262</v>
      </c>
      <c r="O155" s="184"/>
      <c r="P155" s="184"/>
      <c r="Q155" s="184"/>
      <c r="R155" s="184"/>
      <c r="S155" s="184"/>
      <c r="T155" s="184"/>
      <c r="U155" s="184"/>
      <c r="V155" s="184"/>
      <c r="W155" s="184"/>
      <c r="X155" s="184"/>
      <c r="Y155" s="184"/>
      <c r="Z155" s="184"/>
    </row>
    <row r="156" spans="1:26" ht="15" customHeight="1" x14ac:dyDescent="0.25">
      <c r="A156" s="53"/>
      <c r="B156" s="54" t="s">
        <v>113</v>
      </c>
      <c r="C156" s="55" t="s">
        <v>114</v>
      </c>
      <c r="D156" s="79">
        <v>320</v>
      </c>
      <c r="E156" s="79">
        <v>39</v>
      </c>
      <c r="F156" s="79">
        <v>319</v>
      </c>
      <c r="G156" s="79">
        <v>561</v>
      </c>
      <c r="H156" s="79">
        <v>37</v>
      </c>
      <c r="I156" s="79">
        <v>19</v>
      </c>
      <c r="J156" s="79">
        <v>0</v>
      </c>
      <c r="K156" s="79">
        <v>20</v>
      </c>
      <c r="L156" s="79">
        <v>27</v>
      </c>
      <c r="M156" s="80">
        <v>34</v>
      </c>
      <c r="N156" s="56">
        <v>1376</v>
      </c>
      <c r="O156" s="184"/>
      <c r="P156" s="184"/>
      <c r="Q156" s="184"/>
      <c r="R156" s="184"/>
      <c r="S156" s="184"/>
      <c r="T156" s="184"/>
      <c r="U156" s="184"/>
      <c r="V156" s="184"/>
      <c r="W156" s="184"/>
      <c r="X156" s="184"/>
      <c r="Y156" s="184"/>
      <c r="Z156" s="184"/>
    </row>
    <row r="157" spans="1:26" ht="15" customHeight="1" x14ac:dyDescent="0.25">
      <c r="A157" s="53"/>
      <c r="B157" s="54" t="s">
        <v>115</v>
      </c>
      <c r="C157" s="55" t="s">
        <v>116</v>
      </c>
      <c r="D157" s="79">
        <v>26</v>
      </c>
      <c r="E157" s="79">
        <v>4</v>
      </c>
      <c r="F157" s="79">
        <v>33</v>
      </c>
      <c r="G157" s="79">
        <v>96</v>
      </c>
      <c r="H157" s="79">
        <v>1</v>
      </c>
      <c r="I157" s="79">
        <v>28</v>
      </c>
      <c r="J157" s="79">
        <v>0</v>
      </c>
      <c r="K157" s="79">
        <v>4</v>
      </c>
      <c r="L157" s="79">
        <v>0</v>
      </c>
      <c r="M157" s="80">
        <v>1</v>
      </c>
      <c r="N157" s="56">
        <v>193</v>
      </c>
      <c r="O157" s="184"/>
      <c r="P157" s="184"/>
      <c r="Q157" s="184"/>
      <c r="R157" s="184"/>
      <c r="S157" s="184"/>
      <c r="T157" s="184"/>
      <c r="U157" s="184"/>
      <c r="V157" s="184"/>
      <c r="W157" s="184"/>
      <c r="X157" s="184"/>
      <c r="Y157" s="184"/>
      <c r="Z157" s="184"/>
    </row>
    <row r="158" spans="1:26" ht="15" customHeight="1" x14ac:dyDescent="0.25">
      <c r="A158" s="3" t="s">
        <v>9</v>
      </c>
      <c r="B158" s="19"/>
      <c r="C158" s="4" t="s">
        <v>10</v>
      </c>
      <c r="D158" s="1">
        <v>427</v>
      </c>
      <c r="E158" s="1">
        <v>51</v>
      </c>
      <c r="F158" s="1">
        <v>385</v>
      </c>
      <c r="G158" s="1">
        <v>816</v>
      </c>
      <c r="H158" s="1">
        <v>55</v>
      </c>
      <c r="I158" s="1">
        <v>55</v>
      </c>
      <c r="J158" s="1">
        <v>0</v>
      </c>
      <c r="K158" s="1">
        <v>25</v>
      </c>
      <c r="L158" s="1">
        <v>35</v>
      </c>
      <c r="M158" s="2">
        <v>40</v>
      </c>
      <c r="N158" s="15">
        <v>1889</v>
      </c>
      <c r="O158" s="184"/>
      <c r="P158" s="184"/>
      <c r="Q158" s="184"/>
      <c r="R158" s="184"/>
      <c r="S158" s="184"/>
      <c r="T158" s="184"/>
      <c r="U158" s="184"/>
      <c r="V158" s="184"/>
      <c r="W158" s="184"/>
      <c r="X158" s="184"/>
      <c r="Y158" s="184"/>
      <c r="Z158" s="184"/>
    </row>
    <row r="159" spans="1:26" ht="15" customHeight="1" x14ac:dyDescent="0.25">
      <c r="A159" s="53"/>
      <c r="B159" s="54" t="s">
        <v>117</v>
      </c>
      <c r="C159" s="55" t="s">
        <v>118</v>
      </c>
      <c r="D159" s="79">
        <v>9175</v>
      </c>
      <c r="E159" s="79">
        <v>1310</v>
      </c>
      <c r="F159" s="79">
        <v>3157</v>
      </c>
      <c r="G159" s="79">
        <v>22379</v>
      </c>
      <c r="H159" s="79">
        <v>156</v>
      </c>
      <c r="I159" s="79">
        <v>1266</v>
      </c>
      <c r="J159" s="79">
        <v>0</v>
      </c>
      <c r="K159" s="79">
        <v>9</v>
      </c>
      <c r="L159" s="79">
        <v>12</v>
      </c>
      <c r="M159" s="80">
        <v>219</v>
      </c>
      <c r="N159" s="56">
        <v>37683</v>
      </c>
      <c r="O159" s="184"/>
      <c r="P159" s="184"/>
      <c r="Q159" s="184"/>
      <c r="R159" s="184"/>
      <c r="S159" s="184"/>
      <c r="T159" s="184"/>
      <c r="U159" s="184"/>
      <c r="V159" s="184"/>
      <c r="W159" s="184"/>
      <c r="X159" s="184"/>
      <c r="Y159" s="184"/>
      <c r="Z159" s="184"/>
    </row>
    <row r="160" spans="1:26" ht="15" customHeight="1" x14ac:dyDescent="0.25">
      <c r="A160" s="53"/>
      <c r="B160" s="54" t="s">
        <v>119</v>
      </c>
      <c r="C160" s="55" t="s">
        <v>120</v>
      </c>
      <c r="D160" s="79">
        <v>1614</v>
      </c>
      <c r="E160" s="79">
        <v>151</v>
      </c>
      <c r="F160" s="79">
        <v>417</v>
      </c>
      <c r="G160" s="79">
        <v>1846</v>
      </c>
      <c r="H160" s="79">
        <v>7</v>
      </c>
      <c r="I160" s="79">
        <v>860</v>
      </c>
      <c r="J160" s="79">
        <v>0</v>
      </c>
      <c r="K160" s="79">
        <v>2</v>
      </c>
      <c r="L160" s="79">
        <v>0</v>
      </c>
      <c r="M160" s="80">
        <v>36</v>
      </c>
      <c r="N160" s="56">
        <v>4933</v>
      </c>
      <c r="O160" s="184"/>
      <c r="P160" s="184"/>
      <c r="Q160" s="184"/>
      <c r="R160" s="184"/>
      <c r="S160" s="184"/>
      <c r="T160" s="184"/>
      <c r="U160" s="184"/>
      <c r="V160" s="184"/>
      <c r="W160" s="184"/>
      <c r="X160" s="184"/>
      <c r="Y160" s="184"/>
      <c r="Z160" s="184"/>
    </row>
    <row r="161" spans="1:26" ht="15" customHeight="1" x14ac:dyDescent="0.25">
      <c r="A161" s="53"/>
      <c r="B161" s="54" t="s">
        <v>121</v>
      </c>
      <c r="C161" s="55" t="s">
        <v>122</v>
      </c>
      <c r="D161" s="79">
        <v>56869</v>
      </c>
      <c r="E161" s="79">
        <v>5473</v>
      </c>
      <c r="F161" s="79">
        <v>2389</v>
      </c>
      <c r="G161" s="79">
        <v>51839</v>
      </c>
      <c r="H161" s="79">
        <v>315</v>
      </c>
      <c r="I161" s="79">
        <v>740</v>
      </c>
      <c r="J161" s="79">
        <v>0</v>
      </c>
      <c r="K161" s="79">
        <v>16</v>
      </c>
      <c r="L161" s="79">
        <v>1</v>
      </c>
      <c r="M161" s="80">
        <v>622</v>
      </c>
      <c r="N161" s="56">
        <v>118264</v>
      </c>
      <c r="O161" s="184"/>
      <c r="P161" s="184"/>
      <c r="Q161" s="184"/>
      <c r="R161" s="184"/>
      <c r="S161" s="184"/>
      <c r="T161" s="184"/>
      <c r="U161" s="184"/>
      <c r="V161" s="184"/>
      <c r="W161" s="184"/>
      <c r="X161" s="184"/>
      <c r="Y161" s="184"/>
      <c r="Z161" s="184"/>
    </row>
    <row r="162" spans="1:26" ht="15" customHeight="1" x14ac:dyDescent="0.25">
      <c r="A162" s="3" t="s">
        <v>11</v>
      </c>
      <c r="B162" s="19"/>
      <c r="C162" s="4" t="s">
        <v>12</v>
      </c>
      <c r="D162" s="1">
        <v>67658</v>
      </c>
      <c r="E162" s="1">
        <v>6934</v>
      </c>
      <c r="F162" s="1">
        <v>5963</v>
      </c>
      <c r="G162" s="1">
        <v>76064</v>
      </c>
      <c r="H162" s="1">
        <v>478</v>
      </c>
      <c r="I162" s="1">
        <v>2866</v>
      </c>
      <c r="J162" s="1">
        <v>0</v>
      </c>
      <c r="K162" s="1">
        <v>27</v>
      </c>
      <c r="L162" s="1">
        <v>13</v>
      </c>
      <c r="M162" s="2">
        <v>877</v>
      </c>
      <c r="N162" s="15">
        <v>160880</v>
      </c>
      <c r="O162" s="184"/>
      <c r="P162" s="184"/>
      <c r="Q162" s="184"/>
      <c r="R162" s="184"/>
      <c r="S162" s="184"/>
      <c r="T162" s="184"/>
      <c r="U162" s="184"/>
      <c r="V162" s="184"/>
      <c r="W162" s="184"/>
      <c r="X162" s="184"/>
      <c r="Y162" s="184"/>
      <c r="Z162" s="184"/>
    </row>
    <row r="163" spans="1:26" ht="15" customHeight="1" x14ac:dyDescent="0.25">
      <c r="A163" s="53"/>
      <c r="B163" s="54" t="s">
        <v>123</v>
      </c>
      <c r="C163" s="55" t="s">
        <v>124</v>
      </c>
      <c r="D163" s="79">
        <v>13150</v>
      </c>
      <c r="E163" s="79">
        <v>1038</v>
      </c>
      <c r="F163" s="79">
        <v>2231</v>
      </c>
      <c r="G163" s="79">
        <v>12072</v>
      </c>
      <c r="H163" s="79">
        <v>98</v>
      </c>
      <c r="I163" s="79">
        <v>57</v>
      </c>
      <c r="J163" s="79">
        <v>0</v>
      </c>
      <c r="K163" s="79">
        <v>26</v>
      </c>
      <c r="L163" s="79">
        <v>0</v>
      </c>
      <c r="M163" s="80">
        <v>321</v>
      </c>
      <c r="N163" s="56">
        <v>28993</v>
      </c>
      <c r="O163" s="184"/>
      <c r="P163" s="184"/>
      <c r="Q163" s="184"/>
      <c r="R163" s="184"/>
      <c r="S163" s="184"/>
      <c r="T163" s="184"/>
      <c r="U163" s="184"/>
      <c r="V163" s="184"/>
      <c r="W163" s="184"/>
      <c r="X163" s="184"/>
      <c r="Y163" s="184"/>
      <c r="Z163" s="184"/>
    </row>
    <row r="164" spans="1:26" ht="15" customHeight="1" x14ac:dyDescent="0.25">
      <c r="A164" s="53"/>
      <c r="B164" s="54" t="s">
        <v>125</v>
      </c>
      <c r="C164" s="55" t="s">
        <v>126</v>
      </c>
      <c r="D164" s="79">
        <v>13090</v>
      </c>
      <c r="E164" s="79">
        <v>2523</v>
      </c>
      <c r="F164" s="79">
        <v>7751</v>
      </c>
      <c r="G164" s="79">
        <v>24926</v>
      </c>
      <c r="H164" s="79">
        <v>326</v>
      </c>
      <c r="I164" s="79">
        <v>114</v>
      </c>
      <c r="J164" s="79">
        <v>1</v>
      </c>
      <c r="K164" s="79">
        <v>115</v>
      </c>
      <c r="L164" s="79">
        <v>0</v>
      </c>
      <c r="M164" s="80">
        <v>797</v>
      </c>
      <c r="N164" s="56">
        <v>49643</v>
      </c>
      <c r="O164" s="184"/>
      <c r="P164" s="184"/>
      <c r="Q164" s="184"/>
      <c r="R164" s="184"/>
      <c r="S164" s="184"/>
      <c r="T164" s="184"/>
      <c r="U164" s="184"/>
      <c r="V164" s="184"/>
      <c r="W164" s="184"/>
      <c r="X164" s="184"/>
      <c r="Y164" s="184"/>
      <c r="Z164" s="184"/>
    </row>
    <row r="165" spans="1:26" ht="15" customHeight="1" x14ac:dyDescent="0.25">
      <c r="A165" s="53"/>
      <c r="B165" s="54" t="s">
        <v>127</v>
      </c>
      <c r="C165" s="55" t="s">
        <v>128</v>
      </c>
      <c r="D165" s="79">
        <v>44739</v>
      </c>
      <c r="E165" s="79">
        <v>3854</v>
      </c>
      <c r="F165" s="79">
        <v>4928</v>
      </c>
      <c r="G165" s="79">
        <v>40596</v>
      </c>
      <c r="H165" s="79">
        <v>472</v>
      </c>
      <c r="I165" s="79">
        <v>384</v>
      </c>
      <c r="J165" s="79">
        <v>0</v>
      </c>
      <c r="K165" s="79">
        <v>782</v>
      </c>
      <c r="L165" s="79">
        <v>0</v>
      </c>
      <c r="M165" s="80">
        <v>749</v>
      </c>
      <c r="N165" s="56">
        <v>96504</v>
      </c>
      <c r="O165" s="184"/>
      <c r="P165" s="184"/>
      <c r="Q165" s="184"/>
      <c r="R165" s="184"/>
      <c r="S165" s="184"/>
      <c r="T165" s="184"/>
      <c r="U165" s="184"/>
      <c r="V165" s="184"/>
      <c r="W165" s="184"/>
      <c r="X165" s="184"/>
      <c r="Y165" s="184"/>
      <c r="Z165" s="184"/>
    </row>
    <row r="166" spans="1:26" ht="15" customHeight="1" x14ac:dyDescent="0.25">
      <c r="A166" s="3" t="s">
        <v>13</v>
      </c>
      <c r="B166" s="19"/>
      <c r="C166" s="4" t="s">
        <v>14</v>
      </c>
      <c r="D166" s="1">
        <v>70979</v>
      </c>
      <c r="E166" s="1">
        <v>7415</v>
      </c>
      <c r="F166" s="1">
        <v>14910</v>
      </c>
      <c r="G166" s="1">
        <v>77594</v>
      </c>
      <c r="H166" s="1">
        <v>896</v>
      </c>
      <c r="I166" s="1">
        <v>555</v>
      </c>
      <c r="J166" s="1">
        <v>1</v>
      </c>
      <c r="K166" s="1">
        <v>923</v>
      </c>
      <c r="L166" s="1">
        <v>0</v>
      </c>
      <c r="M166" s="2">
        <v>1867</v>
      </c>
      <c r="N166" s="15">
        <v>175140</v>
      </c>
      <c r="O166" s="184"/>
      <c r="P166" s="184"/>
      <c r="Q166" s="184"/>
      <c r="R166" s="184"/>
      <c r="S166" s="184"/>
      <c r="T166" s="184"/>
      <c r="U166" s="184"/>
      <c r="V166" s="184"/>
      <c r="W166" s="184"/>
      <c r="X166" s="184"/>
      <c r="Y166" s="184"/>
      <c r="Z166" s="184"/>
    </row>
    <row r="167" spans="1:26" ht="15" customHeight="1" x14ac:dyDescent="0.25">
      <c r="A167" s="53"/>
      <c r="B167" s="54" t="s">
        <v>129</v>
      </c>
      <c r="C167" s="55" t="s">
        <v>130</v>
      </c>
      <c r="D167" s="79">
        <v>4851</v>
      </c>
      <c r="E167" s="79">
        <v>1020</v>
      </c>
      <c r="F167" s="79">
        <v>1307</v>
      </c>
      <c r="G167" s="79">
        <v>11183</v>
      </c>
      <c r="H167" s="79">
        <v>113</v>
      </c>
      <c r="I167" s="79">
        <v>20</v>
      </c>
      <c r="J167" s="79">
        <v>0</v>
      </c>
      <c r="K167" s="79">
        <v>51</v>
      </c>
      <c r="L167" s="79">
        <v>2</v>
      </c>
      <c r="M167" s="80">
        <v>111</v>
      </c>
      <c r="N167" s="56">
        <v>18658</v>
      </c>
      <c r="O167" s="184"/>
      <c r="P167" s="184"/>
      <c r="Q167" s="184"/>
      <c r="R167" s="184"/>
      <c r="S167" s="184"/>
      <c r="T167" s="184"/>
      <c r="U167" s="184"/>
      <c r="V167" s="184"/>
      <c r="W167" s="184"/>
      <c r="X167" s="184"/>
      <c r="Y167" s="184"/>
      <c r="Z167" s="184"/>
    </row>
    <row r="168" spans="1:26" ht="15" customHeight="1" x14ac:dyDescent="0.25">
      <c r="A168" s="53"/>
      <c r="B168" s="54" t="s">
        <v>131</v>
      </c>
      <c r="C168" s="55" t="s">
        <v>213</v>
      </c>
      <c r="D168" s="79">
        <v>740</v>
      </c>
      <c r="E168" s="79">
        <v>32</v>
      </c>
      <c r="F168" s="79">
        <v>104</v>
      </c>
      <c r="G168" s="79">
        <v>243</v>
      </c>
      <c r="H168" s="79">
        <v>6</v>
      </c>
      <c r="I168" s="79">
        <v>50</v>
      </c>
      <c r="J168" s="79">
        <v>0</v>
      </c>
      <c r="K168" s="79">
        <v>8</v>
      </c>
      <c r="L168" s="79">
        <v>0</v>
      </c>
      <c r="M168" s="80">
        <v>6</v>
      </c>
      <c r="N168" s="56">
        <v>1189</v>
      </c>
      <c r="O168" s="184"/>
      <c r="P168" s="184"/>
      <c r="Q168" s="184"/>
      <c r="R168" s="184"/>
      <c r="S168" s="184"/>
      <c r="T168" s="184"/>
      <c r="U168" s="184"/>
      <c r="V168" s="184"/>
      <c r="W168" s="184"/>
      <c r="X168" s="184"/>
      <c r="Y168" s="184"/>
      <c r="Z168" s="184"/>
    </row>
    <row r="169" spans="1:26" ht="15" customHeight="1" x14ac:dyDescent="0.25">
      <c r="A169" s="53"/>
      <c r="B169" s="54" t="s">
        <v>132</v>
      </c>
      <c r="C169" s="55" t="s">
        <v>133</v>
      </c>
      <c r="D169" s="79">
        <v>159</v>
      </c>
      <c r="E169" s="79">
        <v>32</v>
      </c>
      <c r="F169" s="79">
        <v>39</v>
      </c>
      <c r="G169" s="79">
        <v>211</v>
      </c>
      <c r="H169" s="79">
        <v>3</v>
      </c>
      <c r="I169" s="79">
        <v>1</v>
      </c>
      <c r="J169" s="79">
        <v>0</v>
      </c>
      <c r="K169" s="79">
        <v>7</v>
      </c>
      <c r="L169" s="79">
        <v>0</v>
      </c>
      <c r="M169" s="80">
        <v>2</v>
      </c>
      <c r="N169" s="56">
        <v>454</v>
      </c>
      <c r="O169" s="184"/>
      <c r="P169" s="184"/>
      <c r="Q169" s="184"/>
      <c r="R169" s="184"/>
      <c r="S169" s="184"/>
      <c r="T169" s="184"/>
      <c r="U169" s="184"/>
      <c r="V169" s="184"/>
      <c r="W169" s="184"/>
      <c r="X169" s="184"/>
      <c r="Y169" s="184"/>
      <c r="Z169" s="184"/>
    </row>
    <row r="170" spans="1:26" ht="15" customHeight="1" x14ac:dyDescent="0.25">
      <c r="A170" s="53"/>
      <c r="B170" s="54" t="s">
        <v>134</v>
      </c>
      <c r="C170" s="55" t="s">
        <v>135</v>
      </c>
      <c r="D170" s="79">
        <v>1230</v>
      </c>
      <c r="E170" s="79">
        <v>254</v>
      </c>
      <c r="F170" s="79">
        <v>1107</v>
      </c>
      <c r="G170" s="79">
        <v>2281</v>
      </c>
      <c r="H170" s="79">
        <v>29</v>
      </c>
      <c r="I170" s="79">
        <v>25</v>
      </c>
      <c r="J170" s="79">
        <v>0</v>
      </c>
      <c r="K170" s="79">
        <v>21</v>
      </c>
      <c r="L170" s="79">
        <v>11</v>
      </c>
      <c r="M170" s="80">
        <v>45</v>
      </c>
      <c r="N170" s="56">
        <v>5003</v>
      </c>
      <c r="O170" s="184"/>
      <c r="P170" s="184"/>
      <c r="Q170" s="184"/>
      <c r="R170" s="184"/>
      <c r="S170" s="184"/>
      <c r="T170" s="184"/>
      <c r="U170" s="184"/>
      <c r="V170" s="184"/>
      <c r="W170" s="184"/>
      <c r="X170" s="184"/>
      <c r="Y170" s="184"/>
      <c r="Z170" s="184"/>
    </row>
    <row r="171" spans="1:26" ht="15" customHeight="1" x14ac:dyDescent="0.25">
      <c r="A171" s="53"/>
      <c r="B171" s="54" t="s">
        <v>136</v>
      </c>
      <c r="C171" s="55" t="s">
        <v>137</v>
      </c>
      <c r="D171" s="79">
        <v>2537</v>
      </c>
      <c r="E171" s="79">
        <v>285</v>
      </c>
      <c r="F171" s="79">
        <v>47</v>
      </c>
      <c r="G171" s="79">
        <v>1438</v>
      </c>
      <c r="H171" s="79">
        <v>22</v>
      </c>
      <c r="I171" s="79">
        <v>2</v>
      </c>
      <c r="J171" s="79">
        <v>0</v>
      </c>
      <c r="K171" s="79">
        <v>20</v>
      </c>
      <c r="L171" s="79">
        <v>0</v>
      </c>
      <c r="M171" s="80">
        <v>5</v>
      </c>
      <c r="N171" s="56">
        <v>4356</v>
      </c>
      <c r="O171" s="184"/>
      <c r="P171" s="184"/>
      <c r="Q171" s="184"/>
      <c r="R171" s="184"/>
      <c r="S171" s="184"/>
      <c r="T171" s="184"/>
      <c r="U171" s="184"/>
      <c r="V171" s="184"/>
      <c r="W171" s="184"/>
      <c r="X171" s="184"/>
      <c r="Y171" s="184"/>
      <c r="Z171" s="184"/>
    </row>
    <row r="172" spans="1:26" ht="15" customHeight="1" x14ac:dyDescent="0.25">
      <c r="A172" s="3" t="s">
        <v>37</v>
      </c>
      <c r="B172" s="19"/>
      <c r="C172" s="4" t="s">
        <v>38</v>
      </c>
      <c r="D172" s="1">
        <v>9517</v>
      </c>
      <c r="E172" s="1">
        <v>1623</v>
      </c>
      <c r="F172" s="1">
        <v>2604</v>
      </c>
      <c r="G172" s="1">
        <v>15356</v>
      </c>
      <c r="H172" s="1">
        <v>173</v>
      </c>
      <c r="I172" s="1">
        <v>98</v>
      </c>
      <c r="J172" s="1">
        <v>0</v>
      </c>
      <c r="K172" s="1">
        <v>107</v>
      </c>
      <c r="L172" s="1">
        <v>13</v>
      </c>
      <c r="M172" s="2">
        <v>169</v>
      </c>
      <c r="N172" s="15">
        <v>29660</v>
      </c>
      <c r="O172" s="184"/>
      <c r="P172" s="184"/>
      <c r="Q172" s="184"/>
      <c r="R172" s="184"/>
      <c r="S172" s="184"/>
      <c r="T172" s="184"/>
      <c r="U172" s="184"/>
      <c r="V172" s="184"/>
      <c r="W172" s="184"/>
      <c r="X172" s="184"/>
      <c r="Y172" s="184"/>
      <c r="Z172" s="184"/>
    </row>
    <row r="173" spans="1:26" ht="15" customHeight="1" x14ac:dyDescent="0.25">
      <c r="A173" s="53"/>
      <c r="B173" s="54" t="s">
        <v>138</v>
      </c>
      <c r="C173" s="55" t="s">
        <v>139</v>
      </c>
      <c r="D173" s="79">
        <v>2606</v>
      </c>
      <c r="E173" s="79">
        <v>288</v>
      </c>
      <c r="F173" s="79">
        <v>771</v>
      </c>
      <c r="G173" s="79">
        <v>2392</v>
      </c>
      <c r="H173" s="79">
        <v>31</v>
      </c>
      <c r="I173" s="79">
        <v>174</v>
      </c>
      <c r="J173" s="79">
        <v>0</v>
      </c>
      <c r="K173" s="79">
        <v>144</v>
      </c>
      <c r="L173" s="79">
        <v>2</v>
      </c>
      <c r="M173" s="80">
        <v>124</v>
      </c>
      <c r="N173" s="56">
        <v>6532</v>
      </c>
      <c r="O173" s="184"/>
      <c r="P173" s="184"/>
      <c r="Q173" s="184"/>
      <c r="R173" s="184"/>
      <c r="S173" s="184"/>
      <c r="T173" s="184"/>
      <c r="U173" s="184"/>
      <c r="V173" s="184"/>
      <c r="W173" s="184"/>
      <c r="X173" s="184"/>
      <c r="Y173" s="184"/>
      <c r="Z173" s="184"/>
    </row>
    <row r="174" spans="1:26" ht="15" customHeight="1" x14ac:dyDescent="0.25">
      <c r="A174" s="53"/>
      <c r="B174" s="54" t="s">
        <v>140</v>
      </c>
      <c r="C174" s="55" t="s">
        <v>141</v>
      </c>
      <c r="D174" s="79">
        <v>19749</v>
      </c>
      <c r="E174" s="79">
        <v>3018</v>
      </c>
      <c r="F174" s="79">
        <v>1051</v>
      </c>
      <c r="G174" s="79">
        <v>31441</v>
      </c>
      <c r="H174" s="79">
        <v>353</v>
      </c>
      <c r="I174" s="79">
        <v>453</v>
      </c>
      <c r="J174" s="79">
        <v>0</v>
      </c>
      <c r="K174" s="79">
        <v>1273</v>
      </c>
      <c r="L174" s="79">
        <v>3</v>
      </c>
      <c r="M174" s="80">
        <v>247</v>
      </c>
      <c r="N174" s="56">
        <v>57588</v>
      </c>
      <c r="O174" s="184"/>
      <c r="P174" s="184"/>
      <c r="Q174" s="184"/>
      <c r="R174" s="184"/>
      <c r="S174" s="184"/>
      <c r="T174" s="184"/>
      <c r="U174" s="184"/>
      <c r="V174" s="184"/>
      <c r="W174" s="184"/>
      <c r="X174" s="184"/>
      <c r="Y174" s="184"/>
      <c r="Z174" s="184"/>
    </row>
    <row r="175" spans="1:26" ht="15" customHeight="1" x14ac:dyDescent="0.25">
      <c r="A175" s="3" t="s">
        <v>15</v>
      </c>
      <c r="B175" s="19"/>
      <c r="C175" s="4" t="s">
        <v>16</v>
      </c>
      <c r="D175" s="1">
        <v>22355</v>
      </c>
      <c r="E175" s="1">
        <v>3306</v>
      </c>
      <c r="F175" s="1">
        <v>1822</v>
      </c>
      <c r="G175" s="1">
        <v>33833</v>
      </c>
      <c r="H175" s="1">
        <v>384</v>
      </c>
      <c r="I175" s="1">
        <v>627</v>
      </c>
      <c r="J175" s="1">
        <v>0</v>
      </c>
      <c r="K175" s="1">
        <v>1417</v>
      </c>
      <c r="L175" s="1">
        <v>5</v>
      </c>
      <c r="M175" s="2">
        <v>371</v>
      </c>
      <c r="N175" s="15">
        <v>64120</v>
      </c>
      <c r="O175" s="184"/>
      <c r="P175" s="184"/>
      <c r="Q175" s="184"/>
      <c r="R175" s="184"/>
      <c r="S175" s="184"/>
      <c r="T175" s="184"/>
      <c r="U175" s="184"/>
      <c r="V175" s="184"/>
      <c r="W175" s="184"/>
      <c r="X175" s="184"/>
      <c r="Y175" s="184"/>
      <c r="Z175" s="184"/>
    </row>
    <row r="176" spans="1:26" ht="15" customHeight="1" x14ac:dyDescent="0.25">
      <c r="A176" s="53"/>
      <c r="B176" s="54" t="s">
        <v>142</v>
      </c>
      <c r="C176" s="55" t="s">
        <v>143</v>
      </c>
      <c r="D176" s="79">
        <v>1107</v>
      </c>
      <c r="E176" s="79">
        <v>149</v>
      </c>
      <c r="F176" s="79">
        <v>185</v>
      </c>
      <c r="G176" s="79">
        <v>992</v>
      </c>
      <c r="H176" s="79">
        <v>27</v>
      </c>
      <c r="I176" s="79">
        <v>7</v>
      </c>
      <c r="J176" s="79">
        <v>0</v>
      </c>
      <c r="K176" s="79">
        <v>311</v>
      </c>
      <c r="L176" s="79">
        <v>1</v>
      </c>
      <c r="M176" s="80">
        <v>28</v>
      </c>
      <c r="N176" s="56">
        <v>2807</v>
      </c>
      <c r="O176" s="184"/>
      <c r="P176" s="184"/>
      <c r="Q176" s="184"/>
      <c r="R176" s="184"/>
      <c r="S176" s="184"/>
      <c r="T176" s="184"/>
      <c r="U176" s="184"/>
      <c r="V176" s="184"/>
      <c r="W176" s="184"/>
      <c r="X176" s="184"/>
      <c r="Y176" s="184"/>
      <c r="Z176" s="184"/>
    </row>
    <row r="177" spans="1:26" ht="15" customHeight="1" x14ac:dyDescent="0.25">
      <c r="A177" s="53"/>
      <c r="B177" s="54" t="s">
        <v>144</v>
      </c>
      <c r="C177" s="55" t="s">
        <v>145</v>
      </c>
      <c r="D177" s="79">
        <v>2931</v>
      </c>
      <c r="E177" s="79">
        <v>773</v>
      </c>
      <c r="F177" s="79">
        <v>257</v>
      </c>
      <c r="G177" s="79">
        <v>2756</v>
      </c>
      <c r="H177" s="79">
        <v>54</v>
      </c>
      <c r="I177" s="79">
        <v>16</v>
      </c>
      <c r="J177" s="79">
        <v>0</v>
      </c>
      <c r="K177" s="79">
        <v>460</v>
      </c>
      <c r="L177" s="79">
        <v>0</v>
      </c>
      <c r="M177" s="80">
        <v>34</v>
      </c>
      <c r="N177" s="56">
        <v>7281</v>
      </c>
      <c r="O177" s="184"/>
      <c r="P177" s="184"/>
      <c r="Q177" s="184"/>
      <c r="R177" s="184"/>
      <c r="S177" s="184"/>
      <c r="T177" s="184"/>
      <c r="U177" s="184"/>
      <c r="V177" s="184"/>
      <c r="W177" s="184"/>
      <c r="X177" s="184"/>
      <c r="Y177" s="184"/>
      <c r="Z177" s="184"/>
    </row>
    <row r="178" spans="1:26" ht="15" customHeight="1" x14ac:dyDescent="0.25">
      <c r="A178" s="53"/>
      <c r="B178" s="54" t="s">
        <v>146</v>
      </c>
      <c r="C178" s="55" t="s">
        <v>147</v>
      </c>
      <c r="D178" s="79">
        <v>98</v>
      </c>
      <c r="E178" s="79">
        <v>32</v>
      </c>
      <c r="F178" s="79">
        <v>25</v>
      </c>
      <c r="G178" s="79">
        <v>76</v>
      </c>
      <c r="H178" s="79">
        <v>3</v>
      </c>
      <c r="I178" s="79">
        <v>0</v>
      </c>
      <c r="J178" s="79">
        <v>0</v>
      </c>
      <c r="K178" s="79">
        <v>195</v>
      </c>
      <c r="L178" s="79">
        <v>2</v>
      </c>
      <c r="M178" s="80">
        <v>3</v>
      </c>
      <c r="N178" s="56">
        <v>434</v>
      </c>
      <c r="O178" s="184"/>
      <c r="P178" s="184"/>
      <c r="Q178" s="184"/>
      <c r="R178" s="184"/>
      <c r="S178" s="184"/>
      <c r="T178" s="184"/>
      <c r="U178" s="184"/>
      <c r="V178" s="184"/>
      <c r="W178" s="184"/>
      <c r="X178" s="184"/>
      <c r="Y178" s="184"/>
      <c r="Z178" s="184"/>
    </row>
    <row r="179" spans="1:26" ht="15" customHeight="1" x14ac:dyDescent="0.25">
      <c r="A179" s="53"/>
      <c r="B179" s="54" t="s">
        <v>148</v>
      </c>
      <c r="C179" s="55" t="s">
        <v>149</v>
      </c>
      <c r="D179" s="79">
        <v>2452</v>
      </c>
      <c r="E179" s="79">
        <v>58</v>
      </c>
      <c r="F179" s="79">
        <v>114</v>
      </c>
      <c r="G179" s="79">
        <v>515</v>
      </c>
      <c r="H179" s="79">
        <v>10</v>
      </c>
      <c r="I179" s="79">
        <v>4</v>
      </c>
      <c r="J179" s="79">
        <v>0</v>
      </c>
      <c r="K179" s="79">
        <v>14</v>
      </c>
      <c r="L179" s="79">
        <v>1</v>
      </c>
      <c r="M179" s="80">
        <v>12</v>
      </c>
      <c r="N179" s="56">
        <v>3180</v>
      </c>
      <c r="O179" s="184"/>
      <c r="P179" s="184"/>
      <c r="Q179" s="184"/>
      <c r="R179" s="184"/>
      <c r="S179" s="184"/>
      <c r="T179" s="184"/>
      <c r="U179" s="184"/>
      <c r="V179" s="184"/>
      <c r="W179" s="184"/>
      <c r="X179" s="184"/>
      <c r="Y179" s="184"/>
      <c r="Z179" s="184"/>
    </row>
    <row r="180" spans="1:26" ht="15" customHeight="1" x14ac:dyDescent="0.25">
      <c r="A180" s="53"/>
      <c r="B180" s="54" t="s">
        <v>150</v>
      </c>
      <c r="C180" s="55" t="s">
        <v>151</v>
      </c>
      <c r="D180" s="79">
        <v>9912</v>
      </c>
      <c r="E180" s="79">
        <v>4662</v>
      </c>
      <c r="F180" s="79">
        <v>1998</v>
      </c>
      <c r="G180" s="79">
        <v>26743</v>
      </c>
      <c r="H180" s="79">
        <v>101</v>
      </c>
      <c r="I180" s="79">
        <v>41</v>
      </c>
      <c r="J180" s="79">
        <v>1</v>
      </c>
      <c r="K180" s="79">
        <v>123</v>
      </c>
      <c r="L180" s="79">
        <v>6</v>
      </c>
      <c r="M180" s="80">
        <v>125</v>
      </c>
      <c r="N180" s="56">
        <v>43712</v>
      </c>
      <c r="O180" s="184"/>
      <c r="P180" s="184"/>
      <c r="Q180" s="184"/>
      <c r="R180" s="184"/>
      <c r="S180" s="184"/>
      <c r="T180" s="184"/>
      <c r="U180" s="184"/>
      <c r="V180" s="184"/>
      <c r="W180" s="184"/>
      <c r="X180" s="184"/>
      <c r="Y180" s="184"/>
      <c r="Z180" s="184"/>
    </row>
    <row r="181" spans="1:26" ht="15" customHeight="1" x14ac:dyDescent="0.25">
      <c r="A181" s="53"/>
      <c r="B181" s="54" t="s">
        <v>152</v>
      </c>
      <c r="C181" s="55" t="s">
        <v>153</v>
      </c>
      <c r="D181" s="79">
        <v>3622</v>
      </c>
      <c r="E181" s="79">
        <v>797</v>
      </c>
      <c r="F181" s="79">
        <v>210</v>
      </c>
      <c r="G181" s="79">
        <v>2786</v>
      </c>
      <c r="H181" s="79">
        <v>21</v>
      </c>
      <c r="I181" s="79">
        <v>16</v>
      </c>
      <c r="J181" s="79">
        <v>0</v>
      </c>
      <c r="K181" s="79">
        <v>127</v>
      </c>
      <c r="L181" s="79">
        <v>0</v>
      </c>
      <c r="M181" s="80">
        <v>37</v>
      </c>
      <c r="N181" s="56">
        <v>7616</v>
      </c>
      <c r="O181" s="184"/>
      <c r="P181" s="184"/>
      <c r="Q181" s="184"/>
      <c r="R181" s="184"/>
      <c r="S181" s="184"/>
      <c r="T181" s="184"/>
      <c r="U181" s="184"/>
      <c r="V181" s="184"/>
      <c r="W181" s="184"/>
      <c r="X181" s="184"/>
      <c r="Y181" s="184"/>
      <c r="Z181" s="184"/>
    </row>
    <row r="182" spans="1:26" ht="15" customHeight="1" x14ac:dyDescent="0.25">
      <c r="A182" s="3" t="s">
        <v>39</v>
      </c>
      <c r="B182" s="19"/>
      <c r="C182" s="4" t="s">
        <v>40</v>
      </c>
      <c r="D182" s="1">
        <v>20122</v>
      </c>
      <c r="E182" s="1">
        <v>6471</v>
      </c>
      <c r="F182" s="1">
        <v>2789</v>
      </c>
      <c r="G182" s="1">
        <v>33868</v>
      </c>
      <c r="H182" s="1">
        <v>216</v>
      </c>
      <c r="I182" s="1">
        <v>84</v>
      </c>
      <c r="J182" s="1">
        <v>1</v>
      </c>
      <c r="K182" s="1">
        <v>1230</v>
      </c>
      <c r="L182" s="1">
        <v>10</v>
      </c>
      <c r="M182" s="2">
        <v>239</v>
      </c>
      <c r="N182" s="15">
        <v>65030</v>
      </c>
      <c r="O182" s="184"/>
      <c r="P182" s="184"/>
      <c r="Q182" s="184"/>
      <c r="R182" s="184"/>
      <c r="S182" s="184"/>
      <c r="T182" s="184"/>
      <c r="U182" s="184"/>
      <c r="V182" s="184"/>
      <c r="W182" s="184"/>
      <c r="X182" s="184"/>
      <c r="Y182" s="184"/>
      <c r="Z182" s="184"/>
    </row>
    <row r="183" spans="1:26" ht="15" customHeight="1" x14ac:dyDescent="0.25">
      <c r="A183" s="53"/>
      <c r="B183" s="54" t="s">
        <v>154</v>
      </c>
      <c r="C183" s="55" t="s">
        <v>155</v>
      </c>
      <c r="D183" s="79">
        <v>122</v>
      </c>
      <c r="E183" s="79">
        <v>94</v>
      </c>
      <c r="F183" s="79">
        <v>883</v>
      </c>
      <c r="G183" s="79">
        <v>456</v>
      </c>
      <c r="H183" s="79">
        <v>25</v>
      </c>
      <c r="I183" s="79">
        <v>5</v>
      </c>
      <c r="J183" s="79">
        <v>0</v>
      </c>
      <c r="K183" s="79">
        <v>7</v>
      </c>
      <c r="L183" s="79">
        <v>0</v>
      </c>
      <c r="M183" s="80">
        <v>55</v>
      </c>
      <c r="N183" s="56">
        <v>1647</v>
      </c>
      <c r="O183" s="184"/>
      <c r="P183" s="184"/>
      <c r="Q183" s="184"/>
      <c r="R183" s="184"/>
      <c r="S183" s="184"/>
      <c r="T183" s="184"/>
      <c r="U183" s="184"/>
      <c r="V183" s="184"/>
      <c r="W183" s="184"/>
      <c r="X183" s="184"/>
      <c r="Y183" s="184"/>
      <c r="Z183" s="184"/>
    </row>
    <row r="184" spans="1:26" ht="15" customHeight="1" x14ac:dyDescent="0.25">
      <c r="A184" s="53"/>
      <c r="B184" s="54" t="s">
        <v>156</v>
      </c>
      <c r="C184" s="55" t="s">
        <v>157</v>
      </c>
      <c r="D184" s="79">
        <v>15</v>
      </c>
      <c r="E184" s="79">
        <v>9</v>
      </c>
      <c r="F184" s="79">
        <v>40</v>
      </c>
      <c r="G184" s="79">
        <v>23</v>
      </c>
      <c r="H184" s="79">
        <v>4</v>
      </c>
      <c r="I184" s="79">
        <v>1</v>
      </c>
      <c r="J184" s="79">
        <v>0</v>
      </c>
      <c r="K184" s="79">
        <v>22</v>
      </c>
      <c r="L184" s="79">
        <v>20</v>
      </c>
      <c r="M184" s="80">
        <v>31</v>
      </c>
      <c r="N184" s="56">
        <v>165</v>
      </c>
      <c r="O184" s="184"/>
      <c r="P184" s="184"/>
      <c r="Q184" s="184"/>
      <c r="R184" s="184"/>
      <c r="S184" s="184"/>
      <c r="T184" s="184"/>
      <c r="U184" s="184"/>
      <c r="V184" s="184"/>
      <c r="W184" s="184"/>
      <c r="X184" s="184"/>
      <c r="Y184" s="184"/>
      <c r="Z184" s="184"/>
    </row>
    <row r="185" spans="1:26" ht="15" customHeight="1" x14ac:dyDescent="0.25">
      <c r="A185" s="53"/>
      <c r="B185" s="54" t="s">
        <v>158</v>
      </c>
      <c r="C185" s="55" t="s">
        <v>159</v>
      </c>
      <c r="D185" s="79">
        <v>963</v>
      </c>
      <c r="E185" s="79">
        <v>502</v>
      </c>
      <c r="F185" s="79">
        <v>958</v>
      </c>
      <c r="G185" s="79">
        <v>4688</v>
      </c>
      <c r="H185" s="79">
        <v>44</v>
      </c>
      <c r="I185" s="79">
        <v>49</v>
      </c>
      <c r="J185" s="79">
        <v>0</v>
      </c>
      <c r="K185" s="79">
        <v>20</v>
      </c>
      <c r="L185" s="79">
        <v>1</v>
      </c>
      <c r="M185" s="80">
        <v>1044</v>
      </c>
      <c r="N185" s="56">
        <v>8269</v>
      </c>
      <c r="O185" s="184"/>
      <c r="P185" s="184"/>
      <c r="Q185" s="184"/>
      <c r="R185" s="184"/>
      <c r="S185" s="184"/>
      <c r="T185" s="184"/>
      <c r="U185" s="184"/>
      <c r="V185" s="184"/>
      <c r="W185" s="184"/>
      <c r="X185" s="184"/>
      <c r="Y185" s="184"/>
      <c r="Z185" s="184"/>
    </row>
    <row r="186" spans="1:26" ht="15" customHeight="1" x14ac:dyDescent="0.25">
      <c r="A186" s="3" t="s">
        <v>17</v>
      </c>
      <c r="B186" s="19"/>
      <c r="C186" s="4" t="s">
        <v>18</v>
      </c>
      <c r="D186" s="1">
        <v>1100</v>
      </c>
      <c r="E186" s="1">
        <v>605</v>
      </c>
      <c r="F186" s="1">
        <v>1881</v>
      </c>
      <c r="G186" s="1">
        <v>5167</v>
      </c>
      <c r="H186" s="1">
        <v>73</v>
      </c>
      <c r="I186" s="1">
        <v>55</v>
      </c>
      <c r="J186" s="1">
        <v>0</v>
      </c>
      <c r="K186" s="1">
        <v>49</v>
      </c>
      <c r="L186" s="1">
        <v>21</v>
      </c>
      <c r="M186" s="2">
        <v>1130</v>
      </c>
      <c r="N186" s="15">
        <v>10081</v>
      </c>
      <c r="O186" s="184"/>
      <c r="P186" s="184"/>
      <c r="Q186" s="184"/>
      <c r="R186" s="184"/>
      <c r="S186" s="184"/>
      <c r="T186" s="184"/>
      <c r="U186" s="184"/>
      <c r="V186" s="184"/>
      <c r="W186" s="184"/>
      <c r="X186" s="184"/>
      <c r="Y186" s="184"/>
      <c r="Z186" s="184"/>
    </row>
    <row r="187" spans="1:26" ht="15" customHeight="1" x14ac:dyDescent="0.25">
      <c r="A187" s="3" t="s">
        <v>19</v>
      </c>
      <c r="B187" s="19" t="s">
        <v>160</v>
      </c>
      <c r="C187" s="4" t="s">
        <v>20</v>
      </c>
      <c r="D187" s="1">
        <v>7567</v>
      </c>
      <c r="E187" s="1">
        <v>1359</v>
      </c>
      <c r="F187" s="1">
        <v>7135</v>
      </c>
      <c r="G187" s="1">
        <v>18393</v>
      </c>
      <c r="H187" s="1">
        <v>174</v>
      </c>
      <c r="I187" s="1">
        <v>482</v>
      </c>
      <c r="J187" s="1">
        <v>0</v>
      </c>
      <c r="K187" s="1">
        <v>261</v>
      </c>
      <c r="L187" s="1">
        <v>34</v>
      </c>
      <c r="M187" s="2">
        <v>534</v>
      </c>
      <c r="N187" s="15">
        <v>35939</v>
      </c>
      <c r="O187" s="184"/>
      <c r="P187" s="184"/>
      <c r="Q187" s="184"/>
      <c r="R187" s="184"/>
      <c r="S187" s="184"/>
      <c r="T187" s="184"/>
      <c r="U187" s="184"/>
      <c r="V187" s="184"/>
      <c r="W187" s="184"/>
      <c r="X187" s="184"/>
      <c r="Y187" s="184"/>
      <c r="Z187" s="184"/>
    </row>
    <row r="188" spans="1:26" ht="15" customHeight="1" x14ac:dyDescent="0.25">
      <c r="A188" s="53"/>
      <c r="B188" s="54" t="s">
        <v>161</v>
      </c>
      <c r="C188" s="55" t="s">
        <v>214</v>
      </c>
      <c r="D188" s="79">
        <v>16286</v>
      </c>
      <c r="E188" s="79">
        <v>2229</v>
      </c>
      <c r="F188" s="79">
        <v>580</v>
      </c>
      <c r="G188" s="79">
        <v>22149</v>
      </c>
      <c r="H188" s="79">
        <v>211</v>
      </c>
      <c r="I188" s="79">
        <v>302</v>
      </c>
      <c r="J188" s="79">
        <v>0</v>
      </c>
      <c r="K188" s="79">
        <v>62</v>
      </c>
      <c r="L188" s="79">
        <v>0</v>
      </c>
      <c r="M188" s="80">
        <v>563</v>
      </c>
      <c r="N188" s="56">
        <v>42382</v>
      </c>
      <c r="O188" s="184"/>
      <c r="P188" s="184"/>
      <c r="Q188" s="184"/>
      <c r="R188" s="184"/>
      <c r="S188" s="184"/>
      <c r="T188" s="184"/>
      <c r="U188" s="184"/>
      <c r="V188" s="184"/>
      <c r="W188" s="184"/>
      <c r="X188" s="184"/>
      <c r="Y188" s="184"/>
      <c r="Z188" s="184"/>
    </row>
    <row r="189" spans="1:26" ht="15" customHeight="1" x14ac:dyDescent="0.25">
      <c r="A189" s="53"/>
      <c r="B189" s="54" t="s">
        <v>162</v>
      </c>
      <c r="C189" s="55" t="s">
        <v>163</v>
      </c>
      <c r="D189" s="79">
        <v>13204</v>
      </c>
      <c r="E189" s="79">
        <v>13581</v>
      </c>
      <c r="F189" s="79">
        <v>6869</v>
      </c>
      <c r="G189" s="79">
        <v>71165</v>
      </c>
      <c r="H189" s="79">
        <v>283</v>
      </c>
      <c r="I189" s="79">
        <v>93</v>
      </c>
      <c r="J189" s="79">
        <v>2</v>
      </c>
      <c r="K189" s="79">
        <v>417</v>
      </c>
      <c r="L189" s="79">
        <v>1</v>
      </c>
      <c r="M189" s="80">
        <v>439</v>
      </c>
      <c r="N189" s="56">
        <v>106054</v>
      </c>
      <c r="O189" s="184"/>
      <c r="P189" s="184"/>
      <c r="Q189" s="184"/>
      <c r="R189" s="184"/>
      <c r="S189" s="184"/>
      <c r="T189" s="184"/>
      <c r="U189" s="184"/>
      <c r="V189" s="184"/>
      <c r="W189" s="184"/>
      <c r="X189" s="184"/>
      <c r="Y189" s="184"/>
      <c r="Z189" s="184"/>
    </row>
    <row r="190" spans="1:26" ht="15" customHeight="1" x14ac:dyDescent="0.25">
      <c r="A190" s="53"/>
      <c r="B190" s="54" t="s">
        <v>164</v>
      </c>
      <c r="C190" s="55" t="s">
        <v>165</v>
      </c>
      <c r="D190" s="79">
        <v>17709</v>
      </c>
      <c r="E190" s="79">
        <v>1895</v>
      </c>
      <c r="F190" s="79">
        <v>1080</v>
      </c>
      <c r="G190" s="79">
        <v>15104</v>
      </c>
      <c r="H190" s="79">
        <v>113</v>
      </c>
      <c r="I190" s="79">
        <v>712</v>
      </c>
      <c r="J190" s="79">
        <v>0</v>
      </c>
      <c r="K190" s="79">
        <v>161</v>
      </c>
      <c r="L190" s="79">
        <v>8</v>
      </c>
      <c r="M190" s="80">
        <v>196</v>
      </c>
      <c r="N190" s="56">
        <v>36978</v>
      </c>
      <c r="O190" s="184"/>
      <c r="P190" s="184"/>
      <c r="Q190" s="184"/>
      <c r="R190" s="184"/>
      <c r="S190" s="184"/>
      <c r="T190" s="184"/>
      <c r="U190" s="184"/>
      <c r="V190" s="184"/>
      <c r="W190" s="184"/>
      <c r="X190" s="184"/>
      <c r="Y190" s="184"/>
      <c r="Z190" s="184"/>
    </row>
    <row r="191" spans="1:26" ht="15" customHeight="1" x14ac:dyDescent="0.25">
      <c r="A191" s="53"/>
      <c r="B191" s="54" t="s">
        <v>166</v>
      </c>
      <c r="C191" s="55" t="s">
        <v>167</v>
      </c>
      <c r="D191" s="79">
        <v>342</v>
      </c>
      <c r="E191" s="79">
        <v>88</v>
      </c>
      <c r="F191" s="79">
        <v>242</v>
      </c>
      <c r="G191" s="79">
        <v>750</v>
      </c>
      <c r="H191" s="79">
        <v>17</v>
      </c>
      <c r="I191" s="79">
        <v>16</v>
      </c>
      <c r="J191" s="79">
        <v>0</v>
      </c>
      <c r="K191" s="79">
        <v>198</v>
      </c>
      <c r="L191" s="79">
        <v>10</v>
      </c>
      <c r="M191" s="80">
        <v>72</v>
      </c>
      <c r="N191" s="56">
        <v>1735</v>
      </c>
      <c r="O191" s="184"/>
      <c r="P191" s="184"/>
      <c r="Q191" s="184"/>
      <c r="R191" s="184"/>
      <c r="S191" s="184"/>
      <c r="T191" s="184"/>
      <c r="U191" s="184"/>
      <c r="V191" s="184"/>
      <c r="W191" s="184"/>
      <c r="X191" s="184"/>
      <c r="Y191" s="184"/>
      <c r="Z191" s="184"/>
    </row>
    <row r="192" spans="1:26" ht="15" customHeight="1" x14ac:dyDescent="0.25">
      <c r="A192" s="53"/>
      <c r="B192" s="54" t="s">
        <v>168</v>
      </c>
      <c r="C192" s="55" t="s">
        <v>169</v>
      </c>
      <c r="D192" s="79">
        <v>5065</v>
      </c>
      <c r="E192" s="79">
        <v>1000</v>
      </c>
      <c r="F192" s="79">
        <v>882</v>
      </c>
      <c r="G192" s="79">
        <v>4988</v>
      </c>
      <c r="H192" s="79">
        <v>97</v>
      </c>
      <c r="I192" s="79">
        <v>32</v>
      </c>
      <c r="J192" s="79">
        <v>0</v>
      </c>
      <c r="K192" s="79">
        <v>442</v>
      </c>
      <c r="L192" s="79">
        <v>0</v>
      </c>
      <c r="M192" s="80">
        <v>84</v>
      </c>
      <c r="N192" s="56">
        <v>12590</v>
      </c>
      <c r="O192" s="184"/>
      <c r="P192" s="184"/>
      <c r="Q192" s="184"/>
      <c r="R192" s="184"/>
      <c r="S192" s="184"/>
      <c r="T192" s="184"/>
      <c r="U192" s="184"/>
      <c r="V192" s="184"/>
      <c r="W192" s="184"/>
      <c r="X192" s="184"/>
      <c r="Y192" s="184"/>
      <c r="Z192" s="184"/>
    </row>
    <row r="193" spans="1:26" ht="15" customHeight="1" x14ac:dyDescent="0.25">
      <c r="A193" s="53"/>
      <c r="B193" s="54" t="s">
        <v>170</v>
      </c>
      <c r="C193" s="55" t="s">
        <v>171</v>
      </c>
      <c r="D193" s="79">
        <v>21695</v>
      </c>
      <c r="E193" s="79">
        <v>1984</v>
      </c>
      <c r="F193" s="79">
        <v>299</v>
      </c>
      <c r="G193" s="79">
        <v>6445</v>
      </c>
      <c r="H193" s="79">
        <v>64</v>
      </c>
      <c r="I193" s="79">
        <v>64</v>
      </c>
      <c r="J193" s="79">
        <v>0</v>
      </c>
      <c r="K193" s="79">
        <v>243</v>
      </c>
      <c r="L193" s="79">
        <v>0</v>
      </c>
      <c r="M193" s="80">
        <v>51</v>
      </c>
      <c r="N193" s="56">
        <v>30845</v>
      </c>
      <c r="O193" s="184"/>
      <c r="P193" s="184"/>
      <c r="Q193" s="184"/>
      <c r="R193" s="184"/>
      <c r="S193" s="184"/>
      <c r="T193" s="184"/>
      <c r="U193" s="184"/>
      <c r="V193" s="184"/>
      <c r="W193" s="184"/>
      <c r="X193" s="184"/>
      <c r="Y193" s="184"/>
      <c r="Z193" s="184"/>
    </row>
    <row r="194" spans="1:26" ht="15" customHeight="1" x14ac:dyDescent="0.25">
      <c r="A194" s="58"/>
      <c r="B194" s="59" t="s">
        <v>172</v>
      </c>
      <c r="C194" s="60" t="s">
        <v>173</v>
      </c>
      <c r="D194" s="81">
        <v>3317</v>
      </c>
      <c r="E194" s="81">
        <v>331</v>
      </c>
      <c r="F194" s="81">
        <v>11</v>
      </c>
      <c r="G194" s="81">
        <v>1968</v>
      </c>
      <c r="H194" s="81">
        <v>4</v>
      </c>
      <c r="I194" s="81">
        <v>99</v>
      </c>
      <c r="J194" s="81">
        <v>0</v>
      </c>
      <c r="K194" s="81">
        <v>17</v>
      </c>
      <c r="L194" s="81">
        <v>0</v>
      </c>
      <c r="M194" s="82">
        <v>37</v>
      </c>
      <c r="N194" s="61">
        <v>5784</v>
      </c>
      <c r="O194" s="184"/>
      <c r="P194" s="184"/>
      <c r="Q194" s="184"/>
      <c r="R194" s="184"/>
      <c r="S194" s="184"/>
      <c r="T194" s="184"/>
      <c r="U194" s="184"/>
      <c r="V194" s="184"/>
      <c r="W194" s="184"/>
      <c r="X194" s="184"/>
      <c r="Y194" s="184"/>
      <c r="Z194" s="184"/>
    </row>
    <row r="195" spans="1:26" ht="15" customHeight="1" x14ac:dyDescent="0.25">
      <c r="A195" s="3" t="s">
        <v>21</v>
      </c>
      <c r="B195" s="19"/>
      <c r="C195" s="4" t="s">
        <v>22</v>
      </c>
      <c r="D195" s="1">
        <v>77618</v>
      </c>
      <c r="E195" s="1">
        <v>21108</v>
      </c>
      <c r="F195" s="1">
        <v>9963</v>
      </c>
      <c r="G195" s="1">
        <v>122569</v>
      </c>
      <c r="H195" s="1">
        <v>789</v>
      </c>
      <c r="I195" s="1">
        <v>1318</v>
      </c>
      <c r="J195" s="1">
        <v>2</v>
      </c>
      <c r="K195" s="1">
        <v>1540</v>
      </c>
      <c r="L195" s="1">
        <v>19</v>
      </c>
      <c r="M195" s="2">
        <v>1442</v>
      </c>
      <c r="N195" s="15">
        <v>236368</v>
      </c>
      <c r="O195" s="184"/>
      <c r="P195" s="184"/>
      <c r="Q195" s="184"/>
      <c r="R195" s="184"/>
      <c r="S195" s="184"/>
      <c r="T195" s="184"/>
      <c r="U195" s="184"/>
      <c r="V195" s="184"/>
      <c r="W195" s="184"/>
      <c r="X195" s="184"/>
      <c r="Y195" s="184"/>
      <c r="Z195" s="184"/>
    </row>
    <row r="196" spans="1:26" ht="15" customHeight="1" x14ac:dyDescent="0.25">
      <c r="A196" s="53"/>
      <c r="B196" s="54" t="s">
        <v>174</v>
      </c>
      <c r="C196" s="55" t="s">
        <v>175</v>
      </c>
      <c r="D196" s="79">
        <v>2554</v>
      </c>
      <c r="E196" s="79">
        <v>413</v>
      </c>
      <c r="F196" s="79">
        <v>717</v>
      </c>
      <c r="G196" s="79">
        <v>2956</v>
      </c>
      <c r="H196" s="79">
        <v>83</v>
      </c>
      <c r="I196" s="79">
        <v>70</v>
      </c>
      <c r="J196" s="79">
        <v>0</v>
      </c>
      <c r="K196" s="79">
        <v>110</v>
      </c>
      <c r="L196" s="79">
        <v>1</v>
      </c>
      <c r="M196" s="80">
        <v>65</v>
      </c>
      <c r="N196" s="56">
        <v>6969</v>
      </c>
      <c r="O196" s="184"/>
      <c r="P196" s="184"/>
      <c r="Q196" s="184"/>
      <c r="R196" s="184"/>
      <c r="S196" s="184"/>
      <c r="T196" s="184"/>
      <c r="U196" s="184"/>
      <c r="V196" s="184"/>
      <c r="W196" s="184"/>
      <c r="X196" s="184"/>
      <c r="Y196" s="184"/>
      <c r="Z196" s="184"/>
    </row>
    <row r="197" spans="1:26" ht="15" customHeight="1" x14ac:dyDescent="0.25">
      <c r="A197" s="53"/>
      <c r="B197" s="54" t="s">
        <v>176</v>
      </c>
      <c r="C197" s="55" t="s">
        <v>177</v>
      </c>
      <c r="D197" s="79">
        <v>562</v>
      </c>
      <c r="E197" s="79">
        <v>334</v>
      </c>
      <c r="F197" s="79">
        <v>295</v>
      </c>
      <c r="G197" s="79">
        <v>1742</v>
      </c>
      <c r="H197" s="79">
        <v>22</v>
      </c>
      <c r="I197" s="79">
        <v>3</v>
      </c>
      <c r="J197" s="79">
        <v>0</v>
      </c>
      <c r="K197" s="79">
        <v>54</v>
      </c>
      <c r="L197" s="79">
        <v>4</v>
      </c>
      <c r="M197" s="80">
        <v>39</v>
      </c>
      <c r="N197" s="56">
        <v>3055</v>
      </c>
      <c r="O197" s="184"/>
      <c r="P197" s="184"/>
      <c r="Q197" s="184"/>
      <c r="R197" s="184"/>
      <c r="S197" s="184"/>
      <c r="T197" s="184"/>
      <c r="U197" s="184"/>
      <c r="V197" s="184"/>
      <c r="W197" s="184"/>
      <c r="X197" s="184"/>
      <c r="Y197" s="184"/>
      <c r="Z197" s="184"/>
    </row>
    <row r="198" spans="1:26" ht="15" customHeight="1" x14ac:dyDescent="0.25">
      <c r="A198" s="53"/>
      <c r="B198" s="54" t="s">
        <v>178</v>
      </c>
      <c r="C198" s="55" t="s">
        <v>179</v>
      </c>
      <c r="D198" s="79">
        <v>1737</v>
      </c>
      <c r="E198" s="79">
        <v>125</v>
      </c>
      <c r="F198" s="79">
        <v>189</v>
      </c>
      <c r="G198" s="79">
        <v>1041</v>
      </c>
      <c r="H198" s="79">
        <v>10</v>
      </c>
      <c r="I198" s="79">
        <v>6</v>
      </c>
      <c r="J198" s="79">
        <v>0</v>
      </c>
      <c r="K198" s="79">
        <v>253</v>
      </c>
      <c r="L198" s="79">
        <v>2</v>
      </c>
      <c r="M198" s="80">
        <v>20</v>
      </c>
      <c r="N198" s="56">
        <v>3383</v>
      </c>
      <c r="O198" s="184"/>
      <c r="P198" s="184"/>
      <c r="Q198" s="184"/>
      <c r="R198" s="184"/>
      <c r="S198" s="184"/>
      <c r="T198" s="184"/>
      <c r="U198" s="184"/>
      <c r="V198" s="184"/>
      <c r="W198" s="184"/>
      <c r="X198" s="184"/>
      <c r="Y198" s="184"/>
      <c r="Z198" s="184"/>
    </row>
    <row r="199" spans="1:26" ht="15" customHeight="1" x14ac:dyDescent="0.25">
      <c r="A199" s="53"/>
      <c r="B199" s="54" t="s">
        <v>180</v>
      </c>
      <c r="C199" s="55" t="s">
        <v>181</v>
      </c>
      <c r="D199" s="79">
        <v>375</v>
      </c>
      <c r="E199" s="79">
        <v>68</v>
      </c>
      <c r="F199" s="79">
        <v>71</v>
      </c>
      <c r="G199" s="79">
        <v>452</v>
      </c>
      <c r="H199" s="79">
        <v>7</v>
      </c>
      <c r="I199" s="79">
        <v>7</v>
      </c>
      <c r="J199" s="79">
        <v>0</v>
      </c>
      <c r="K199" s="79">
        <v>16</v>
      </c>
      <c r="L199" s="79">
        <v>0</v>
      </c>
      <c r="M199" s="80">
        <v>4</v>
      </c>
      <c r="N199" s="56">
        <v>1000</v>
      </c>
      <c r="O199" s="184"/>
      <c r="P199" s="184"/>
      <c r="Q199" s="184"/>
      <c r="R199" s="184"/>
      <c r="S199" s="184"/>
      <c r="T199" s="184"/>
      <c r="U199" s="184"/>
      <c r="V199" s="184"/>
      <c r="W199" s="184"/>
      <c r="X199" s="184"/>
      <c r="Y199" s="184"/>
      <c r="Z199" s="184"/>
    </row>
    <row r="200" spans="1:26" ht="15" customHeight="1" x14ac:dyDescent="0.25">
      <c r="A200" s="58"/>
      <c r="B200" s="59" t="s">
        <v>182</v>
      </c>
      <c r="C200" s="60" t="s">
        <v>183</v>
      </c>
      <c r="D200" s="75">
        <v>21255</v>
      </c>
      <c r="E200" s="75">
        <v>1497</v>
      </c>
      <c r="F200" s="75">
        <v>512</v>
      </c>
      <c r="G200" s="75">
        <v>8734</v>
      </c>
      <c r="H200" s="75">
        <v>112</v>
      </c>
      <c r="I200" s="75">
        <v>94</v>
      </c>
      <c r="J200" s="75">
        <v>0</v>
      </c>
      <c r="K200" s="75">
        <v>67</v>
      </c>
      <c r="L200" s="75">
        <v>0</v>
      </c>
      <c r="M200" s="76">
        <v>84</v>
      </c>
      <c r="N200" s="45">
        <v>32355</v>
      </c>
      <c r="O200" s="184"/>
      <c r="P200" s="184"/>
      <c r="Q200" s="184"/>
      <c r="R200" s="184"/>
      <c r="S200" s="184"/>
      <c r="T200" s="184"/>
      <c r="U200" s="184"/>
      <c r="V200" s="184"/>
      <c r="W200" s="184"/>
      <c r="X200" s="184"/>
      <c r="Y200" s="184"/>
      <c r="Z200" s="184"/>
    </row>
    <row r="201" spans="1:26" ht="15" customHeight="1" x14ac:dyDescent="0.25">
      <c r="A201" s="58"/>
      <c r="B201" s="59" t="s">
        <v>184</v>
      </c>
      <c r="C201" s="60" t="s">
        <v>185</v>
      </c>
      <c r="D201" s="75">
        <v>13320</v>
      </c>
      <c r="E201" s="75">
        <v>3072</v>
      </c>
      <c r="F201" s="75">
        <v>1009</v>
      </c>
      <c r="G201" s="75">
        <v>10330</v>
      </c>
      <c r="H201" s="75">
        <v>124</v>
      </c>
      <c r="I201" s="75">
        <v>126</v>
      </c>
      <c r="J201" s="75">
        <v>0</v>
      </c>
      <c r="K201" s="75">
        <v>1212</v>
      </c>
      <c r="L201" s="75">
        <v>5</v>
      </c>
      <c r="M201" s="76">
        <v>153</v>
      </c>
      <c r="N201" s="45">
        <v>29351</v>
      </c>
      <c r="O201" s="184"/>
      <c r="P201" s="184"/>
      <c r="Q201" s="184"/>
      <c r="R201" s="184"/>
      <c r="S201" s="184"/>
      <c r="T201" s="184"/>
      <c r="U201" s="184"/>
      <c r="V201" s="184"/>
      <c r="W201" s="184"/>
      <c r="X201" s="184"/>
      <c r="Y201" s="184"/>
      <c r="Z201" s="184"/>
    </row>
    <row r="202" spans="1:26" ht="15" customHeight="1" x14ac:dyDescent="0.25">
      <c r="A202" s="3" t="s">
        <v>23</v>
      </c>
      <c r="B202" s="19"/>
      <c r="C202" s="4" t="s">
        <v>24</v>
      </c>
      <c r="D202" s="1">
        <v>39803</v>
      </c>
      <c r="E202" s="1">
        <v>5509</v>
      </c>
      <c r="F202" s="1">
        <v>2793</v>
      </c>
      <c r="G202" s="1">
        <v>25255</v>
      </c>
      <c r="H202" s="1">
        <v>358</v>
      </c>
      <c r="I202" s="1">
        <v>306</v>
      </c>
      <c r="J202" s="1">
        <v>0</v>
      </c>
      <c r="K202" s="1">
        <v>1712</v>
      </c>
      <c r="L202" s="1">
        <v>12</v>
      </c>
      <c r="M202" s="2">
        <v>365</v>
      </c>
      <c r="N202" s="15">
        <v>76113</v>
      </c>
      <c r="O202" s="184"/>
      <c r="P202" s="184"/>
      <c r="Q202" s="184"/>
      <c r="R202" s="184"/>
      <c r="S202" s="184"/>
      <c r="T202" s="184"/>
      <c r="U202" s="184"/>
      <c r="V202" s="184"/>
      <c r="W202" s="184"/>
      <c r="X202" s="184"/>
      <c r="Y202" s="184"/>
      <c r="Z202" s="184"/>
    </row>
    <row r="203" spans="1:26" ht="15" customHeight="1" x14ac:dyDescent="0.25">
      <c r="A203" s="3" t="s">
        <v>25</v>
      </c>
      <c r="B203" s="19" t="s">
        <v>186</v>
      </c>
      <c r="C203" s="4" t="s">
        <v>26</v>
      </c>
      <c r="D203" s="1">
        <v>27</v>
      </c>
      <c r="E203" s="1">
        <v>10</v>
      </c>
      <c r="F203" s="1">
        <v>37</v>
      </c>
      <c r="G203" s="1">
        <v>16</v>
      </c>
      <c r="H203" s="1">
        <v>12</v>
      </c>
      <c r="I203" s="1">
        <v>6</v>
      </c>
      <c r="J203" s="1">
        <v>0</v>
      </c>
      <c r="K203" s="1">
        <v>89</v>
      </c>
      <c r="L203" s="1">
        <v>729</v>
      </c>
      <c r="M203" s="2">
        <v>17</v>
      </c>
      <c r="N203" s="15">
        <v>943</v>
      </c>
      <c r="O203" s="184"/>
      <c r="P203" s="184"/>
      <c r="Q203" s="184"/>
      <c r="R203" s="184"/>
      <c r="S203" s="184"/>
      <c r="T203" s="184"/>
      <c r="U203" s="184"/>
      <c r="V203" s="184"/>
      <c r="W203" s="184"/>
      <c r="X203" s="184"/>
      <c r="Y203" s="184"/>
      <c r="Z203" s="184"/>
    </row>
    <row r="204" spans="1:26" ht="15" customHeight="1" x14ac:dyDescent="0.25">
      <c r="A204" s="3" t="s">
        <v>27</v>
      </c>
      <c r="B204" s="19" t="s">
        <v>187</v>
      </c>
      <c r="C204" s="4" t="s">
        <v>28</v>
      </c>
      <c r="D204" s="1">
        <v>20877</v>
      </c>
      <c r="E204" s="1">
        <v>1489</v>
      </c>
      <c r="F204" s="1">
        <v>151</v>
      </c>
      <c r="G204" s="1">
        <v>3075</v>
      </c>
      <c r="H204" s="1">
        <v>53</v>
      </c>
      <c r="I204" s="1">
        <v>81</v>
      </c>
      <c r="J204" s="1">
        <v>0</v>
      </c>
      <c r="K204" s="1">
        <v>2642</v>
      </c>
      <c r="L204" s="1">
        <v>57</v>
      </c>
      <c r="M204" s="2">
        <v>105</v>
      </c>
      <c r="N204" s="15">
        <v>28530</v>
      </c>
      <c r="O204" s="184"/>
      <c r="P204" s="184"/>
      <c r="Q204" s="184"/>
      <c r="R204" s="184"/>
      <c r="S204" s="184"/>
      <c r="T204" s="184"/>
      <c r="U204" s="184"/>
      <c r="V204" s="184"/>
      <c r="W204" s="184"/>
      <c r="X204" s="184"/>
      <c r="Y204" s="184"/>
      <c r="Z204" s="184"/>
    </row>
    <row r="205" spans="1:26" ht="15" customHeight="1" x14ac:dyDescent="0.25">
      <c r="A205" s="53"/>
      <c r="B205" s="54" t="s">
        <v>188</v>
      </c>
      <c r="C205" s="55" t="s">
        <v>189</v>
      </c>
      <c r="D205" s="79">
        <v>23843</v>
      </c>
      <c r="E205" s="79">
        <v>3587</v>
      </c>
      <c r="F205" s="79">
        <v>123</v>
      </c>
      <c r="G205" s="79">
        <v>21526</v>
      </c>
      <c r="H205" s="79">
        <v>57</v>
      </c>
      <c r="I205" s="79">
        <v>392</v>
      </c>
      <c r="J205" s="79">
        <v>0</v>
      </c>
      <c r="K205" s="79">
        <v>560</v>
      </c>
      <c r="L205" s="79">
        <v>22</v>
      </c>
      <c r="M205" s="80">
        <v>230</v>
      </c>
      <c r="N205" s="56">
        <v>50340</v>
      </c>
      <c r="O205" s="184"/>
      <c r="P205" s="184"/>
      <c r="Q205" s="184"/>
      <c r="R205" s="184"/>
      <c r="S205" s="184"/>
      <c r="T205" s="184"/>
      <c r="U205" s="184"/>
      <c r="V205" s="184"/>
      <c r="W205" s="184"/>
      <c r="X205" s="184"/>
      <c r="Y205" s="184"/>
      <c r="Z205" s="184"/>
    </row>
    <row r="206" spans="1:26" ht="15" customHeight="1" x14ac:dyDescent="0.25">
      <c r="A206" s="53"/>
      <c r="B206" s="54" t="s">
        <v>190</v>
      </c>
      <c r="C206" s="55" t="s">
        <v>191</v>
      </c>
      <c r="D206" s="79">
        <v>31</v>
      </c>
      <c r="E206" s="79">
        <v>7</v>
      </c>
      <c r="F206" s="79">
        <v>228</v>
      </c>
      <c r="G206" s="79">
        <v>222</v>
      </c>
      <c r="H206" s="79">
        <v>10</v>
      </c>
      <c r="I206" s="79">
        <v>4</v>
      </c>
      <c r="J206" s="79">
        <v>0</v>
      </c>
      <c r="K206" s="79">
        <v>359</v>
      </c>
      <c r="L206" s="79">
        <v>20</v>
      </c>
      <c r="M206" s="80">
        <v>96</v>
      </c>
      <c r="N206" s="56">
        <v>977</v>
      </c>
      <c r="O206" s="184"/>
      <c r="P206" s="184"/>
      <c r="Q206" s="184"/>
      <c r="R206" s="184"/>
      <c r="S206" s="184"/>
      <c r="T206" s="184"/>
      <c r="U206" s="184"/>
      <c r="V206" s="184"/>
      <c r="W206" s="184"/>
      <c r="X206" s="184"/>
      <c r="Y206" s="184"/>
      <c r="Z206" s="184"/>
    </row>
    <row r="207" spans="1:26" ht="15" customHeight="1" x14ac:dyDescent="0.25">
      <c r="A207" s="58"/>
      <c r="B207" s="59" t="s">
        <v>192</v>
      </c>
      <c r="C207" s="60" t="s">
        <v>193</v>
      </c>
      <c r="D207" s="81">
        <v>1106</v>
      </c>
      <c r="E207" s="81">
        <v>129</v>
      </c>
      <c r="F207" s="81">
        <v>18</v>
      </c>
      <c r="G207" s="81">
        <v>242</v>
      </c>
      <c r="H207" s="81">
        <v>25</v>
      </c>
      <c r="I207" s="81">
        <v>8</v>
      </c>
      <c r="J207" s="81">
        <v>0</v>
      </c>
      <c r="K207" s="81">
        <v>1132</v>
      </c>
      <c r="L207" s="81">
        <v>11</v>
      </c>
      <c r="M207" s="82">
        <v>73</v>
      </c>
      <c r="N207" s="61">
        <v>2744</v>
      </c>
      <c r="O207" s="184"/>
      <c r="P207" s="184"/>
      <c r="Q207" s="184"/>
      <c r="R207" s="184"/>
      <c r="S207" s="184"/>
      <c r="T207" s="184"/>
      <c r="U207" s="184"/>
      <c r="V207" s="184"/>
      <c r="W207" s="184"/>
      <c r="X207" s="184"/>
      <c r="Y207" s="184"/>
      <c r="Z207" s="184"/>
    </row>
    <row r="208" spans="1:26" ht="15" customHeight="1" x14ac:dyDescent="0.25">
      <c r="A208" s="3" t="s">
        <v>29</v>
      </c>
      <c r="B208" s="19"/>
      <c r="C208" s="4" t="s">
        <v>30</v>
      </c>
      <c r="D208" s="1">
        <v>24980</v>
      </c>
      <c r="E208" s="1">
        <v>3723</v>
      </c>
      <c r="F208" s="1">
        <v>369</v>
      </c>
      <c r="G208" s="1">
        <v>21990</v>
      </c>
      <c r="H208" s="1">
        <v>92</v>
      </c>
      <c r="I208" s="1">
        <v>404</v>
      </c>
      <c r="J208" s="1">
        <v>0</v>
      </c>
      <c r="K208" s="1">
        <v>2051</v>
      </c>
      <c r="L208" s="1">
        <v>53</v>
      </c>
      <c r="M208" s="2">
        <v>399</v>
      </c>
      <c r="N208" s="15">
        <v>54061</v>
      </c>
      <c r="O208" s="184"/>
      <c r="P208" s="184"/>
      <c r="Q208" s="184"/>
      <c r="R208" s="184"/>
      <c r="S208" s="184"/>
      <c r="T208" s="184"/>
      <c r="U208" s="184"/>
      <c r="V208" s="184"/>
      <c r="W208" s="184"/>
      <c r="X208" s="184"/>
      <c r="Y208" s="184"/>
      <c r="Z208" s="184"/>
    </row>
    <row r="209" spans="1:27" ht="15" customHeight="1" x14ac:dyDescent="0.25">
      <c r="A209" s="53"/>
      <c r="B209" s="54" t="s">
        <v>194</v>
      </c>
      <c r="C209" s="55" t="s">
        <v>195</v>
      </c>
      <c r="D209" s="79">
        <v>15096</v>
      </c>
      <c r="E209" s="79">
        <v>1355</v>
      </c>
      <c r="F209" s="79">
        <v>148</v>
      </c>
      <c r="G209" s="79">
        <v>2804</v>
      </c>
      <c r="H209" s="79">
        <v>67</v>
      </c>
      <c r="I209" s="79">
        <v>58</v>
      </c>
      <c r="J209" s="79">
        <v>0</v>
      </c>
      <c r="K209" s="79">
        <v>4750</v>
      </c>
      <c r="L209" s="79">
        <v>29</v>
      </c>
      <c r="M209" s="80">
        <v>75</v>
      </c>
      <c r="N209" s="56">
        <v>24382</v>
      </c>
      <c r="O209" s="184"/>
      <c r="P209" s="184"/>
      <c r="Q209" s="184"/>
      <c r="R209" s="184"/>
      <c r="S209" s="184"/>
      <c r="T209" s="184"/>
      <c r="U209" s="184"/>
      <c r="V209" s="184"/>
      <c r="W209" s="184"/>
      <c r="X209" s="184"/>
      <c r="Y209" s="184"/>
      <c r="Z209" s="184"/>
    </row>
    <row r="210" spans="1:27" ht="15" customHeight="1" x14ac:dyDescent="0.25">
      <c r="A210" s="53"/>
      <c r="B210" s="54" t="s">
        <v>196</v>
      </c>
      <c r="C210" s="55" t="s">
        <v>197</v>
      </c>
      <c r="D210" s="79">
        <v>122</v>
      </c>
      <c r="E210" s="79">
        <v>9</v>
      </c>
      <c r="F210" s="79">
        <v>26</v>
      </c>
      <c r="G210" s="79">
        <v>81</v>
      </c>
      <c r="H210" s="79">
        <v>5</v>
      </c>
      <c r="I210" s="79">
        <v>7</v>
      </c>
      <c r="J210" s="79">
        <v>0</v>
      </c>
      <c r="K210" s="79">
        <v>313</v>
      </c>
      <c r="L210" s="79">
        <v>23</v>
      </c>
      <c r="M210" s="80">
        <v>28</v>
      </c>
      <c r="N210" s="56">
        <v>614</v>
      </c>
      <c r="O210" s="184"/>
      <c r="P210" s="184"/>
      <c r="Q210" s="184"/>
      <c r="R210" s="184"/>
      <c r="S210" s="184"/>
      <c r="T210" s="184"/>
      <c r="U210" s="184"/>
      <c r="V210" s="184"/>
      <c r="W210" s="184"/>
      <c r="X210" s="184"/>
      <c r="Y210" s="184"/>
      <c r="Z210" s="184"/>
    </row>
    <row r="211" spans="1:27" ht="15" customHeight="1" x14ac:dyDescent="0.25">
      <c r="A211" s="53"/>
      <c r="B211" s="54" t="s">
        <v>198</v>
      </c>
      <c r="C211" s="55" t="s">
        <v>199</v>
      </c>
      <c r="D211" s="79">
        <v>127</v>
      </c>
      <c r="E211" s="79">
        <v>24</v>
      </c>
      <c r="F211" s="79">
        <v>92</v>
      </c>
      <c r="G211" s="79">
        <v>199</v>
      </c>
      <c r="H211" s="79">
        <v>4</v>
      </c>
      <c r="I211" s="79">
        <v>3</v>
      </c>
      <c r="J211" s="79">
        <v>0</v>
      </c>
      <c r="K211" s="79">
        <v>14</v>
      </c>
      <c r="L211" s="79">
        <v>0</v>
      </c>
      <c r="M211" s="80">
        <v>17</v>
      </c>
      <c r="N211" s="56">
        <v>480</v>
      </c>
      <c r="O211" s="184"/>
      <c r="P211" s="184"/>
      <c r="Q211" s="184"/>
      <c r="R211" s="184"/>
      <c r="S211" s="184"/>
      <c r="T211" s="184"/>
      <c r="U211" s="184"/>
      <c r="V211" s="184"/>
      <c r="W211" s="184"/>
      <c r="X211" s="184"/>
      <c r="Y211" s="184"/>
      <c r="Z211" s="184"/>
    </row>
    <row r="212" spans="1:27" ht="15" customHeight="1" x14ac:dyDescent="0.25">
      <c r="A212" s="53"/>
      <c r="B212" s="54" t="s">
        <v>200</v>
      </c>
      <c r="C212" s="55" t="s">
        <v>201</v>
      </c>
      <c r="D212" s="79">
        <v>7740</v>
      </c>
      <c r="E212" s="79">
        <v>724</v>
      </c>
      <c r="F212" s="79">
        <v>512</v>
      </c>
      <c r="G212" s="79">
        <v>3951</v>
      </c>
      <c r="H212" s="79">
        <v>71</v>
      </c>
      <c r="I212" s="79">
        <v>208</v>
      </c>
      <c r="J212" s="79">
        <v>0</v>
      </c>
      <c r="K212" s="79">
        <v>7420</v>
      </c>
      <c r="L212" s="79">
        <v>175</v>
      </c>
      <c r="M212" s="80">
        <v>100</v>
      </c>
      <c r="N212" s="56">
        <v>20901</v>
      </c>
      <c r="O212" s="184"/>
      <c r="P212" s="184"/>
      <c r="Q212" s="184"/>
      <c r="R212" s="184"/>
      <c r="S212" s="184"/>
      <c r="T212" s="184"/>
      <c r="U212" s="184"/>
      <c r="V212" s="184"/>
      <c r="W212" s="184"/>
      <c r="X212" s="184"/>
      <c r="Y212" s="184"/>
      <c r="Z212" s="184"/>
    </row>
    <row r="213" spans="1:27" ht="15" customHeight="1" x14ac:dyDescent="0.25">
      <c r="A213" s="3" t="s">
        <v>31</v>
      </c>
      <c r="B213" s="19"/>
      <c r="C213" s="4" t="s">
        <v>32</v>
      </c>
      <c r="D213" s="1">
        <v>23085</v>
      </c>
      <c r="E213" s="1">
        <v>2112</v>
      </c>
      <c r="F213" s="1">
        <v>778</v>
      </c>
      <c r="G213" s="1">
        <v>7035</v>
      </c>
      <c r="H213" s="1">
        <v>147</v>
      </c>
      <c r="I213" s="1">
        <v>276</v>
      </c>
      <c r="J213" s="1">
        <v>0</v>
      </c>
      <c r="K213" s="1">
        <v>12497</v>
      </c>
      <c r="L213" s="1">
        <v>227</v>
      </c>
      <c r="M213" s="2">
        <v>220</v>
      </c>
      <c r="N213" s="15">
        <v>46377</v>
      </c>
      <c r="O213" s="184"/>
      <c r="P213" s="184"/>
      <c r="Q213" s="184"/>
      <c r="R213" s="184"/>
      <c r="S213" s="184"/>
      <c r="T213" s="184"/>
      <c r="U213" s="184"/>
      <c r="V213" s="184"/>
      <c r="W213" s="184"/>
      <c r="X213" s="184"/>
      <c r="Y213" s="184"/>
      <c r="Z213" s="184"/>
    </row>
    <row r="214" spans="1:27" ht="15" customHeight="1" x14ac:dyDescent="0.25">
      <c r="A214" s="53"/>
      <c r="B214" s="54" t="s">
        <v>202</v>
      </c>
      <c r="C214" s="55" t="s">
        <v>203</v>
      </c>
      <c r="D214" s="79">
        <v>93</v>
      </c>
      <c r="E214" s="79">
        <v>24</v>
      </c>
      <c r="F214" s="79">
        <v>16</v>
      </c>
      <c r="G214" s="79">
        <v>123</v>
      </c>
      <c r="H214" s="79">
        <v>57</v>
      </c>
      <c r="I214" s="79">
        <v>62</v>
      </c>
      <c r="J214" s="79">
        <v>1</v>
      </c>
      <c r="K214" s="79">
        <v>4368</v>
      </c>
      <c r="L214" s="79">
        <v>39</v>
      </c>
      <c r="M214" s="80">
        <v>822</v>
      </c>
      <c r="N214" s="56">
        <v>5605</v>
      </c>
      <c r="O214" s="184"/>
      <c r="P214" s="184"/>
      <c r="Q214" s="184"/>
      <c r="R214" s="184"/>
      <c r="S214" s="184"/>
      <c r="T214" s="184"/>
      <c r="U214" s="184"/>
      <c r="V214" s="184"/>
      <c r="W214" s="184"/>
      <c r="X214" s="184"/>
      <c r="Y214" s="184"/>
      <c r="Z214" s="184"/>
    </row>
    <row r="215" spans="1:27" ht="15" customHeight="1" x14ac:dyDescent="0.25">
      <c r="A215" s="53"/>
      <c r="B215" s="54" t="s">
        <v>204</v>
      </c>
      <c r="C215" s="55" t="s">
        <v>205</v>
      </c>
      <c r="D215" s="79">
        <v>4096</v>
      </c>
      <c r="E215" s="79">
        <v>200</v>
      </c>
      <c r="F215" s="79">
        <v>39</v>
      </c>
      <c r="G215" s="79">
        <v>832</v>
      </c>
      <c r="H215" s="79">
        <v>16</v>
      </c>
      <c r="I215" s="79">
        <v>13</v>
      </c>
      <c r="J215" s="79">
        <v>0</v>
      </c>
      <c r="K215" s="79">
        <v>18</v>
      </c>
      <c r="L215" s="79">
        <v>0</v>
      </c>
      <c r="M215" s="80">
        <v>5</v>
      </c>
      <c r="N215" s="56">
        <v>5219</v>
      </c>
      <c r="O215" s="184"/>
      <c r="P215" s="184"/>
      <c r="Q215" s="184"/>
      <c r="R215" s="184"/>
      <c r="S215" s="184"/>
      <c r="T215" s="184"/>
      <c r="U215" s="184"/>
      <c r="V215" s="184"/>
      <c r="W215" s="184"/>
      <c r="X215" s="184"/>
      <c r="Y215" s="184"/>
      <c r="Z215" s="184"/>
    </row>
    <row r="216" spans="1:27" ht="15" customHeight="1" x14ac:dyDescent="0.25">
      <c r="A216" s="53"/>
      <c r="B216" s="54" t="s">
        <v>206</v>
      </c>
      <c r="C216" s="55" t="s">
        <v>207</v>
      </c>
      <c r="D216" s="79">
        <v>55517</v>
      </c>
      <c r="E216" s="79">
        <v>1769</v>
      </c>
      <c r="F216" s="79">
        <v>334</v>
      </c>
      <c r="G216" s="79">
        <v>8346</v>
      </c>
      <c r="H216" s="79">
        <v>94</v>
      </c>
      <c r="I216" s="79">
        <v>141</v>
      </c>
      <c r="J216" s="79">
        <v>0</v>
      </c>
      <c r="K216" s="79">
        <v>612</v>
      </c>
      <c r="L216" s="79">
        <v>8</v>
      </c>
      <c r="M216" s="80">
        <v>79</v>
      </c>
      <c r="N216" s="56">
        <v>66900</v>
      </c>
      <c r="O216" s="184"/>
      <c r="P216" s="184"/>
      <c r="Q216" s="184"/>
      <c r="R216" s="184"/>
      <c r="S216" s="184"/>
      <c r="T216" s="184"/>
      <c r="U216" s="184"/>
      <c r="V216" s="184"/>
      <c r="W216" s="184"/>
      <c r="X216" s="184"/>
      <c r="Y216" s="184"/>
      <c r="Z216" s="184"/>
    </row>
    <row r="217" spans="1:27" ht="15" customHeight="1" x14ac:dyDescent="0.25">
      <c r="A217" s="3" t="s">
        <v>33</v>
      </c>
      <c r="B217" s="19"/>
      <c r="C217" s="4" t="s">
        <v>34</v>
      </c>
      <c r="D217" s="1">
        <v>59706</v>
      </c>
      <c r="E217" s="1">
        <v>1993</v>
      </c>
      <c r="F217" s="1">
        <v>389</v>
      </c>
      <c r="G217" s="1">
        <v>9301</v>
      </c>
      <c r="H217" s="1">
        <v>167</v>
      </c>
      <c r="I217" s="1">
        <v>216</v>
      </c>
      <c r="J217" s="1">
        <v>1</v>
      </c>
      <c r="K217" s="1">
        <v>4998</v>
      </c>
      <c r="L217" s="1">
        <v>47</v>
      </c>
      <c r="M217" s="2">
        <v>906</v>
      </c>
      <c r="N217" s="15">
        <v>77724</v>
      </c>
      <c r="O217" s="184"/>
      <c r="P217" s="184"/>
      <c r="Q217" s="184"/>
      <c r="R217" s="184"/>
      <c r="S217" s="184"/>
      <c r="T217" s="184"/>
      <c r="U217" s="184"/>
      <c r="V217" s="184"/>
      <c r="W217" s="184"/>
      <c r="X217" s="184"/>
      <c r="Y217" s="184"/>
      <c r="Z217" s="184"/>
    </row>
    <row r="218" spans="1:27" ht="15" customHeight="1" x14ac:dyDescent="0.25">
      <c r="A218" s="53"/>
      <c r="B218" s="54" t="s">
        <v>208</v>
      </c>
      <c r="C218" s="55" t="s">
        <v>209</v>
      </c>
      <c r="D218" s="79">
        <v>210</v>
      </c>
      <c r="E218" s="79">
        <v>0</v>
      </c>
      <c r="F218" s="79">
        <v>0</v>
      </c>
      <c r="G218" s="79">
        <v>9</v>
      </c>
      <c r="H218" s="79">
        <v>0</v>
      </c>
      <c r="I218" s="79">
        <v>1</v>
      </c>
      <c r="J218" s="79">
        <v>0</v>
      </c>
      <c r="K218" s="79">
        <v>1</v>
      </c>
      <c r="L218" s="79">
        <v>0</v>
      </c>
      <c r="M218" s="80">
        <v>1</v>
      </c>
      <c r="N218" s="56">
        <v>222</v>
      </c>
      <c r="O218" s="184"/>
      <c r="P218" s="184"/>
      <c r="Q218" s="184"/>
      <c r="R218" s="184"/>
      <c r="S218" s="184"/>
      <c r="T218" s="184"/>
      <c r="U218" s="184"/>
      <c r="V218" s="184"/>
      <c r="W218" s="184"/>
      <c r="X218" s="184"/>
      <c r="Y218" s="184"/>
      <c r="Z218" s="184"/>
    </row>
    <row r="219" spans="1:27" ht="15" customHeight="1" x14ac:dyDescent="0.25">
      <c r="A219" s="53"/>
      <c r="B219" s="54" t="s">
        <v>210</v>
      </c>
      <c r="C219" s="55" t="s">
        <v>211</v>
      </c>
      <c r="D219" s="79">
        <v>0</v>
      </c>
      <c r="E219" s="79">
        <v>0</v>
      </c>
      <c r="F219" s="79">
        <v>0</v>
      </c>
      <c r="G219" s="79">
        <v>6</v>
      </c>
      <c r="H219" s="79">
        <v>1</v>
      </c>
      <c r="I219" s="79">
        <v>0</v>
      </c>
      <c r="J219" s="79">
        <v>0</v>
      </c>
      <c r="K219" s="79">
        <v>0</v>
      </c>
      <c r="L219" s="79">
        <v>0</v>
      </c>
      <c r="M219" s="80">
        <v>0</v>
      </c>
      <c r="N219" s="56">
        <v>7</v>
      </c>
      <c r="O219" s="184"/>
      <c r="P219" s="184"/>
      <c r="Q219" s="184"/>
      <c r="R219" s="184"/>
      <c r="S219" s="184"/>
      <c r="T219" s="184"/>
      <c r="U219" s="184"/>
      <c r="V219" s="184"/>
      <c r="W219" s="184"/>
      <c r="X219" s="184"/>
      <c r="Y219" s="184"/>
      <c r="Z219" s="184"/>
    </row>
    <row r="220" spans="1:27" s="13" customFormat="1" ht="15" customHeight="1" x14ac:dyDescent="0.25">
      <c r="A220" s="3" t="s">
        <v>35</v>
      </c>
      <c r="B220" s="19"/>
      <c r="C220" s="4" t="s">
        <v>36</v>
      </c>
      <c r="D220" s="1">
        <v>210</v>
      </c>
      <c r="E220" s="1">
        <v>0</v>
      </c>
      <c r="F220" s="1">
        <v>0</v>
      </c>
      <c r="G220" s="1">
        <v>15</v>
      </c>
      <c r="H220" s="1">
        <v>1</v>
      </c>
      <c r="I220" s="1">
        <v>1</v>
      </c>
      <c r="J220" s="1">
        <v>0</v>
      </c>
      <c r="K220" s="1">
        <v>1</v>
      </c>
      <c r="L220" s="1">
        <v>0</v>
      </c>
      <c r="M220" s="2">
        <v>1</v>
      </c>
      <c r="N220" s="15">
        <v>229</v>
      </c>
      <c r="O220" s="184"/>
      <c r="P220" s="184"/>
      <c r="Q220" s="184"/>
      <c r="R220" s="184"/>
      <c r="S220" s="184"/>
      <c r="T220" s="184"/>
      <c r="U220" s="184"/>
      <c r="V220" s="184"/>
      <c r="W220" s="184"/>
      <c r="X220" s="184"/>
      <c r="Y220" s="184"/>
      <c r="Z220" s="184"/>
      <c r="AA220"/>
    </row>
    <row r="221" spans="1:27" s="13" customFormat="1" ht="15" customHeight="1" x14ac:dyDescent="0.25">
      <c r="A221" s="5" t="s">
        <v>42</v>
      </c>
      <c r="B221" s="20" t="s">
        <v>215</v>
      </c>
      <c r="C221" s="6" t="s">
        <v>286</v>
      </c>
      <c r="D221" s="7">
        <v>0</v>
      </c>
      <c r="E221" s="7">
        <v>0</v>
      </c>
      <c r="F221" s="7">
        <v>0</v>
      </c>
      <c r="G221" s="7">
        <v>3</v>
      </c>
      <c r="H221" s="7">
        <v>0</v>
      </c>
      <c r="I221" s="7">
        <v>1</v>
      </c>
      <c r="J221" s="7">
        <v>0</v>
      </c>
      <c r="K221" s="7">
        <v>8</v>
      </c>
      <c r="L221" s="7">
        <v>0</v>
      </c>
      <c r="M221" s="8">
        <v>9</v>
      </c>
      <c r="N221" s="16">
        <v>21</v>
      </c>
      <c r="O221" s="184"/>
      <c r="P221" s="184"/>
      <c r="Q221" s="184"/>
      <c r="R221" s="184"/>
      <c r="S221" s="184"/>
      <c r="T221" s="184"/>
      <c r="U221" s="184"/>
      <c r="V221" s="184"/>
      <c r="W221" s="184"/>
      <c r="X221" s="184"/>
      <c r="Y221" s="184"/>
      <c r="Z221" s="184"/>
      <c r="AA221"/>
    </row>
    <row r="222" spans="1:27" s="13" customFormat="1" ht="15" customHeight="1" x14ac:dyDescent="0.25">
      <c r="A222" s="5"/>
      <c r="B222" s="20"/>
      <c r="C222" s="6" t="s">
        <v>249</v>
      </c>
      <c r="D222" s="7">
        <v>312</v>
      </c>
      <c r="E222" s="7">
        <v>3</v>
      </c>
      <c r="F222" s="7">
        <v>0</v>
      </c>
      <c r="G222" s="7">
        <v>4</v>
      </c>
      <c r="H222" s="7">
        <v>0</v>
      </c>
      <c r="I222" s="7">
        <v>2</v>
      </c>
      <c r="J222" s="7">
        <v>0</v>
      </c>
      <c r="K222" s="7">
        <v>6</v>
      </c>
      <c r="L222" s="7">
        <v>0</v>
      </c>
      <c r="M222" s="8">
        <v>0</v>
      </c>
      <c r="N222" s="16">
        <v>327</v>
      </c>
      <c r="O222" s="184"/>
      <c r="P222" s="184"/>
      <c r="Q222" s="184"/>
      <c r="R222" s="184"/>
      <c r="S222" s="184"/>
      <c r="T222" s="184"/>
      <c r="U222" s="184"/>
      <c r="V222" s="184"/>
      <c r="W222" s="184"/>
      <c r="X222" s="184"/>
      <c r="Y222" s="184"/>
      <c r="Z222" s="184"/>
      <c r="AA222"/>
    </row>
    <row r="223" spans="1:27" ht="15" customHeight="1" x14ac:dyDescent="0.25">
      <c r="A223" s="62"/>
      <c r="B223" s="68"/>
      <c r="C223" s="62" t="s">
        <v>41</v>
      </c>
      <c r="D223" s="83">
        <v>506771</v>
      </c>
      <c r="E223" s="83">
        <v>69403</v>
      </c>
      <c r="F223" s="83">
        <v>59542</v>
      </c>
      <c r="G223" s="83">
        <v>477126</v>
      </c>
      <c r="H223" s="83">
        <v>4662</v>
      </c>
      <c r="I223" s="83">
        <v>11130</v>
      </c>
      <c r="J223" s="83">
        <v>6</v>
      </c>
      <c r="K223" s="83">
        <v>30026</v>
      </c>
      <c r="L223" s="83">
        <v>1289</v>
      </c>
      <c r="M223" s="84">
        <v>10055</v>
      </c>
      <c r="N223" s="64">
        <v>1170010</v>
      </c>
      <c r="O223" s="184"/>
      <c r="P223" s="184"/>
      <c r="Q223" s="184"/>
      <c r="R223" s="184"/>
      <c r="S223" s="184"/>
      <c r="T223" s="184"/>
      <c r="U223" s="184"/>
      <c r="V223" s="184"/>
      <c r="W223" s="184"/>
      <c r="X223" s="184"/>
      <c r="Y223" s="184"/>
      <c r="Z223" s="184"/>
    </row>
    <row r="224" spans="1:27" ht="15" customHeight="1" x14ac:dyDescent="0.25">
      <c r="A224" s="478"/>
      <c r="B224" s="479"/>
      <c r="C224" s="479"/>
      <c r="D224" s="479"/>
      <c r="E224" s="479"/>
      <c r="F224" s="479"/>
      <c r="G224" s="479"/>
      <c r="H224" s="479"/>
      <c r="I224" s="479"/>
      <c r="J224" s="479"/>
      <c r="K224" s="479"/>
      <c r="L224" s="479"/>
      <c r="M224" s="479"/>
      <c r="N224" s="480"/>
      <c r="O224" s="11"/>
      <c r="P224" s="12"/>
      <c r="Q224" s="12"/>
      <c r="R224" s="12"/>
      <c r="S224" s="12"/>
      <c r="T224" s="12"/>
      <c r="U224" s="12"/>
      <c r="V224" s="12"/>
      <c r="W224" s="12"/>
      <c r="X224" s="12"/>
      <c r="Y224" s="12"/>
      <c r="Z224" s="12"/>
    </row>
    <row r="225" spans="1:26" ht="15" customHeight="1" x14ac:dyDescent="0.25">
      <c r="A225" s="65"/>
      <c r="B225" s="66"/>
      <c r="C225" s="66"/>
      <c r="D225" s="66"/>
      <c r="E225" s="66"/>
      <c r="F225" s="66"/>
      <c r="G225" s="66"/>
      <c r="H225" s="66"/>
      <c r="I225" s="66"/>
      <c r="J225" s="66"/>
      <c r="K225" s="66"/>
      <c r="L225" s="66"/>
      <c r="M225" s="66"/>
      <c r="N225" s="67"/>
      <c r="O225" s="11"/>
      <c r="P225" s="12"/>
      <c r="Q225" s="12"/>
      <c r="R225" s="12"/>
      <c r="S225" s="12"/>
      <c r="T225" s="12"/>
      <c r="U225" s="12"/>
      <c r="V225" s="12"/>
      <c r="W225" s="12"/>
      <c r="X225" s="12"/>
      <c r="Y225" s="12"/>
      <c r="Z225" s="12"/>
    </row>
    <row r="226" spans="1:26" ht="20.100000000000001" customHeight="1" x14ac:dyDescent="0.25">
      <c r="A226" s="481"/>
      <c r="B226" s="482"/>
      <c r="C226" s="483"/>
      <c r="D226" s="484" t="s">
        <v>283</v>
      </c>
      <c r="E226" s="484"/>
      <c r="F226" s="484"/>
      <c r="G226" s="484"/>
      <c r="H226" s="484"/>
      <c r="I226" s="484"/>
      <c r="J226" s="484"/>
      <c r="K226" s="484"/>
      <c r="L226" s="484"/>
      <c r="M226" s="484"/>
      <c r="N226" s="485"/>
      <c r="O226" s="11"/>
      <c r="P226" s="12"/>
      <c r="Q226" s="12"/>
      <c r="R226" s="12"/>
      <c r="S226" s="12"/>
      <c r="T226" s="12"/>
      <c r="U226" s="12"/>
      <c r="V226" s="12"/>
      <c r="W226" s="12"/>
      <c r="X226" s="12"/>
      <c r="Y226" s="12"/>
      <c r="Z226" s="12"/>
    </row>
    <row r="227" spans="1:26" ht="120" customHeight="1" x14ac:dyDescent="0.25">
      <c r="A227" s="472"/>
      <c r="B227" s="473"/>
      <c r="C227" s="474"/>
      <c r="D227" s="36" t="s">
        <v>275</v>
      </c>
      <c r="E227" s="36" t="s">
        <v>276</v>
      </c>
      <c r="F227" s="36" t="s">
        <v>277</v>
      </c>
      <c r="G227" s="36" t="s">
        <v>284</v>
      </c>
      <c r="H227" s="36" t="s">
        <v>278</v>
      </c>
      <c r="I227" s="36" t="s">
        <v>279</v>
      </c>
      <c r="J227" s="36" t="s">
        <v>280</v>
      </c>
      <c r="K227" s="182" t="s">
        <v>285</v>
      </c>
      <c r="L227" s="182" t="s">
        <v>281</v>
      </c>
      <c r="M227" s="182" t="s">
        <v>282</v>
      </c>
      <c r="N227" s="36" t="s">
        <v>41</v>
      </c>
      <c r="O227" s="11"/>
      <c r="P227" s="12"/>
      <c r="Q227" s="12"/>
      <c r="R227" s="12"/>
      <c r="S227" s="12"/>
      <c r="T227" s="12"/>
      <c r="U227" s="12"/>
      <c r="V227" s="12"/>
      <c r="W227" s="12"/>
      <c r="X227" s="12"/>
      <c r="Y227" s="12"/>
      <c r="Z227" s="12"/>
    </row>
    <row r="228" spans="1:26" ht="20.100000000000001" customHeight="1" x14ac:dyDescent="0.25">
      <c r="A228" s="475"/>
      <c r="B228" s="476"/>
      <c r="C228" s="477"/>
      <c r="D228" s="484" t="s">
        <v>218</v>
      </c>
      <c r="E228" s="484"/>
      <c r="F228" s="484"/>
      <c r="G228" s="484"/>
      <c r="H228" s="484"/>
      <c r="I228" s="484"/>
      <c r="J228" s="484"/>
      <c r="K228" s="484"/>
      <c r="L228" s="484"/>
      <c r="M228" s="484"/>
      <c r="N228" s="485"/>
      <c r="O228" s="11"/>
      <c r="P228" s="12"/>
      <c r="Q228" s="12"/>
      <c r="R228" s="12"/>
      <c r="S228" s="12"/>
      <c r="T228" s="12"/>
      <c r="U228" s="12"/>
      <c r="V228" s="12"/>
      <c r="W228" s="12"/>
      <c r="X228" s="12"/>
      <c r="Y228" s="12"/>
      <c r="Z228" s="12"/>
    </row>
    <row r="229" spans="1:26" ht="15" customHeight="1" x14ac:dyDescent="0.25">
      <c r="A229" s="62"/>
      <c r="B229" s="68"/>
      <c r="C229" s="62" t="s">
        <v>41</v>
      </c>
      <c r="D229" s="83">
        <v>55042</v>
      </c>
      <c r="E229" s="83">
        <v>8393</v>
      </c>
      <c r="F229" s="83">
        <v>5204</v>
      </c>
      <c r="G229" s="83">
        <v>57672</v>
      </c>
      <c r="H229" s="83">
        <v>348</v>
      </c>
      <c r="I229" s="83">
        <v>633</v>
      </c>
      <c r="J229" s="83">
        <v>0</v>
      </c>
      <c r="K229" s="83">
        <v>2764</v>
      </c>
      <c r="L229" s="83">
        <v>121</v>
      </c>
      <c r="M229" s="84">
        <v>656</v>
      </c>
      <c r="N229" s="64">
        <v>130833</v>
      </c>
    </row>
    <row r="230" spans="1:26" ht="20.100000000000001" customHeight="1" x14ac:dyDescent="0.25">
      <c r="A230" s="481"/>
      <c r="B230" s="482"/>
      <c r="C230" s="483"/>
      <c r="D230" s="484" t="s">
        <v>217</v>
      </c>
      <c r="E230" s="484"/>
      <c r="F230" s="484"/>
      <c r="G230" s="484"/>
      <c r="H230" s="484"/>
      <c r="I230" s="484"/>
      <c r="J230" s="484"/>
      <c r="K230" s="484"/>
      <c r="L230" s="484"/>
      <c r="M230" s="484"/>
      <c r="N230" s="485"/>
    </row>
    <row r="231" spans="1:26" ht="15" customHeight="1" x14ac:dyDescent="0.25">
      <c r="A231" s="62"/>
      <c r="B231" s="68"/>
      <c r="C231" s="62" t="s">
        <v>41</v>
      </c>
      <c r="D231" s="83">
        <v>20852</v>
      </c>
      <c r="E231" s="83">
        <v>1507</v>
      </c>
      <c r="F231" s="83">
        <v>2974</v>
      </c>
      <c r="G231" s="83">
        <v>23046</v>
      </c>
      <c r="H231" s="83">
        <v>325</v>
      </c>
      <c r="I231" s="83">
        <v>372</v>
      </c>
      <c r="J231" s="83">
        <v>0</v>
      </c>
      <c r="K231" s="83">
        <v>1035</v>
      </c>
      <c r="L231" s="83">
        <v>30</v>
      </c>
      <c r="M231" s="84">
        <v>321</v>
      </c>
      <c r="N231" s="64">
        <v>50462</v>
      </c>
      <c r="O231" s="11"/>
      <c r="P231" s="12"/>
      <c r="Q231" s="12"/>
      <c r="R231" s="12"/>
      <c r="S231" s="12"/>
      <c r="T231" s="12"/>
      <c r="U231" s="12"/>
      <c r="V231" s="12"/>
      <c r="W231" s="12"/>
      <c r="X231" s="12"/>
      <c r="Y231" s="12"/>
      <c r="Z231" s="12"/>
    </row>
    <row r="232" spans="1:26" ht="20.100000000000001" customHeight="1" x14ac:dyDescent="0.25">
      <c r="A232" s="481"/>
      <c r="B232" s="482"/>
      <c r="C232" s="483"/>
      <c r="D232" s="484" t="s">
        <v>219</v>
      </c>
      <c r="E232" s="484"/>
      <c r="F232" s="484"/>
      <c r="G232" s="484"/>
      <c r="H232" s="484"/>
      <c r="I232" s="484"/>
      <c r="J232" s="484"/>
      <c r="K232" s="484"/>
      <c r="L232" s="484"/>
      <c r="M232" s="484"/>
      <c r="N232" s="485"/>
      <c r="O232" s="11"/>
      <c r="P232" s="12"/>
      <c r="Q232" s="12"/>
      <c r="R232" s="12"/>
      <c r="S232" s="12"/>
      <c r="T232" s="12"/>
      <c r="U232" s="12"/>
      <c r="V232" s="12"/>
      <c r="W232" s="12"/>
      <c r="X232" s="12"/>
      <c r="Y232" s="12"/>
      <c r="Z232" s="12"/>
    </row>
    <row r="233" spans="1:26" x14ac:dyDescent="0.25">
      <c r="A233" s="62"/>
      <c r="B233" s="68"/>
      <c r="C233" s="62" t="s">
        <v>41</v>
      </c>
      <c r="D233" s="83">
        <v>312827</v>
      </c>
      <c r="E233" s="83">
        <v>58192</v>
      </c>
      <c r="F233" s="83">
        <v>36958</v>
      </c>
      <c r="G233" s="83">
        <v>308042</v>
      </c>
      <c r="H233" s="83">
        <v>1592</v>
      </c>
      <c r="I233" s="83">
        <v>5526</v>
      </c>
      <c r="J233" s="83">
        <v>4</v>
      </c>
      <c r="K233" s="83">
        <v>17233</v>
      </c>
      <c r="L233" s="83">
        <v>719</v>
      </c>
      <c r="M233" s="84">
        <v>6302</v>
      </c>
      <c r="N233" s="64">
        <v>747395</v>
      </c>
    </row>
    <row r="234" spans="1:26" ht="20.100000000000001" customHeight="1" x14ac:dyDescent="0.25">
      <c r="A234" s="481"/>
      <c r="B234" s="482"/>
      <c r="C234" s="483"/>
      <c r="D234" s="484" t="s">
        <v>220</v>
      </c>
      <c r="E234" s="484"/>
      <c r="F234" s="484"/>
      <c r="G234" s="484"/>
      <c r="H234" s="484"/>
      <c r="I234" s="484"/>
      <c r="J234" s="484"/>
      <c r="K234" s="484"/>
      <c r="L234" s="484"/>
      <c r="M234" s="484"/>
      <c r="N234" s="485"/>
      <c r="O234" s="11"/>
      <c r="P234" s="12"/>
      <c r="Q234" s="12"/>
      <c r="R234" s="12"/>
      <c r="S234" s="12"/>
      <c r="T234" s="12"/>
      <c r="U234" s="12"/>
      <c r="V234" s="12"/>
      <c r="W234" s="12"/>
      <c r="X234" s="12"/>
      <c r="Y234" s="12"/>
      <c r="Z234" s="12"/>
    </row>
    <row r="235" spans="1:26" x14ac:dyDescent="0.25">
      <c r="A235" s="62"/>
      <c r="B235" s="68"/>
      <c r="C235" s="62" t="s">
        <v>41</v>
      </c>
      <c r="D235" s="83">
        <v>153347</v>
      </c>
      <c r="E235" s="83">
        <v>7555</v>
      </c>
      <c r="F235" s="83">
        <v>14346</v>
      </c>
      <c r="G235" s="83">
        <v>107356</v>
      </c>
      <c r="H235" s="83">
        <v>2022</v>
      </c>
      <c r="I235" s="83">
        <v>4650</v>
      </c>
      <c r="J235" s="83">
        <v>1</v>
      </c>
      <c r="K235" s="83">
        <v>8199</v>
      </c>
      <c r="L235" s="83">
        <v>414</v>
      </c>
      <c r="M235" s="84">
        <v>2000</v>
      </c>
      <c r="N235" s="64">
        <v>299890</v>
      </c>
    </row>
    <row r="236" spans="1:26" ht="19.899999999999999" customHeight="1" x14ac:dyDescent="0.25">
      <c r="A236" s="481"/>
      <c r="B236" s="482"/>
      <c r="C236" s="483"/>
      <c r="D236" s="484" t="s">
        <v>250</v>
      </c>
      <c r="E236" s="484"/>
      <c r="F236" s="484"/>
      <c r="G236" s="484"/>
      <c r="H236" s="484"/>
      <c r="I236" s="484"/>
      <c r="J236" s="484"/>
      <c r="K236" s="484"/>
      <c r="L236" s="484"/>
      <c r="M236" s="484"/>
      <c r="N236" s="485"/>
    </row>
    <row r="237" spans="1:26" x14ac:dyDescent="0.25">
      <c r="A237" s="62"/>
      <c r="B237" s="68"/>
      <c r="C237" s="62" t="s">
        <v>41</v>
      </c>
      <c r="D237" s="83">
        <v>3559</v>
      </c>
      <c r="E237" s="83">
        <v>0</v>
      </c>
      <c r="F237" s="83">
        <v>0</v>
      </c>
      <c r="G237" s="83">
        <v>0</v>
      </c>
      <c r="H237" s="83">
        <v>0</v>
      </c>
      <c r="I237" s="83">
        <v>4</v>
      </c>
      <c r="J237" s="83">
        <v>14225</v>
      </c>
      <c r="K237" s="83">
        <v>2</v>
      </c>
      <c r="L237" s="83">
        <v>1</v>
      </c>
      <c r="M237" s="84">
        <v>2</v>
      </c>
      <c r="N237" s="64">
        <v>17793</v>
      </c>
    </row>
    <row r="238" spans="1:26" ht="19.899999999999999" customHeight="1" x14ac:dyDescent="0.25">
      <c r="A238" s="481"/>
      <c r="B238" s="482"/>
      <c r="C238" s="483"/>
      <c r="D238" s="484" t="s">
        <v>251</v>
      </c>
      <c r="E238" s="484"/>
      <c r="F238" s="484"/>
      <c r="G238" s="484"/>
      <c r="H238" s="484"/>
      <c r="I238" s="484"/>
      <c r="J238" s="484"/>
      <c r="K238" s="484"/>
      <c r="L238" s="484"/>
      <c r="M238" s="484"/>
      <c r="N238" s="485"/>
    </row>
    <row r="239" spans="1:26" x14ac:dyDescent="0.25">
      <c r="A239" s="253"/>
      <c r="B239" s="254"/>
      <c r="C239" s="253" t="s">
        <v>41</v>
      </c>
      <c r="D239" s="298">
        <v>16</v>
      </c>
      <c r="E239" s="256">
        <v>0</v>
      </c>
      <c r="F239" s="256">
        <v>0</v>
      </c>
      <c r="G239" s="256">
        <v>0</v>
      </c>
      <c r="H239" s="256">
        <v>0</v>
      </c>
      <c r="I239" s="256">
        <v>0</v>
      </c>
      <c r="J239" s="256">
        <v>0</v>
      </c>
      <c r="K239" s="256">
        <v>0</v>
      </c>
      <c r="L239" s="299">
        <v>0</v>
      </c>
      <c r="M239" s="255">
        <v>0</v>
      </c>
      <c r="N239" s="255">
        <v>16</v>
      </c>
    </row>
    <row r="240" spans="1:26" x14ac:dyDescent="0.25">
      <c r="A240" s="491" t="s">
        <v>416</v>
      </c>
      <c r="B240" s="492"/>
      <c r="C240" s="492"/>
      <c r="D240" s="492"/>
      <c r="E240" s="492"/>
      <c r="F240" s="492"/>
      <c r="G240" s="492"/>
      <c r="H240" s="492"/>
      <c r="I240" s="492"/>
      <c r="J240" s="492"/>
      <c r="K240" s="492"/>
      <c r="L240" s="492"/>
      <c r="M240" s="492"/>
      <c r="N240" s="493"/>
    </row>
    <row r="241" spans="1:15" x14ac:dyDescent="0.25">
      <c r="A241" s="494" t="s">
        <v>417</v>
      </c>
      <c r="B241" s="495"/>
      <c r="C241" s="495"/>
      <c r="D241" s="495"/>
      <c r="E241" s="495"/>
      <c r="F241" s="495"/>
      <c r="G241" s="495"/>
      <c r="H241" s="495"/>
      <c r="I241" s="495"/>
      <c r="J241" s="495"/>
      <c r="K241" s="495"/>
      <c r="L241" s="495"/>
      <c r="M241" s="495"/>
      <c r="N241" s="495"/>
      <c r="O241" s="297"/>
    </row>
    <row r="242" spans="1:15" x14ac:dyDescent="0.25">
      <c r="A242" s="494" t="s">
        <v>426</v>
      </c>
      <c r="B242" s="495"/>
      <c r="C242" s="495"/>
      <c r="D242" s="495"/>
      <c r="E242" s="495"/>
      <c r="F242" s="495"/>
      <c r="G242" s="495"/>
      <c r="H242" s="495"/>
      <c r="I242" s="495"/>
      <c r="J242" s="495"/>
      <c r="K242" s="495"/>
      <c r="L242" s="495"/>
      <c r="M242" s="495"/>
      <c r="N242" s="495"/>
      <c r="O242" s="297"/>
    </row>
    <row r="243" spans="1:15" ht="15" customHeight="1" x14ac:dyDescent="0.25">
      <c r="A243" s="479"/>
      <c r="B243" s="479"/>
      <c r="C243" s="479"/>
      <c r="D243" s="479"/>
      <c r="E243" s="479"/>
      <c r="F243" s="479"/>
      <c r="G243" s="479"/>
      <c r="H243" s="479"/>
      <c r="I243" s="479"/>
      <c r="J243" s="479"/>
      <c r="K243" s="479"/>
      <c r="L243" s="479"/>
      <c r="M243" s="479"/>
      <c r="N243" s="479"/>
    </row>
    <row r="244" spans="1:15" x14ac:dyDescent="0.25">
      <c r="A244" s="70"/>
      <c r="B244" s="70"/>
      <c r="C244" s="70"/>
      <c r="D244" s="70"/>
      <c r="E244" s="70"/>
      <c r="F244" s="70"/>
      <c r="G244" s="70"/>
      <c r="H244" s="70"/>
      <c r="I244" s="70"/>
      <c r="J244" s="70"/>
      <c r="K244" s="70"/>
      <c r="L244" s="70"/>
      <c r="M244" s="70"/>
      <c r="N244" s="70"/>
    </row>
    <row r="245" spans="1:15" x14ac:dyDescent="0.25">
      <c r="A245" s="509" t="s">
        <v>212</v>
      </c>
      <c r="B245" s="509"/>
      <c r="C245" s="509"/>
      <c r="D245" s="70"/>
      <c r="E245" s="70"/>
      <c r="F245" s="70"/>
      <c r="G245" s="70"/>
      <c r="H245" s="70"/>
      <c r="I245" s="70"/>
      <c r="J245" s="70"/>
      <c r="K245" s="70"/>
      <c r="L245" s="70"/>
      <c r="M245" s="70"/>
      <c r="N245" s="70"/>
    </row>
  </sheetData>
  <mergeCells count="29">
    <mergeCell ref="A243:N243"/>
    <mergeCell ref="A245:C245"/>
    <mergeCell ref="A236:C236"/>
    <mergeCell ref="D236:N236"/>
    <mergeCell ref="A238:C238"/>
    <mergeCell ref="D238:N238"/>
    <mergeCell ref="A242:N242"/>
    <mergeCell ref="A230:C230"/>
    <mergeCell ref="D230:N230"/>
    <mergeCell ref="A232:C232"/>
    <mergeCell ref="D232:N232"/>
    <mergeCell ref="A234:C234"/>
    <mergeCell ref="D234:N234"/>
    <mergeCell ref="A1:N1"/>
    <mergeCell ref="A2:N2"/>
    <mergeCell ref="A3:N3"/>
    <mergeCell ref="A240:N240"/>
    <mergeCell ref="A241:N241"/>
    <mergeCell ref="A115:C117"/>
    <mergeCell ref="D115:N115"/>
    <mergeCell ref="D116:N116"/>
    <mergeCell ref="D228:N228"/>
    <mergeCell ref="A4:C6"/>
    <mergeCell ref="D4:N4"/>
    <mergeCell ref="D5:N5"/>
    <mergeCell ref="A113:N113"/>
    <mergeCell ref="A224:N224"/>
    <mergeCell ref="D226:N226"/>
    <mergeCell ref="A226:C228"/>
  </mergeCells>
  <hyperlinks>
    <hyperlink ref="A245" location="Index!A1" display="Retour à l'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39" fitToHeight="4" orientation="landscape" r:id="rId1"/>
  <headerFooter scaleWithDoc="0">
    <oddHeader>&amp;LEntreprises&amp;CÉCONOMIE</oddHeader>
    <oddFooter>&amp;C&amp;P/&amp;N&amp;R© IBSA</oddFooter>
  </headerFooter>
  <rowBreaks count="3" manualBreakCount="3">
    <brk id="71" max="13" man="1"/>
    <brk id="127" max="13" man="1"/>
    <brk id="195" max="13" man="1"/>
  </rowBreaks>
  <ignoredErrors>
    <ignoredError sqref="B7:B110 B118:B2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AI46"/>
  <sheetViews>
    <sheetView showGridLines="0" zoomScale="80" zoomScaleNormal="80" workbookViewId="0">
      <selection sqref="A1:R1"/>
    </sheetView>
  </sheetViews>
  <sheetFormatPr baseColWidth="10" defaultColWidth="12.7109375" defaultRowHeight="15" x14ac:dyDescent="0.25"/>
  <cols>
    <col min="1" max="1" width="32.7109375" customWidth="1"/>
    <col min="2" max="18" width="16.7109375" customWidth="1"/>
    <col min="19" max="261" width="11.42578125" customWidth="1"/>
    <col min="262" max="262" width="30.7109375" customWidth="1"/>
  </cols>
  <sheetData>
    <row r="1" spans="1:35" ht="19.899999999999999" customHeight="1" x14ac:dyDescent="0.25">
      <c r="A1" s="512" t="s">
        <v>423</v>
      </c>
      <c r="B1" s="513"/>
      <c r="C1" s="513"/>
      <c r="D1" s="513"/>
      <c r="E1" s="513"/>
      <c r="F1" s="513"/>
      <c r="G1" s="513"/>
      <c r="H1" s="513"/>
      <c r="I1" s="513"/>
      <c r="J1" s="513"/>
      <c r="K1" s="513"/>
      <c r="L1" s="513"/>
      <c r="M1" s="513"/>
      <c r="N1" s="513"/>
      <c r="O1" s="513"/>
      <c r="P1" s="513"/>
      <c r="Q1" s="513"/>
      <c r="R1" s="514"/>
      <c r="S1" s="297"/>
    </row>
    <row r="2" spans="1:35" ht="19.899999999999999" customHeight="1" x14ac:dyDescent="0.25">
      <c r="A2" s="515" t="s">
        <v>424</v>
      </c>
      <c r="B2" s="516"/>
      <c r="C2" s="516"/>
      <c r="D2" s="516"/>
      <c r="E2" s="516"/>
      <c r="F2" s="516"/>
      <c r="G2" s="516"/>
      <c r="H2" s="516"/>
      <c r="I2" s="516"/>
      <c r="J2" s="516"/>
      <c r="K2" s="516"/>
      <c r="L2" s="516"/>
      <c r="M2" s="516"/>
      <c r="N2" s="516"/>
      <c r="O2" s="516"/>
      <c r="P2" s="516"/>
      <c r="Q2" s="516"/>
      <c r="R2" s="517"/>
      <c r="S2" s="297"/>
    </row>
    <row r="3" spans="1:35" ht="19.899999999999999" customHeight="1" x14ac:dyDescent="0.25">
      <c r="A3" s="518" t="s">
        <v>523</v>
      </c>
      <c r="B3" s="519"/>
      <c r="C3" s="519"/>
      <c r="D3" s="519"/>
      <c r="E3" s="519"/>
      <c r="F3" s="519"/>
      <c r="G3" s="519"/>
      <c r="H3" s="519"/>
      <c r="I3" s="519"/>
      <c r="J3" s="519"/>
      <c r="K3" s="519"/>
      <c r="L3" s="519"/>
      <c r="M3" s="519"/>
      <c r="N3" s="519"/>
      <c r="O3" s="519"/>
      <c r="P3" s="519"/>
      <c r="Q3" s="519"/>
      <c r="R3" s="519"/>
      <c r="S3" s="297"/>
    </row>
    <row r="4" spans="1:35" s="14" customFormat="1" ht="20.100000000000001" customHeight="1" x14ac:dyDescent="0.25">
      <c r="A4" s="258"/>
      <c r="B4" s="186">
        <v>2008</v>
      </c>
      <c r="C4" s="186">
        <v>2009</v>
      </c>
      <c r="D4" s="186">
        <v>2010</v>
      </c>
      <c r="E4" s="186">
        <v>2011</v>
      </c>
      <c r="F4" s="252">
        <v>2012</v>
      </c>
      <c r="G4" s="252">
        <v>2013</v>
      </c>
      <c r="H4" s="259" t="s">
        <v>269</v>
      </c>
      <c r="I4" s="252">
        <v>2015</v>
      </c>
      <c r="J4" s="252" t="s">
        <v>298</v>
      </c>
      <c r="K4" s="252">
        <v>2017</v>
      </c>
      <c r="L4" s="252">
        <v>2018</v>
      </c>
      <c r="M4" s="252">
        <v>2019</v>
      </c>
      <c r="N4" s="252">
        <v>2020</v>
      </c>
      <c r="O4" s="252">
        <v>2021</v>
      </c>
      <c r="P4" s="251" t="s">
        <v>349</v>
      </c>
      <c r="Q4" s="251">
        <v>2023</v>
      </c>
      <c r="R4" s="251">
        <v>2024</v>
      </c>
    </row>
    <row r="5" spans="1:35" ht="15" customHeight="1" x14ac:dyDescent="0.25">
      <c r="A5" s="89" t="s">
        <v>231</v>
      </c>
      <c r="B5" s="90">
        <v>6460</v>
      </c>
      <c r="C5" s="90">
        <v>6537</v>
      </c>
      <c r="D5" s="90">
        <v>6601</v>
      </c>
      <c r="E5" s="90">
        <v>6929</v>
      </c>
      <c r="F5" s="90">
        <v>7251</v>
      </c>
      <c r="G5" s="90">
        <v>7254</v>
      </c>
      <c r="H5" s="90">
        <v>7476</v>
      </c>
      <c r="I5" s="90">
        <v>7624</v>
      </c>
      <c r="J5" s="90">
        <v>7936</v>
      </c>
      <c r="K5" s="90">
        <v>8188</v>
      </c>
      <c r="L5" s="90">
        <v>8389</v>
      </c>
      <c r="M5" s="90">
        <v>8464</v>
      </c>
      <c r="N5" s="90">
        <v>8632</v>
      </c>
      <c r="O5" s="90">
        <v>8687</v>
      </c>
      <c r="P5" s="240">
        <v>8827</v>
      </c>
      <c r="Q5" s="240">
        <v>8870</v>
      </c>
      <c r="R5" s="240">
        <v>9234</v>
      </c>
      <c r="S5" s="23"/>
      <c r="T5" s="23"/>
      <c r="U5" s="23"/>
      <c r="V5" s="23"/>
      <c r="W5" s="23"/>
      <c r="X5" s="23"/>
      <c r="Y5" s="23"/>
      <c r="Z5" s="23"/>
      <c r="AA5" s="23"/>
      <c r="AB5" s="23"/>
      <c r="AC5" s="23"/>
      <c r="AD5" s="23"/>
      <c r="AE5" s="23"/>
      <c r="AF5" s="23"/>
      <c r="AG5" s="23"/>
      <c r="AH5" s="23"/>
      <c r="AI5" s="23"/>
    </row>
    <row r="6" spans="1:35" ht="15" customHeight="1" x14ac:dyDescent="0.25">
      <c r="A6" s="91" t="s">
        <v>232</v>
      </c>
      <c r="B6" s="92">
        <v>2266</v>
      </c>
      <c r="C6" s="92">
        <v>2280</v>
      </c>
      <c r="D6" s="92">
        <v>2394</v>
      </c>
      <c r="E6" s="92">
        <v>2467</v>
      </c>
      <c r="F6" s="92">
        <v>2493</v>
      </c>
      <c r="G6" s="92">
        <v>2535</v>
      </c>
      <c r="H6" s="92">
        <v>2683</v>
      </c>
      <c r="I6" s="92">
        <v>2672</v>
      </c>
      <c r="J6" s="92">
        <v>2747</v>
      </c>
      <c r="K6" s="92">
        <v>2907</v>
      </c>
      <c r="L6" s="92">
        <v>2973</v>
      </c>
      <c r="M6" s="92">
        <v>3056</v>
      </c>
      <c r="N6" s="92">
        <v>3187</v>
      </c>
      <c r="O6" s="92">
        <v>3235</v>
      </c>
      <c r="P6" s="241">
        <v>3338</v>
      </c>
      <c r="Q6" s="241">
        <v>3427</v>
      </c>
      <c r="R6" s="241">
        <v>3547</v>
      </c>
      <c r="S6" s="23"/>
      <c r="T6" s="23"/>
      <c r="U6" s="23"/>
      <c r="V6" s="23"/>
      <c r="W6" s="23"/>
      <c r="X6" s="23"/>
      <c r="Y6" s="23"/>
      <c r="Z6" s="23"/>
      <c r="AA6" s="23"/>
      <c r="AB6" s="23"/>
      <c r="AC6" s="23"/>
      <c r="AD6" s="23"/>
      <c r="AE6" s="23"/>
      <c r="AF6" s="23"/>
      <c r="AG6" s="23"/>
      <c r="AH6" s="23"/>
      <c r="AI6" s="23"/>
    </row>
    <row r="7" spans="1:35" ht="15" customHeight="1" x14ac:dyDescent="0.25">
      <c r="A7" s="91" t="s">
        <v>233</v>
      </c>
      <c r="B7" s="92">
        <v>1266</v>
      </c>
      <c r="C7" s="92">
        <v>1325</v>
      </c>
      <c r="D7" s="92">
        <v>1358</v>
      </c>
      <c r="E7" s="92">
        <v>1354</v>
      </c>
      <c r="F7" s="92">
        <v>1382</v>
      </c>
      <c r="G7" s="92">
        <v>1425</v>
      </c>
      <c r="H7" s="92">
        <v>1537</v>
      </c>
      <c r="I7" s="92">
        <v>1594</v>
      </c>
      <c r="J7" s="92">
        <v>1670</v>
      </c>
      <c r="K7" s="92">
        <v>1747</v>
      </c>
      <c r="L7" s="92">
        <v>1880</v>
      </c>
      <c r="M7" s="92">
        <v>1975</v>
      </c>
      <c r="N7" s="92">
        <v>1998</v>
      </c>
      <c r="O7" s="92">
        <v>2088</v>
      </c>
      <c r="P7" s="241">
        <v>2134</v>
      </c>
      <c r="Q7" s="241">
        <v>2118</v>
      </c>
      <c r="R7" s="241">
        <v>2229</v>
      </c>
      <c r="S7" s="23"/>
      <c r="T7" s="23"/>
      <c r="U7" s="23"/>
      <c r="V7" s="23"/>
      <c r="W7" s="23"/>
      <c r="X7" s="23"/>
      <c r="Y7" s="23"/>
      <c r="Z7" s="23"/>
      <c r="AA7" s="23"/>
      <c r="AB7" s="23"/>
      <c r="AC7" s="23"/>
      <c r="AD7" s="23"/>
      <c r="AE7" s="23"/>
      <c r="AF7" s="23"/>
      <c r="AG7" s="23"/>
      <c r="AH7" s="23"/>
      <c r="AI7" s="23"/>
    </row>
    <row r="8" spans="1:35" ht="15" customHeight="1" x14ac:dyDescent="0.25">
      <c r="A8" s="91" t="s">
        <v>234</v>
      </c>
      <c r="B8" s="92">
        <v>14204</v>
      </c>
      <c r="C8" s="92">
        <v>14425</v>
      </c>
      <c r="D8" s="92">
        <v>14820</v>
      </c>
      <c r="E8" s="92">
        <v>15196</v>
      </c>
      <c r="F8" s="92">
        <v>15598</v>
      </c>
      <c r="G8" s="92">
        <v>16027</v>
      </c>
      <c r="H8" s="92">
        <v>17087</v>
      </c>
      <c r="I8" s="92">
        <v>17717</v>
      </c>
      <c r="J8" s="92">
        <v>18311</v>
      </c>
      <c r="K8" s="92">
        <v>18778</v>
      </c>
      <c r="L8" s="92">
        <v>19295</v>
      </c>
      <c r="M8" s="92">
        <v>19919</v>
      </c>
      <c r="N8" s="92">
        <v>20297</v>
      </c>
      <c r="O8" s="92">
        <v>21140</v>
      </c>
      <c r="P8" s="241">
        <v>21687</v>
      </c>
      <c r="Q8" s="241">
        <v>21606</v>
      </c>
      <c r="R8" s="241">
        <v>22638</v>
      </c>
      <c r="S8" s="23"/>
      <c r="T8" s="23"/>
      <c r="U8" s="23"/>
      <c r="V8" s="23"/>
      <c r="W8" s="23"/>
      <c r="X8" s="23"/>
      <c r="Y8" s="23"/>
      <c r="Z8" s="23"/>
      <c r="AA8" s="23"/>
      <c r="AB8" s="23"/>
      <c r="AC8" s="23"/>
      <c r="AD8" s="23"/>
      <c r="AE8" s="23"/>
      <c r="AF8" s="23"/>
      <c r="AG8" s="23"/>
      <c r="AH8" s="23"/>
      <c r="AI8" s="23"/>
    </row>
    <row r="9" spans="1:35" ht="15" customHeight="1" x14ac:dyDescent="0.25">
      <c r="A9" s="91" t="s">
        <v>235</v>
      </c>
      <c r="B9" s="92">
        <v>3769</v>
      </c>
      <c r="C9" s="92">
        <v>3775</v>
      </c>
      <c r="D9" s="92">
        <v>3806</v>
      </c>
      <c r="E9" s="92">
        <v>3980</v>
      </c>
      <c r="F9" s="92">
        <v>4156</v>
      </c>
      <c r="G9" s="92">
        <v>4275</v>
      </c>
      <c r="H9" s="92">
        <v>4614</v>
      </c>
      <c r="I9" s="92">
        <v>4778</v>
      </c>
      <c r="J9" s="92">
        <v>5079</v>
      </c>
      <c r="K9" s="92">
        <v>5349</v>
      </c>
      <c r="L9" s="92">
        <v>5596</v>
      </c>
      <c r="M9" s="92">
        <v>5808</v>
      </c>
      <c r="N9" s="92">
        <v>6032</v>
      </c>
      <c r="O9" s="92">
        <v>6088</v>
      </c>
      <c r="P9" s="241">
        <v>6195</v>
      </c>
      <c r="Q9" s="241">
        <v>6287</v>
      </c>
      <c r="R9" s="241">
        <v>6395</v>
      </c>
      <c r="S9" s="23"/>
      <c r="T9" s="23"/>
      <c r="U9" s="23"/>
      <c r="V9" s="23"/>
      <c r="W9" s="23"/>
      <c r="X9" s="23"/>
      <c r="Y9" s="23"/>
      <c r="Z9" s="23"/>
      <c r="AA9" s="23"/>
      <c r="AB9" s="23"/>
      <c r="AC9" s="23"/>
      <c r="AD9" s="23"/>
      <c r="AE9" s="23"/>
      <c r="AF9" s="23"/>
      <c r="AG9" s="23"/>
      <c r="AH9" s="23"/>
      <c r="AI9" s="23"/>
    </row>
    <row r="10" spans="1:35" ht="15" customHeight="1" x14ac:dyDescent="0.25">
      <c r="A10" s="91" t="s">
        <v>236</v>
      </c>
      <c r="B10" s="92">
        <v>1880</v>
      </c>
      <c r="C10" s="92">
        <v>1946</v>
      </c>
      <c r="D10" s="92">
        <v>1983</v>
      </c>
      <c r="E10" s="92">
        <v>1971</v>
      </c>
      <c r="F10" s="92">
        <v>2058</v>
      </c>
      <c r="G10" s="92">
        <v>2132</v>
      </c>
      <c r="H10" s="92">
        <v>2198</v>
      </c>
      <c r="I10" s="92">
        <v>2222</v>
      </c>
      <c r="J10" s="92">
        <v>2304</v>
      </c>
      <c r="K10" s="92">
        <v>2463</v>
      </c>
      <c r="L10" s="92">
        <v>2604</v>
      </c>
      <c r="M10" s="92">
        <v>2696</v>
      </c>
      <c r="N10" s="92">
        <v>2840</v>
      </c>
      <c r="O10" s="92">
        <v>2941</v>
      </c>
      <c r="P10" s="241">
        <v>2937</v>
      </c>
      <c r="Q10" s="241">
        <v>2829</v>
      </c>
      <c r="R10" s="241">
        <v>2938</v>
      </c>
      <c r="S10" s="23"/>
      <c r="T10" s="23"/>
      <c r="U10" s="23"/>
      <c r="V10" s="23"/>
      <c r="W10" s="23"/>
      <c r="X10" s="23"/>
      <c r="Y10" s="23"/>
      <c r="Z10" s="23"/>
      <c r="AA10" s="23"/>
      <c r="AB10" s="23"/>
      <c r="AC10" s="23"/>
      <c r="AD10" s="23"/>
      <c r="AE10" s="23"/>
      <c r="AF10" s="23"/>
      <c r="AG10" s="23"/>
      <c r="AH10" s="23"/>
      <c r="AI10" s="23"/>
    </row>
    <row r="11" spans="1:35" ht="15" customHeight="1" x14ac:dyDescent="0.25">
      <c r="A11" s="91" t="s">
        <v>237</v>
      </c>
      <c r="B11" s="92">
        <v>3436</v>
      </c>
      <c r="C11" s="92">
        <v>3475</v>
      </c>
      <c r="D11" s="92">
        <v>3519</v>
      </c>
      <c r="E11" s="92">
        <v>3584</v>
      </c>
      <c r="F11" s="92">
        <v>3675</v>
      </c>
      <c r="G11" s="92">
        <v>3726</v>
      </c>
      <c r="H11" s="92">
        <v>3960</v>
      </c>
      <c r="I11" s="92">
        <v>4133</v>
      </c>
      <c r="J11" s="92">
        <v>4406</v>
      </c>
      <c r="K11" s="92">
        <v>4624</v>
      </c>
      <c r="L11" s="92">
        <v>4771</v>
      </c>
      <c r="M11" s="92">
        <v>4980</v>
      </c>
      <c r="N11" s="92">
        <v>5064</v>
      </c>
      <c r="O11" s="92">
        <v>5204</v>
      </c>
      <c r="P11" s="241">
        <v>5312</v>
      </c>
      <c r="Q11" s="241">
        <v>5384</v>
      </c>
      <c r="R11" s="241">
        <v>5543</v>
      </c>
      <c r="S11" s="23"/>
      <c r="T11" s="23"/>
      <c r="U11" s="23"/>
      <c r="V11" s="23"/>
      <c r="W11" s="23"/>
      <c r="X11" s="23"/>
      <c r="Y11" s="23"/>
      <c r="Z11" s="23"/>
      <c r="AA11" s="23"/>
      <c r="AB11" s="23"/>
      <c r="AC11" s="23"/>
      <c r="AD11" s="23"/>
      <c r="AE11" s="23"/>
      <c r="AF11" s="23"/>
      <c r="AG11" s="23"/>
      <c r="AH11" s="23"/>
      <c r="AI11" s="23"/>
    </row>
    <row r="12" spans="1:35" ht="15" customHeight="1" x14ac:dyDescent="0.25">
      <c r="A12" s="91" t="s">
        <v>238</v>
      </c>
      <c r="B12" s="92">
        <v>1170</v>
      </c>
      <c r="C12" s="92">
        <v>1210</v>
      </c>
      <c r="D12" s="92">
        <v>1219</v>
      </c>
      <c r="E12" s="92">
        <v>1246</v>
      </c>
      <c r="F12" s="92">
        <v>1246</v>
      </c>
      <c r="G12" s="92">
        <v>1308</v>
      </c>
      <c r="H12" s="92">
        <v>1386</v>
      </c>
      <c r="I12" s="92">
        <v>1415</v>
      </c>
      <c r="J12" s="92">
        <v>1502</v>
      </c>
      <c r="K12" s="92">
        <v>1563</v>
      </c>
      <c r="L12" s="92">
        <v>1642</v>
      </c>
      <c r="M12" s="92">
        <v>1683</v>
      </c>
      <c r="N12" s="92">
        <v>1689</v>
      </c>
      <c r="O12" s="92">
        <v>1735</v>
      </c>
      <c r="P12" s="241">
        <v>1770</v>
      </c>
      <c r="Q12" s="241">
        <v>1751</v>
      </c>
      <c r="R12" s="241">
        <v>1855</v>
      </c>
      <c r="S12" s="23"/>
      <c r="T12" s="23"/>
      <c r="U12" s="23"/>
      <c r="V12" s="23"/>
      <c r="W12" s="23"/>
      <c r="X12" s="23"/>
      <c r="Y12" s="23"/>
      <c r="Z12" s="23"/>
      <c r="AA12" s="23"/>
      <c r="AB12" s="23"/>
      <c r="AC12" s="23"/>
      <c r="AD12" s="23"/>
      <c r="AE12" s="23"/>
      <c r="AF12" s="23"/>
      <c r="AG12" s="23"/>
      <c r="AH12" s="23"/>
      <c r="AI12" s="23"/>
    </row>
    <row r="13" spans="1:35" ht="15" customHeight="1" x14ac:dyDescent="0.25">
      <c r="A13" s="91" t="s">
        <v>239</v>
      </c>
      <c r="B13" s="92">
        <v>9304</v>
      </c>
      <c r="C13" s="92">
        <v>9324</v>
      </c>
      <c r="D13" s="92">
        <v>9697</v>
      </c>
      <c r="E13" s="92">
        <v>9995</v>
      </c>
      <c r="F13" s="92">
        <v>10284</v>
      </c>
      <c r="G13" s="92">
        <v>10367</v>
      </c>
      <c r="H13" s="92">
        <v>11363</v>
      </c>
      <c r="I13" s="92">
        <v>11898</v>
      </c>
      <c r="J13" s="92">
        <v>12418</v>
      </c>
      <c r="K13" s="92">
        <v>12938</v>
      </c>
      <c r="L13" s="92">
        <v>13389</v>
      </c>
      <c r="M13" s="92">
        <v>13578</v>
      </c>
      <c r="N13" s="92">
        <v>13923</v>
      </c>
      <c r="O13" s="92">
        <v>14191</v>
      </c>
      <c r="P13" s="241">
        <v>14621</v>
      </c>
      <c r="Q13" s="241">
        <v>15082</v>
      </c>
      <c r="R13" s="241">
        <v>15255</v>
      </c>
      <c r="S13" s="23"/>
      <c r="T13" s="23"/>
      <c r="U13" s="23"/>
      <c r="V13" s="23"/>
      <c r="W13" s="23"/>
      <c r="X13" s="23"/>
      <c r="Y13" s="23"/>
      <c r="Z13" s="23"/>
      <c r="AA13" s="23"/>
      <c r="AB13" s="23"/>
      <c r="AC13" s="23"/>
      <c r="AD13" s="23"/>
      <c r="AE13" s="23"/>
      <c r="AF13" s="23"/>
      <c r="AG13" s="23"/>
      <c r="AH13" s="23"/>
      <c r="AI13" s="23"/>
    </row>
    <row r="14" spans="1:35" ht="15" customHeight="1" x14ac:dyDescent="0.25">
      <c r="A14" s="91" t="s">
        <v>240</v>
      </c>
      <c r="B14" s="92">
        <v>2403</v>
      </c>
      <c r="C14" s="92">
        <v>2450</v>
      </c>
      <c r="D14" s="92">
        <v>2521</v>
      </c>
      <c r="E14" s="92">
        <v>2625</v>
      </c>
      <c r="F14" s="92">
        <v>2722</v>
      </c>
      <c r="G14" s="92">
        <v>2753</v>
      </c>
      <c r="H14" s="92">
        <v>2908</v>
      </c>
      <c r="I14" s="92">
        <v>3039</v>
      </c>
      <c r="J14" s="92">
        <v>3202</v>
      </c>
      <c r="K14" s="92">
        <v>3334</v>
      </c>
      <c r="L14" s="92">
        <v>3457</v>
      </c>
      <c r="M14" s="92">
        <v>3439</v>
      </c>
      <c r="N14" s="92">
        <v>3485</v>
      </c>
      <c r="O14" s="92">
        <v>3604</v>
      </c>
      <c r="P14" s="241">
        <v>3573</v>
      </c>
      <c r="Q14" s="241">
        <v>3582</v>
      </c>
      <c r="R14" s="241">
        <v>3821</v>
      </c>
      <c r="S14" s="23"/>
      <c r="T14" s="23"/>
      <c r="U14" s="23"/>
      <c r="V14" s="23"/>
      <c r="W14" s="23"/>
      <c r="X14" s="23"/>
      <c r="Y14" s="23"/>
      <c r="Z14" s="23"/>
      <c r="AA14" s="23"/>
      <c r="AB14" s="23"/>
      <c r="AC14" s="23"/>
      <c r="AD14" s="23"/>
      <c r="AE14" s="23"/>
      <c r="AF14" s="23"/>
      <c r="AG14" s="23"/>
      <c r="AH14" s="23"/>
      <c r="AI14" s="23"/>
    </row>
    <row r="15" spans="1:35" ht="15" customHeight="1" x14ac:dyDescent="0.25">
      <c r="A15" s="91" t="s">
        <v>241</v>
      </c>
      <c r="B15" s="92">
        <v>1064</v>
      </c>
      <c r="C15" s="92">
        <v>1078</v>
      </c>
      <c r="D15" s="92">
        <v>1101</v>
      </c>
      <c r="E15" s="92">
        <v>1092</v>
      </c>
      <c r="F15" s="92">
        <v>1114</v>
      </c>
      <c r="G15" s="92">
        <v>1167</v>
      </c>
      <c r="H15" s="92">
        <v>1329</v>
      </c>
      <c r="I15" s="92">
        <v>1337</v>
      </c>
      <c r="J15" s="92">
        <v>1358</v>
      </c>
      <c r="K15" s="92">
        <v>1402</v>
      </c>
      <c r="L15" s="92">
        <v>1493</v>
      </c>
      <c r="M15" s="92">
        <v>1538</v>
      </c>
      <c r="N15" s="92">
        <v>1583</v>
      </c>
      <c r="O15" s="92">
        <v>1606</v>
      </c>
      <c r="P15" s="241">
        <v>1667</v>
      </c>
      <c r="Q15" s="241">
        <v>1719</v>
      </c>
      <c r="R15" s="241">
        <v>1922</v>
      </c>
      <c r="S15" s="23"/>
      <c r="T15" s="23"/>
      <c r="U15" s="23"/>
      <c r="V15" s="23"/>
      <c r="W15" s="23"/>
      <c r="X15" s="23"/>
      <c r="Y15" s="23"/>
      <c r="Z15" s="23"/>
      <c r="AA15" s="23"/>
      <c r="AB15" s="23"/>
      <c r="AC15" s="23"/>
      <c r="AD15" s="23"/>
      <c r="AE15" s="23"/>
      <c r="AF15" s="23"/>
      <c r="AG15" s="23"/>
      <c r="AH15" s="23"/>
      <c r="AI15" s="23"/>
    </row>
    <row r="16" spans="1:35" ht="15" customHeight="1" x14ac:dyDescent="0.25">
      <c r="A16" s="91" t="s">
        <v>242</v>
      </c>
      <c r="B16" s="92">
        <v>4362</v>
      </c>
      <c r="C16" s="92">
        <v>4363</v>
      </c>
      <c r="D16" s="92">
        <v>4459</v>
      </c>
      <c r="E16" s="92">
        <v>4548</v>
      </c>
      <c r="F16" s="92">
        <v>4669</v>
      </c>
      <c r="G16" s="92">
        <v>4682</v>
      </c>
      <c r="H16" s="92">
        <v>4859</v>
      </c>
      <c r="I16" s="92">
        <v>4904</v>
      </c>
      <c r="J16" s="92">
        <v>5097</v>
      </c>
      <c r="K16" s="92">
        <v>5136</v>
      </c>
      <c r="L16" s="92">
        <v>5214</v>
      </c>
      <c r="M16" s="92">
        <v>5203</v>
      </c>
      <c r="N16" s="92">
        <v>5220</v>
      </c>
      <c r="O16" s="92">
        <v>5344</v>
      </c>
      <c r="P16" s="241">
        <v>5507</v>
      </c>
      <c r="Q16" s="241">
        <v>5503</v>
      </c>
      <c r="R16" s="241">
        <v>5985</v>
      </c>
      <c r="S16" s="23"/>
      <c r="T16" s="23"/>
      <c r="U16" s="23"/>
      <c r="V16" s="23"/>
      <c r="W16" s="23"/>
      <c r="X16" s="23"/>
      <c r="Y16" s="23"/>
      <c r="Z16" s="23"/>
      <c r="AA16" s="23"/>
      <c r="AB16" s="23"/>
      <c r="AC16" s="23"/>
      <c r="AD16" s="23"/>
      <c r="AE16" s="23"/>
      <c r="AF16" s="23"/>
      <c r="AG16" s="23"/>
      <c r="AH16" s="23"/>
      <c r="AI16" s="23"/>
    </row>
    <row r="17" spans="1:35" ht="15" customHeight="1" x14ac:dyDescent="0.25">
      <c r="A17" s="91" t="s">
        <v>243</v>
      </c>
      <c r="B17" s="92">
        <v>3769</v>
      </c>
      <c r="C17" s="92">
        <v>3778</v>
      </c>
      <c r="D17" s="92">
        <v>3853</v>
      </c>
      <c r="E17" s="92">
        <v>3982</v>
      </c>
      <c r="F17" s="92">
        <v>4057</v>
      </c>
      <c r="G17" s="92">
        <v>4114</v>
      </c>
      <c r="H17" s="92">
        <v>4452</v>
      </c>
      <c r="I17" s="92">
        <v>4592</v>
      </c>
      <c r="J17" s="92">
        <v>4696</v>
      </c>
      <c r="K17" s="92">
        <v>4847</v>
      </c>
      <c r="L17" s="92">
        <v>5004</v>
      </c>
      <c r="M17" s="92">
        <v>5073</v>
      </c>
      <c r="N17" s="92">
        <v>5192</v>
      </c>
      <c r="O17" s="92">
        <v>5274</v>
      </c>
      <c r="P17" s="241">
        <v>5333</v>
      </c>
      <c r="Q17" s="241">
        <v>5441</v>
      </c>
      <c r="R17" s="241">
        <v>5448</v>
      </c>
      <c r="S17" s="23"/>
      <c r="T17" s="23"/>
      <c r="U17" s="23"/>
      <c r="V17" s="23"/>
      <c r="W17" s="23"/>
      <c r="X17" s="23"/>
      <c r="Y17" s="23"/>
      <c r="Z17" s="23"/>
      <c r="AA17" s="23"/>
      <c r="AB17" s="23"/>
      <c r="AC17" s="23"/>
      <c r="AD17" s="23"/>
      <c r="AE17" s="23"/>
      <c r="AF17" s="23"/>
      <c r="AG17" s="23"/>
      <c r="AH17" s="23"/>
      <c r="AI17" s="23"/>
    </row>
    <row r="18" spans="1:35" ht="15" customHeight="1" x14ac:dyDescent="0.25">
      <c r="A18" s="91" t="s">
        <v>244</v>
      </c>
      <c r="B18" s="92">
        <v>1411</v>
      </c>
      <c r="C18" s="92">
        <v>1425</v>
      </c>
      <c r="D18" s="92">
        <v>1477</v>
      </c>
      <c r="E18" s="92">
        <v>1487</v>
      </c>
      <c r="F18" s="92">
        <v>1481</v>
      </c>
      <c r="G18" s="92">
        <v>1526</v>
      </c>
      <c r="H18" s="92">
        <v>1638</v>
      </c>
      <c r="I18" s="92">
        <v>1658</v>
      </c>
      <c r="J18" s="92">
        <v>1721</v>
      </c>
      <c r="K18" s="92">
        <v>1795</v>
      </c>
      <c r="L18" s="92">
        <v>1900</v>
      </c>
      <c r="M18" s="92">
        <v>1989</v>
      </c>
      <c r="N18" s="92">
        <v>2038</v>
      </c>
      <c r="O18" s="92">
        <v>1910</v>
      </c>
      <c r="P18" s="241">
        <v>1954</v>
      </c>
      <c r="Q18" s="241">
        <v>2021</v>
      </c>
      <c r="R18" s="241">
        <v>2145</v>
      </c>
      <c r="S18" s="23"/>
      <c r="T18" s="23"/>
      <c r="U18" s="23"/>
      <c r="V18" s="23"/>
      <c r="W18" s="23"/>
      <c r="X18" s="23"/>
      <c r="Y18" s="23"/>
      <c r="Z18" s="23"/>
      <c r="AA18" s="23"/>
      <c r="AB18" s="23"/>
      <c r="AC18" s="23"/>
      <c r="AD18" s="23"/>
      <c r="AE18" s="23"/>
      <c r="AF18" s="23"/>
      <c r="AG18" s="23"/>
      <c r="AH18" s="23"/>
      <c r="AI18" s="23"/>
    </row>
    <row r="19" spans="1:35" ht="15" customHeight="1" x14ac:dyDescent="0.25">
      <c r="A19" s="91" t="s">
        <v>245</v>
      </c>
      <c r="B19" s="92">
        <v>7511</v>
      </c>
      <c r="C19" s="92">
        <v>7447</v>
      </c>
      <c r="D19" s="92">
        <v>7428</v>
      </c>
      <c r="E19" s="92">
        <v>7652</v>
      </c>
      <c r="F19" s="92">
        <v>7972</v>
      </c>
      <c r="G19" s="92">
        <v>7976</v>
      </c>
      <c r="H19" s="92">
        <v>8320</v>
      </c>
      <c r="I19" s="92">
        <v>8529</v>
      </c>
      <c r="J19" s="92">
        <v>8601</v>
      </c>
      <c r="K19" s="92">
        <v>8772</v>
      </c>
      <c r="L19" s="92">
        <v>8950</v>
      </c>
      <c r="M19" s="92">
        <v>9035</v>
      </c>
      <c r="N19" s="92">
        <v>9136</v>
      </c>
      <c r="O19" s="92">
        <v>9124</v>
      </c>
      <c r="P19" s="241">
        <v>9251</v>
      </c>
      <c r="Q19" s="241">
        <v>9172</v>
      </c>
      <c r="R19" s="241">
        <v>9261</v>
      </c>
      <c r="S19" s="23"/>
      <c r="T19" s="23"/>
      <c r="U19" s="23"/>
      <c r="V19" s="23"/>
      <c r="W19" s="23"/>
      <c r="X19" s="23"/>
      <c r="Y19" s="23"/>
      <c r="Z19" s="23"/>
      <c r="AA19" s="23"/>
      <c r="AB19" s="23"/>
      <c r="AC19" s="23"/>
      <c r="AD19" s="23"/>
      <c r="AE19" s="23"/>
      <c r="AF19" s="23"/>
      <c r="AG19" s="23"/>
      <c r="AH19" s="23"/>
      <c r="AI19" s="23"/>
    </row>
    <row r="20" spans="1:35" ht="15" customHeight="1" x14ac:dyDescent="0.25">
      <c r="A20" s="91" t="s">
        <v>246</v>
      </c>
      <c r="B20" s="92">
        <v>7435</v>
      </c>
      <c r="C20" s="92">
        <v>7510</v>
      </c>
      <c r="D20" s="92">
        <v>7798</v>
      </c>
      <c r="E20" s="92">
        <v>7936</v>
      </c>
      <c r="F20" s="92">
        <v>8214</v>
      </c>
      <c r="G20" s="92">
        <v>8419</v>
      </c>
      <c r="H20" s="92">
        <v>8899</v>
      </c>
      <c r="I20" s="92">
        <v>9053</v>
      </c>
      <c r="J20" s="92">
        <v>9590</v>
      </c>
      <c r="K20" s="92">
        <v>10063</v>
      </c>
      <c r="L20" s="92">
        <v>10530</v>
      </c>
      <c r="M20" s="92">
        <v>10763</v>
      </c>
      <c r="N20" s="92">
        <v>10861</v>
      </c>
      <c r="O20" s="92">
        <v>11151</v>
      </c>
      <c r="P20" s="241">
        <v>11517</v>
      </c>
      <c r="Q20" s="241">
        <v>11597</v>
      </c>
      <c r="R20" s="241">
        <v>11636</v>
      </c>
      <c r="S20" s="23"/>
      <c r="T20" s="23"/>
      <c r="U20" s="23"/>
      <c r="V20" s="23"/>
      <c r="W20" s="23"/>
      <c r="X20" s="23"/>
      <c r="Y20" s="23"/>
      <c r="Z20" s="23"/>
      <c r="AA20" s="23"/>
      <c r="AB20" s="23"/>
      <c r="AC20" s="23"/>
      <c r="AD20" s="23"/>
      <c r="AE20" s="23"/>
      <c r="AF20" s="23"/>
      <c r="AG20" s="23"/>
      <c r="AH20" s="23"/>
      <c r="AI20" s="23"/>
    </row>
    <row r="21" spans="1:35" ht="15" customHeight="1" x14ac:dyDescent="0.25">
      <c r="A21" s="91" t="s">
        <v>247</v>
      </c>
      <c r="B21" s="92">
        <v>1899</v>
      </c>
      <c r="C21" s="94">
        <v>1959</v>
      </c>
      <c r="D21" s="92">
        <v>2012</v>
      </c>
      <c r="E21" s="92">
        <v>2084</v>
      </c>
      <c r="F21" s="92">
        <v>2094</v>
      </c>
      <c r="G21" s="92">
        <v>2116</v>
      </c>
      <c r="H21" s="92">
        <v>2314</v>
      </c>
      <c r="I21" s="92">
        <v>2373</v>
      </c>
      <c r="J21" s="92">
        <v>2575</v>
      </c>
      <c r="K21" s="92">
        <v>2636</v>
      </c>
      <c r="L21" s="92">
        <v>2703</v>
      </c>
      <c r="M21" s="92">
        <v>2895</v>
      </c>
      <c r="N21" s="92">
        <v>3058</v>
      </c>
      <c r="O21" s="92">
        <v>3146</v>
      </c>
      <c r="P21" s="241">
        <v>3307</v>
      </c>
      <c r="Q21" s="241">
        <v>3304</v>
      </c>
      <c r="R21" s="241">
        <v>3307</v>
      </c>
      <c r="S21" s="23"/>
      <c r="T21" s="23"/>
      <c r="U21" s="23"/>
      <c r="V21" s="23"/>
      <c r="W21" s="23"/>
      <c r="X21" s="23"/>
      <c r="Y21" s="23"/>
      <c r="Z21" s="23"/>
      <c r="AA21" s="23"/>
      <c r="AB21" s="23"/>
      <c r="AC21" s="23"/>
      <c r="AD21" s="23"/>
      <c r="AE21" s="23"/>
      <c r="AF21" s="23"/>
      <c r="AG21" s="23"/>
      <c r="AH21" s="23"/>
      <c r="AI21" s="23"/>
    </row>
    <row r="22" spans="1:35" ht="15" customHeight="1" x14ac:dyDescent="0.25">
      <c r="A22" s="91" t="s">
        <v>262</v>
      </c>
      <c r="B22" s="92">
        <v>3590</v>
      </c>
      <c r="C22" s="119">
        <v>3605</v>
      </c>
      <c r="D22" s="92">
        <v>3626</v>
      </c>
      <c r="E22" s="92">
        <v>3676</v>
      </c>
      <c r="F22" s="92">
        <v>3754</v>
      </c>
      <c r="G22" s="92">
        <v>3757</v>
      </c>
      <c r="H22" s="92">
        <v>4037</v>
      </c>
      <c r="I22" s="92">
        <v>4182</v>
      </c>
      <c r="J22" s="92">
        <v>4313</v>
      </c>
      <c r="K22" s="92">
        <v>4413</v>
      </c>
      <c r="L22" s="92">
        <v>4593</v>
      </c>
      <c r="M22" s="92">
        <v>4756</v>
      </c>
      <c r="N22" s="92">
        <v>4882</v>
      </c>
      <c r="O22" s="92">
        <v>4911</v>
      </c>
      <c r="P22" s="241">
        <v>5026</v>
      </c>
      <c r="Q22" s="241">
        <v>5045</v>
      </c>
      <c r="R22" s="241">
        <v>5084</v>
      </c>
      <c r="S22" s="23"/>
      <c r="T22" s="23"/>
      <c r="U22" s="23"/>
      <c r="V22" s="23"/>
      <c r="W22" s="23"/>
      <c r="X22" s="23"/>
      <c r="Y22" s="23"/>
      <c r="Z22" s="23"/>
      <c r="AA22" s="23"/>
      <c r="AB22" s="23"/>
      <c r="AC22" s="23"/>
      <c r="AD22" s="23"/>
      <c r="AE22" s="23"/>
      <c r="AF22" s="23"/>
      <c r="AG22" s="23"/>
      <c r="AH22" s="23"/>
      <c r="AI22" s="23"/>
    </row>
    <row r="23" spans="1:35" ht="15" customHeight="1" x14ac:dyDescent="0.25">
      <c r="A23" s="93" t="s">
        <v>263</v>
      </c>
      <c r="B23" s="94">
        <v>2859</v>
      </c>
      <c r="C23" s="94">
        <v>2859</v>
      </c>
      <c r="D23" s="94">
        <v>2934</v>
      </c>
      <c r="E23" s="94">
        <v>3072</v>
      </c>
      <c r="F23" s="94">
        <v>3138</v>
      </c>
      <c r="G23" s="94">
        <v>3172</v>
      </c>
      <c r="H23" s="94">
        <v>3376</v>
      </c>
      <c r="I23" s="94">
        <v>3453</v>
      </c>
      <c r="J23" s="94">
        <v>3605</v>
      </c>
      <c r="K23" s="94">
        <v>3750</v>
      </c>
      <c r="L23" s="94">
        <v>3860</v>
      </c>
      <c r="M23" s="94">
        <v>3975</v>
      </c>
      <c r="N23" s="94">
        <v>4077</v>
      </c>
      <c r="O23" s="94">
        <v>4162</v>
      </c>
      <c r="P23" s="242">
        <v>4330</v>
      </c>
      <c r="Q23" s="242">
        <v>4346</v>
      </c>
      <c r="R23" s="242">
        <v>4482</v>
      </c>
      <c r="S23" s="23"/>
      <c r="T23" s="23"/>
      <c r="U23" s="23"/>
      <c r="V23" s="23"/>
      <c r="W23" s="23"/>
      <c r="X23" s="23"/>
      <c r="Y23" s="23"/>
      <c r="Z23" s="23"/>
      <c r="AA23" s="23"/>
      <c r="AB23" s="23"/>
      <c r="AC23" s="23"/>
      <c r="AD23" s="23"/>
      <c r="AE23" s="23"/>
      <c r="AF23" s="23"/>
      <c r="AG23" s="23"/>
      <c r="AH23" s="23"/>
      <c r="AI23" s="23"/>
    </row>
    <row r="24" spans="1:35" ht="15" customHeight="1" x14ac:dyDescent="0.25">
      <c r="A24" s="95" t="s">
        <v>0</v>
      </c>
      <c r="B24" s="96">
        <v>80058</v>
      </c>
      <c r="C24" s="96">
        <v>80771</v>
      </c>
      <c r="D24" s="96">
        <v>82606</v>
      </c>
      <c r="E24" s="96">
        <v>84876</v>
      </c>
      <c r="F24" s="96">
        <v>87358</v>
      </c>
      <c r="G24" s="96">
        <v>88731</v>
      </c>
      <c r="H24" s="96">
        <v>94436</v>
      </c>
      <c r="I24" s="96">
        <v>97173</v>
      </c>
      <c r="J24" s="96">
        <v>101131</v>
      </c>
      <c r="K24" s="96">
        <v>104705</v>
      </c>
      <c r="L24" s="96">
        <v>108243</v>
      </c>
      <c r="M24" s="96">
        <v>110825</v>
      </c>
      <c r="N24" s="96">
        <v>113194</v>
      </c>
      <c r="O24" s="96">
        <v>115541</v>
      </c>
      <c r="P24" s="96">
        <v>118286</v>
      </c>
      <c r="Q24" s="96">
        <v>119084</v>
      </c>
      <c r="R24" s="96">
        <v>122725</v>
      </c>
      <c r="S24" s="23"/>
      <c r="T24" s="23"/>
      <c r="U24" s="23"/>
      <c r="V24" s="23"/>
      <c r="W24" s="23"/>
      <c r="X24" s="23"/>
      <c r="Y24" s="23"/>
      <c r="Z24" s="23"/>
      <c r="AA24" s="23"/>
      <c r="AB24" s="23"/>
      <c r="AC24" s="23"/>
      <c r="AD24" s="23"/>
      <c r="AE24" s="23"/>
      <c r="AF24" s="23"/>
      <c r="AG24" s="23"/>
      <c r="AH24" s="23"/>
      <c r="AI24" s="23"/>
    </row>
    <row r="25" spans="1:35" ht="15" customHeight="1" x14ac:dyDescent="0.25">
      <c r="A25" s="97" t="s">
        <v>218</v>
      </c>
      <c r="B25" s="98">
        <v>72009</v>
      </c>
      <c r="C25" s="98">
        <v>72886</v>
      </c>
      <c r="D25" s="98">
        <v>74590</v>
      </c>
      <c r="E25" s="98">
        <v>76281</v>
      </c>
      <c r="F25" s="98">
        <v>78043</v>
      </c>
      <c r="G25" s="98">
        <v>79051</v>
      </c>
      <c r="H25" s="98">
        <v>81660</v>
      </c>
      <c r="I25" s="98">
        <v>84035</v>
      </c>
      <c r="J25" s="98">
        <v>88086</v>
      </c>
      <c r="K25" s="98">
        <v>92465</v>
      </c>
      <c r="L25" s="98">
        <v>96934</v>
      </c>
      <c r="M25" s="98">
        <v>102511</v>
      </c>
      <c r="N25" s="98">
        <v>108306</v>
      </c>
      <c r="O25" s="98">
        <v>115217</v>
      </c>
      <c r="P25" s="98">
        <v>122728</v>
      </c>
      <c r="Q25" s="98">
        <v>127793</v>
      </c>
      <c r="R25" s="98">
        <v>130833</v>
      </c>
      <c r="S25" s="23"/>
      <c r="T25" s="23"/>
      <c r="U25" s="23"/>
      <c r="V25" s="23"/>
      <c r="W25" s="23"/>
      <c r="X25" s="23"/>
      <c r="Y25" s="23"/>
      <c r="Z25" s="23"/>
      <c r="AA25" s="23"/>
      <c r="AB25" s="23"/>
      <c r="AC25" s="23"/>
      <c r="AD25" s="23"/>
      <c r="AE25" s="23"/>
      <c r="AF25" s="23"/>
      <c r="AG25" s="23"/>
      <c r="AH25" s="23"/>
      <c r="AI25" s="23"/>
    </row>
    <row r="26" spans="1:35" ht="15" customHeight="1" x14ac:dyDescent="0.25">
      <c r="A26" s="99" t="s">
        <v>217</v>
      </c>
      <c r="B26" s="100">
        <v>31681</v>
      </c>
      <c r="C26" s="100">
        <v>32137</v>
      </c>
      <c r="D26" s="100">
        <v>32852</v>
      </c>
      <c r="E26" s="100">
        <v>33936</v>
      </c>
      <c r="F26" s="100">
        <v>34900</v>
      </c>
      <c r="G26" s="100">
        <v>35467</v>
      </c>
      <c r="H26" s="100">
        <v>36594</v>
      </c>
      <c r="I26" s="100">
        <v>37638</v>
      </c>
      <c r="J26" s="100">
        <v>39575</v>
      </c>
      <c r="K26" s="100">
        <v>41498</v>
      </c>
      <c r="L26" s="100">
        <v>43145</v>
      </c>
      <c r="M26" s="100">
        <v>44134</v>
      </c>
      <c r="N26" s="100">
        <v>45648</v>
      </c>
      <c r="O26" s="100">
        <v>47383</v>
      </c>
      <c r="P26" s="100">
        <v>49135</v>
      </c>
      <c r="Q26" s="100">
        <v>49941</v>
      </c>
      <c r="R26" s="100">
        <v>50462</v>
      </c>
      <c r="S26" s="23"/>
      <c r="T26" s="23"/>
      <c r="U26" s="23"/>
      <c r="V26" s="23"/>
      <c r="W26" s="23"/>
      <c r="X26" s="23"/>
      <c r="Y26" s="23"/>
      <c r="Z26" s="23"/>
      <c r="AA26" s="23"/>
      <c r="AB26" s="23"/>
      <c r="AC26" s="23"/>
      <c r="AD26" s="23"/>
      <c r="AE26" s="23"/>
      <c r="AF26" s="23"/>
      <c r="AG26" s="23"/>
      <c r="AH26" s="23"/>
      <c r="AI26" s="23"/>
    </row>
    <row r="27" spans="1:35" ht="15" customHeight="1" x14ac:dyDescent="0.25">
      <c r="A27" s="89" t="s">
        <v>219</v>
      </c>
      <c r="B27" s="101">
        <v>456669</v>
      </c>
      <c r="C27" s="101">
        <v>462694</v>
      </c>
      <c r="D27" s="101">
        <v>472853</v>
      </c>
      <c r="E27" s="101">
        <v>483962</v>
      </c>
      <c r="F27" s="101">
        <v>493260</v>
      </c>
      <c r="G27" s="101">
        <v>497550</v>
      </c>
      <c r="H27" s="101">
        <v>511288</v>
      </c>
      <c r="I27" s="101">
        <v>524615</v>
      </c>
      <c r="J27" s="101">
        <v>547504</v>
      </c>
      <c r="K27" s="101">
        <v>570344</v>
      </c>
      <c r="L27" s="101">
        <v>593089</v>
      </c>
      <c r="M27" s="101">
        <v>617685</v>
      </c>
      <c r="N27" s="101">
        <v>646596</v>
      </c>
      <c r="O27" s="101">
        <v>679105</v>
      </c>
      <c r="P27" s="101">
        <v>714083</v>
      </c>
      <c r="Q27" s="101">
        <v>735285</v>
      </c>
      <c r="R27" s="101">
        <v>747395</v>
      </c>
      <c r="S27" s="23"/>
      <c r="T27" s="23"/>
      <c r="U27" s="23"/>
      <c r="V27" s="23"/>
      <c r="W27" s="23"/>
      <c r="X27" s="23"/>
      <c r="Y27" s="23"/>
      <c r="Z27" s="23"/>
      <c r="AA27" s="23"/>
      <c r="AB27" s="23"/>
      <c r="AC27" s="23"/>
      <c r="AD27" s="23"/>
      <c r="AE27" s="23"/>
      <c r="AF27" s="23"/>
      <c r="AG27" s="23"/>
      <c r="AH27" s="23"/>
      <c r="AI27" s="23"/>
    </row>
    <row r="28" spans="1:35" ht="15" customHeight="1" x14ac:dyDescent="0.25">
      <c r="A28" s="93" t="s">
        <v>220</v>
      </c>
      <c r="B28" s="94">
        <v>209721</v>
      </c>
      <c r="C28" s="94">
        <v>210411</v>
      </c>
      <c r="D28" s="94">
        <v>213316</v>
      </c>
      <c r="E28" s="94">
        <v>217383</v>
      </c>
      <c r="F28" s="94">
        <v>221751</v>
      </c>
      <c r="G28" s="94">
        <v>223852</v>
      </c>
      <c r="H28" s="94">
        <v>229157</v>
      </c>
      <c r="I28" s="94">
        <v>232977</v>
      </c>
      <c r="J28" s="94">
        <v>241000</v>
      </c>
      <c r="K28" s="94">
        <v>248776</v>
      </c>
      <c r="L28" s="94">
        <v>255426</v>
      </c>
      <c r="M28" s="94">
        <v>260742</v>
      </c>
      <c r="N28" s="94">
        <v>269278</v>
      </c>
      <c r="O28" s="94">
        <v>279435</v>
      </c>
      <c r="P28" s="94">
        <v>290406</v>
      </c>
      <c r="Q28" s="94">
        <v>295897</v>
      </c>
      <c r="R28" s="94">
        <v>299890</v>
      </c>
      <c r="S28" s="23"/>
      <c r="T28" s="23"/>
      <c r="U28" s="23"/>
      <c r="V28" s="23"/>
      <c r="W28" s="23"/>
      <c r="X28" s="23"/>
      <c r="Y28" s="23"/>
      <c r="Z28" s="23"/>
      <c r="AA28" s="23"/>
      <c r="AB28" s="23"/>
      <c r="AC28" s="23"/>
      <c r="AD28" s="23"/>
      <c r="AE28" s="23"/>
      <c r="AF28" s="23"/>
      <c r="AG28" s="23"/>
      <c r="AH28" s="23"/>
      <c r="AI28" s="23"/>
    </row>
    <row r="29" spans="1:35" ht="15" customHeight="1" x14ac:dyDescent="0.25">
      <c r="A29" s="62" t="s">
        <v>216</v>
      </c>
      <c r="B29" s="64">
        <v>746448</v>
      </c>
      <c r="C29" s="64">
        <v>753876</v>
      </c>
      <c r="D29" s="64">
        <v>768775</v>
      </c>
      <c r="E29" s="64">
        <v>786221</v>
      </c>
      <c r="F29" s="64">
        <v>802369</v>
      </c>
      <c r="G29" s="64">
        <v>810133</v>
      </c>
      <c r="H29" s="64">
        <v>834881</v>
      </c>
      <c r="I29" s="64">
        <v>854765</v>
      </c>
      <c r="J29" s="64">
        <v>889635</v>
      </c>
      <c r="K29" s="64">
        <v>923825</v>
      </c>
      <c r="L29" s="64">
        <v>956758</v>
      </c>
      <c r="M29" s="64">
        <v>989252</v>
      </c>
      <c r="N29" s="64">
        <v>1029068</v>
      </c>
      <c r="O29" s="64">
        <v>1074081</v>
      </c>
      <c r="P29" s="64">
        <v>1122775</v>
      </c>
      <c r="Q29" s="64">
        <v>1150266</v>
      </c>
      <c r="R29" s="64">
        <v>1170010</v>
      </c>
      <c r="S29" s="23"/>
      <c r="T29" s="23"/>
      <c r="U29" s="23"/>
      <c r="V29" s="23"/>
      <c r="W29" s="23"/>
      <c r="X29" s="23"/>
      <c r="Y29" s="23"/>
      <c r="Z29" s="23"/>
      <c r="AA29" s="23"/>
      <c r="AB29" s="23"/>
      <c r="AC29" s="23"/>
      <c r="AD29" s="23"/>
      <c r="AE29" s="23"/>
      <c r="AF29" s="23"/>
      <c r="AG29" s="23"/>
      <c r="AH29" s="23"/>
      <c r="AI29" s="23"/>
    </row>
    <row r="30" spans="1:35" ht="16.899999999999999" customHeight="1" x14ac:dyDescent="0.25">
      <c r="A30" s="494" t="s">
        <v>416</v>
      </c>
      <c r="B30" s="495"/>
      <c r="C30" s="495"/>
      <c r="D30" s="495"/>
      <c r="E30" s="495"/>
      <c r="F30" s="495"/>
      <c r="G30" s="495"/>
      <c r="H30" s="495"/>
      <c r="I30" s="495"/>
      <c r="J30" s="495"/>
      <c r="K30" s="495"/>
      <c r="L30" s="495"/>
      <c r="M30" s="495"/>
      <c r="N30" s="495"/>
      <c r="O30" s="495"/>
      <c r="P30" s="495"/>
      <c r="Q30" s="495"/>
      <c r="R30" s="495"/>
      <c r="S30" s="297"/>
    </row>
    <row r="31" spans="1:35" ht="16.899999999999999" customHeight="1" x14ac:dyDescent="0.25">
      <c r="A31" s="494" t="s">
        <v>425</v>
      </c>
      <c r="B31" s="495"/>
      <c r="C31" s="495"/>
      <c r="D31" s="495"/>
      <c r="E31" s="495"/>
      <c r="F31" s="495"/>
      <c r="G31" s="495"/>
      <c r="H31" s="495"/>
      <c r="I31" s="495"/>
      <c r="J31" s="495"/>
      <c r="K31" s="495"/>
      <c r="L31" s="495"/>
      <c r="M31" s="495"/>
      <c r="N31" s="495"/>
      <c r="O31" s="495"/>
      <c r="P31" s="495"/>
      <c r="Q31" s="495"/>
      <c r="R31" s="495"/>
      <c r="S31" s="300"/>
      <c r="T31" s="23"/>
      <c r="U31" s="23"/>
      <c r="V31" s="23"/>
      <c r="W31" s="23"/>
      <c r="X31" s="23"/>
      <c r="Y31" s="23"/>
      <c r="Z31" s="23"/>
      <c r="AA31" s="23"/>
      <c r="AB31" s="23"/>
      <c r="AC31" s="23"/>
      <c r="AD31" s="23"/>
      <c r="AE31" s="23"/>
      <c r="AF31" s="23"/>
      <c r="AG31" s="23"/>
      <c r="AH31" s="23"/>
      <c r="AI31" s="23"/>
    </row>
    <row r="32" spans="1:35" ht="16.899999999999999" customHeight="1" x14ac:dyDescent="0.25">
      <c r="A32" s="501" t="s">
        <v>426</v>
      </c>
      <c r="B32" s="502"/>
      <c r="C32" s="502"/>
      <c r="D32" s="502"/>
      <c r="E32" s="502"/>
      <c r="F32" s="502"/>
      <c r="G32" s="502"/>
      <c r="H32" s="502"/>
      <c r="I32" s="502"/>
      <c r="J32" s="502"/>
      <c r="K32" s="502"/>
      <c r="L32" s="502"/>
      <c r="M32" s="502"/>
      <c r="N32" s="502"/>
      <c r="O32" s="502"/>
      <c r="P32" s="502"/>
      <c r="Q32" s="502"/>
      <c r="R32" s="502"/>
      <c r="S32" s="300"/>
      <c r="T32" s="23"/>
      <c r="U32" s="23"/>
      <c r="V32" s="23"/>
      <c r="W32" s="23"/>
      <c r="X32" s="23"/>
      <c r="Y32" s="23"/>
      <c r="Z32" s="23"/>
      <c r="AA32" s="23"/>
      <c r="AB32" s="23"/>
      <c r="AC32" s="23"/>
      <c r="AD32" s="23"/>
      <c r="AE32" s="23"/>
      <c r="AF32" s="23"/>
      <c r="AG32" s="23"/>
      <c r="AH32" s="23"/>
      <c r="AI32" s="23"/>
    </row>
    <row r="33" spans="1:18" x14ac:dyDescent="0.25">
      <c r="A33" s="34"/>
      <c r="B33" s="34"/>
      <c r="C33" s="34"/>
      <c r="D33" s="34"/>
      <c r="E33" s="34"/>
      <c r="F33" s="34"/>
      <c r="G33" s="34"/>
      <c r="H33" s="34"/>
      <c r="I33" s="34"/>
      <c r="J33" s="34"/>
      <c r="K33" s="34"/>
      <c r="L33" s="34"/>
      <c r="M33" s="34"/>
      <c r="N33" s="34"/>
      <c r="O33" s="34"/>
      <c r="P33" s="34"/>
      <c r="Q33" s="34"/>
      <c r="R33" s="34"/>
    </row>
    <row r="34" spans="1:18" ht="73.150000000000006" customHeight="1" x14ac:dyDescent="0.25">
      <c r="A34" s="511" t="s">
        <v>350</v>
      </c>
      <c r="B34" s="511"/>
      <c r="C34" s="511"/>
      <c r="D34" s="511"/>
      <c r="E34" s="511"/>
      <c r="F34" s="511"/>
      <c r="G34" s="511"/>
      <c r="H34" s="511"/>
      <c r="I34" s="511"/>
      <c r="J34" s="511"/>
      <c r="K34" s="511"/>
      <c r="L34" s="511"/>
      <c r="M34" s="511"/>
      <c r="N34" s="511"/>
      <c r="O34" s="511"/>
      <c r="P34" s="511"/>
      <c r="Q34" s="511"/>
      <c r="R34" s="511"/>
    </row>
    <row r="35" spans="1:18" ht="15" customHeight="1" x14ac:dyDescent="0.25">
      <c r="A35" s="102"/>
      <c r="B35" s="103"/>
      <c r="C35" s="103"/>
      <c r="D35" s="103"/>
      <c r="E35" s="103"/>
      <c r="F35" s="103"/>
      <c r="G35" s="103"/>
      <c r="H35" s="103"/>
      <c r="I35" s="103"/>
      <c r="J35" s="103"/>
      <c r="K35" s="103"/>
      <c r="L35" s="103"/>
      <c r="M35" s="103"/>
      <c r="N35" s="103"/>
      <c r="O35" s="103"/>
      <c r="P35" s="103"/>
      <c r="Q35" s="103"/>
      <c r="R35" s="103"/>
    </row>
    <row r="36" spans="1:18" x14ac:dyDescent="0.25">
      <c r="A36" s="34"/>
      <c r="B36" s="34"/>
      <c r="C36" s="34"/>
      <c r="D36" s="34"/>
      <c r="E36" s="34"/>
      <c r="F36" s="34"/>
      <c r="G36" s="34"/>
      <c r="H36" s="34"/>
      <c r="I36" s="34"/>
      <c r="J36" s="34"/>
      <c r="K36" s="34"/>
      <c r="L36" s="34"/>
      <c r="M36" s="34"/>
      <c r="N36" s="34"/>
      <c r="O36" s="34"/>
      <c r="P36" s="34"/>
      <c r="Q36" s="34"/>
      <c r="R36" s="34"/>
    </row>
    <row r="37" spans="1:18" x14ac:dyDescent="0.25">
      <c r="A37" s="180" t="s">
        <v>212</v>
      </c>
      <c r="B37" s="34"/>
      <c r="C37" s="34"/>
      <c r="D37" s="34"/>
      <c r="E37" s="34"/>
      <c r="F37" s="34"/>
      <c r="G37" s="34"/>
      <c r="H37" s="34"/>
      <c r="I37" s="34"/>
      <c r="J37" s="34"/>
      <c r="K37" s="34"/>
      <c r="L37" s="34"/>
      <c r="M37" s="34"/>
      <c r="N37" s="34"/>
      <c r="O37" s="34"/>
      <c r="P37" s="34"/>
      <c r="Q37" s="34"/>
      <c r="R37" s="34"/>
    </row>
    <row r="38" spans="1:18" x14ac:dyDescent="0.25">
      <c r="A38" s="34"/>
      <c r="B38" s="34"/>
      <c r="C38" s="34"/>
      <c r="D38" s="34"/>
      <c r="E38" s="34"/>
      <c r="F38" s="34"/>
      <c r="G38" s="34"/>
      <c r="H38" s="34"/>
      <c r="I38" s="34"/>
      <c r="J38" s="34"/>
      <c r="K38" s="34"/>
      <c r="L38" s="34"/>
      <c r="M38" s="34"/>
      <c r="N38" s="34"/>
      <c r="O38" s="34"/>
      <c r="P38" s="34"/>
      <c r="Q38" s="34"/>
      <c r="R38" s="34"/>
    </row>
    <row r="39" spans="1:18" x14ac:dyDescent="0.25">
      <c r="A39" s="34"/>
      <c r="B39" s="34"/>
      <c r="C39" s="34"/>
      <c r="D39" s="34"/>
      <c r="E39" s="34"/>
      <c r="F39" s="34"/>
      <c r="G39" s="34"/>
      <c r="H39" s="34"/>
      <c r="I39" s="34"/>
      <c r="J39" s="34"/>
      <c r="K39" s="34"/>
      <c r="L39" s="34"/>
      <c r="M39" s="34"/>
      <c r="N39" s="34"/>
      <c r="O39" s="34"/>
      <c r="P39" s="34"/>
      <c r="Q39" s="34"/>
      <c r="R39" s="34"/>
    </row>
    <row r="40" spans="1:18" x14ac:dyDescent="0.25">
      <c r="A40" s="34"/>
      <c r="B40" s="34"/>
      <c r="C40" s="34"/>
      <c r="D40" s="34"/>
      <c r="E40" s="34"/>
      <c r="F40" s="34"/>
      <c r="G40" s="34"/>
      <c r="H40" s="34"/>
      <c r="I40" s="34"/>
      <c r="J40" s="34"/>
      <c r="K40" s="34"/>
      <c r="L40" s="34"/>
      <c r="M40" s="34"/>
      <c r="N40" s="34"/>
      <c r="O40" s="34"/>
      <c r="P40" s="34"/>
      <c r="Q40" s="34"/>
      <c r="R40" s="34"/>
    </row>
    <row r="41" spans="1:18" x14ac:dyDescent="0.25">
      <c r="A41" s="34"/>
      <c r="B41" s="34"/>
      <c r="C41" s="34"/>
      <c r="D41" s="34"/>
      <c r="E41" s="34"/>
      <c r="F41" s="34"/>
      <c r="G41" s="34"/>
      <c r="H41" s="34"/>
      <c r="I41" s="34"/>
      <c r="J41" s="34"/>
      <c r="K41" s="34"/>
      <c r="L41" s="34"/>
      <c r="M41" s="34"/>
      <c r="N41" s="34"/>
      <c r="O41" s="34"/>
      <c r="P41" s="34"/>
      <c r="Q41" s="34"/>
      <c r="R41" s="34"/>
    </row>
    <row r="42" spans="1:18" x14ac:dyDescent="0.25">
      <c r="A42" s="34"/>
      <c r="B42" s="104"/>
      <c r="C42" s="104"/>
      <c r="D42" s="104"/>
      <c r="E42" s="104"/>
      <c r="F42" s="104"/>
      <c r="G42" s="104"/>
      <c r="H42" s="104"/>
      <c r="I42" s="104"/>
      <c r="J42" s="104"/>
      <c r="K42" s="104"/>
      <c r="L42" s="104"/>
      <c r="M42" s="104"/>
      <c r="N42" s="104"/>
      <c r="O42" s="104"/>
      <c r="P42" s="104"/>
      <c r="Q42" s="104"/>
      <c r="R42" s="34"/>
    </row>
    <row r="43" spans="1:18" x14ac:dyDescent="0.25">
      <c r="A43" s="34"/>
      <c r="B43" s="104"/>
      <c r="C43" s="104"/>
      <c r="D43" s="104"/>
      <c r="E43" s="104"/>
      <c r="F43" s="104"/>
      <c r="G43" s="104"/>
      <c r="H43" s="104"/>
      <c r="I43" s="104"/>
      <c r="J43" s="104"/>
      <c r="K43" s="104"/>
      <c r="L43" s="104"/>
      <c r="M43" s="104"/>
      <c r="N43" s="104"/>
      <c r="O43" s="104"/>
      <c r="P43" s="104"/>
      <c r="Q43" s="104"/>
      <c r="R43" s="34"/>
    </row>
    <row r="44" spans="1:18" x14ac:dyDescent="0.25">
      <c r="A44" s="34"/>
      <c r="B44" s="104"/>
      <c r="C44" s="104"/>
      <c r="D44" s="104"/>
      <c r="E44" s="104"/>
      <c r="F44" s="104"/>
      <c r="G44" s="104"/>
      <c r="H44" s="104"/>
      <c r="I44" s="104"/>
      <c r="J44" s="104"/>
      <c r="K44" s="104"/>
      <c r="L44" s="104"/>
      <c r="M44" s="104"/>
      <c r="N44" s="104"/>
      <c r="O44" s="104"/>
      <c r="P44" s="104"/>
      <c r="Q44" s="104"/>
      <c r="R44" s="34"/>
    </row>
    <row r="45" spans="1:18" x14ac:dyDescent="0.25">
      <c r="A45" s="34"/>
      <c r="B45" s="104"/>
      <c r="C45" s="104"/>
      <c r="D45" s="104"/>
      <c r="E45" s="104"/>
      <c r="F45" s="104"/>
      <c r="G45" s="104"/>
      <c r="H45" s="104"/>
      <c r="I45" s="104"/>
      <c r="J45" s="104"/>
      <c r="K45" s="104"/>
      <c r="L45" s="104"/>
      <c r="M45" s="104"/>
      <c r="N45" s="104"/>
      <c r="O45" s="104"/>
      <c r="P45" s="104"/>
      <c r="Q45" s="104"/>
      <c r="R45" s="34"/>
    </row>
    <row r="46" spans="1:18" x14ac:dyDescent="0.25">
      <c r="A46" s="34"/>
      <c r="B46" s="104"/>
      <c r="C46" s="104"/>
      <c r="D46" s="104"/>
      <c r="E46" s="104"/>
      <c r="F46" s="104"/>
      <c r="G46" s="104"/>
      <c r="H46" s="104"/>
      <c r="I46" s="104"/>
      <c r="J46" s="104"/>
      <c r="K46" s="104"/>
      <c r="L46" s="104"/>
      <c r="M46" s="104"/>
      <c r="N46" s="104"/>
      <c r="O46" s="104"/>
      <c r="P46" s="104"/>
      <c r="Q46" s="104"/>
      <c r="R46" s="34"/>
    </row>
  </sheetData>
  <mergeCells count="7">
    <mergeCell ref="A34:R34"/>
    <mergeCell ref="A1:R1"/>
    <mergeCell ref="A2:R2"/>
    <mergeCell ref="A3:R3"/>
    <mergeCell ref="A30:R30"/>
    <mergeCell ref="A31:R31"/>
    <mergeCell ref="A32:R32"/>
  </mergeCells>
  <hyperlinks>
    <hyperlink ref="A37" location="Index!A1" display="Retour à l'index" xr:uid="{00000000-0004-0000-0400-000000000000}"/>
  </hyperlinks>
  <printOptions horizontalCentered="1" verticalCentered="1"/>
  <pageMargins left="0.70866141732283472" right="0.70866141732283472" top="0.74803149606299213" bottom="0.74803149606299213" header="0.31496062992125984" footer="0.31496062992125984"/>
  <pageSetup paperSize="9" scale="65" fitToWidth="2" orientation="landscape" r:id="rId1"/>
  <headerFooter scaleWithDoc="0">
    <oddHeader>&amp;LEntreprises&amp;CÉCONOMIE</oddHeader>
    <oddFooter>&amp;C&amp;P/&amp;N&amp;R© IBSA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9">
    <pageSetUpPr fitToPage="1"/>
  </sheetPr>
  <dimension ref="A1:Y86"/>
  <sheetViews>
    <sheetView showGridLines="0" zoomScale="80" zoomScaleNormal="80" zoomScaleSheetLayoutView="40" workbookViewId="0">
      <pane xSplit="1" topLeftCell="B1" activePane="topRight" state="frozen"/>
      <selection activeCell="A2" sqref="A2:D2"/>
      <selection pane="topRight" sqref="A1:X1"/>
    </sheetView>
  </sheetViews>
  <sheetFormatPr baseColWidth="10" defaultColWidth="11.5703125" defaultRowHeight="15" x14ac:dyDescent="0.25"/>
  <cols>
    <col min="1" max="1" width="30.7109375" customWidth="1"/>
    <col min="2" max="24" width="18.7109375" customWidth="1"/>
  </cols>
  <sheetData>
    <row r="1" spans="1:25" ht="19.899999999999999" customHeight="1" x14ac:dyDescent="0.25">
      <c r="A1" s="497" t="s">
        <v>427</v>
      </c>
      <c r="B1" s="498"/>
      <c r="C1" s="498"/>
      <c r="D1" s="498"/>
      <c r="E1" s="498"/>
      <c r="F1" s="498"/>
      <c r="G1" s="498"/>
      <c r="H1" s="498"/>
      <c r="I1" s="498"/>
      <c r="J1" s="498"/>
      <c r="K1" s="498"/>
      <c r="L1" s="498"/>
      <c r="M1" s="498"/>
      <c r="N1" s="498"/>
      <c r="O1" s="498"/>
      <c r="P1" s="498"/>
      <c r="Q1" s="498"/>
      <c r="R1" s="498"/>
      <c r="S1" s="498"/>
      <c r="T1" s="498"/>
      <c r="U1" s="498"/>
      <c r="V1" s="498"/>
      <c r="W1" s="498"/>
      <c r="X1" s="498"/>
      <c r="Y1" s="297"/>
    </row>
    <row r="2" spans="1:25" ht="19.899999999999999" customHeight="1" x14ac:dyDescent="0.25">
      <c r="A2" s="488" t="s">
        <v>428</v>
      </c>
      <c r="B2" s="489"/>
      <c r="C2" s="489"/>
      <c r="D2" s="489"/>
      <c r="E2" s="489"/>
      <c r="F2" s="489"/>
      <c r="G2" s="489"/>
      <c r="H2" s="489"/>
      <c r="I2" s="489"/>
      <c r="J2" s="489"/>
      <c r="K2" s="489"/>
      <c r="L2" s="489"/>
      <c r="M2" s="489"/>
      <c r="N2" s="489"/>
      <c r="O2" s="489"/>
      <c r="P2" s="489"/>
      <c r="Q2" s="489"/>
      <c r="R2" s="489"/>
      <c r="S2" s="489"/>
      <c r="T2" s="489"/>
      <c r="U2" s="489"/>
      <c r="V2" s="489"/>
      <c r="W2" s="489"/>
      <c r="X2" s="490"/>
    </row>
    <row r="3" spans="1:25" ht="19.899999999999999" customHeight="1" x14ac:dyDescent="0.25">
      <c r="A3" s="505">
        <v>2024</v>
      </c>
      <c r="B3" s="506"/>
      <c r="C3" s="506"/>
      <c r="D3" s="506"/>
      <c r="E3" s="506"/>
      <c r="F3" s="506"/>
      <c r="G3" s="506"/>
      <c r="H3" s="506"/>
      <c r="I3" s="506"/>
      <c r="J3" s="506"/>
      <c r="K3" s="506"/>
      <c r="L3" s="506"/>
      <c r="M3" s="506"/>
      <c r="N3" s="506"/>
      <c r="O3" s="506"/>
      <c r="P3" s="506"/>
      <c r="Q3" s="506"/>
      <c r="R3" s="506"/>
      <c r="S3" s="506"/>
      <c r="T3" s="506"/>
      <c r="U3" s="506"/>
      <c r="V3" s="506"/>
      <c r="W3" s="506"/>
      <c r="X3" s="507"/>
    </row>
    <row r="4" spans="1:25" s="14" customFormat="1" ht="20.100000000000001" customHeight="1" x14ac:dyDescent="0.25">
      <c r="A4" s="520"/>
      <c r="B4" s="186" t="s">
        <v>1</v>
      </c>
      <c r="C4" s="186" t="s">
        <v>3</v>
      </c>
      <c r="D4" s="186" t="s">
        <v>5</v>
      </c>
      <c r="E4" s="186" t="s">
        <v>7</v>
      </c>
      <c r="F4" s="186" t="s">
        <v>9</v>
      </c>
      <c r="G4" s="186" t="s">
        <v>11</v>
      </c>
      <c r="H4" s="186" t="s">
        <v>13</v>
      </c>
      <c r="I4" s="186" t="s">
        <v>37</v>
      </c>
      <c r="J4" s="186" t="s">
        <v>15</v>
      </c>
      <c r="K4" s="186" t="s">
        <v>39</v>
      </c>
      <c r="L4" s="186" t="s">
        <v>17</v>
      </c>
      <c r="M4" s="186" t="s">
        <v>19</v>
      </c>
      <c r="N4" s="186" t="s">
        <v>21</v>
      </c>
      <c r="O4" s="186" t="s">
        <v>23</v>
      </c>
      <c r="P4" s="186" t="s">
        <v>25</v>
      </c>
      <c r="Q4" s="186" t="s">
        <v>27</v>
      </c>
      <c r="R4" s="186" t="s">
        <v>29</v>
      </c>
      <c r="S4" s="186" t="s">
        <v>31</v>
      </c>
      <c r="T4" s="186" t="s">
        <v>33</v>
      </c>
      <c r="U4" s="186" t="s">
        <v>35</v>
      </c>
      <c r="V4" s="186" t="s">
        <v>42</v>
      </c>
      <c r="W4" s="186"/>
      <c r="X4" s="522" t="s">
        <v>41</v>
      </c>
    </row>
    <row r="5" spans="1:25" s="14" customFormat="1" ht="160.15" customHeight="1" x14ac:dyDescent="0.25">
      <c r="A5" s="521"/>
      <c r="B5" s="182" t="s">
        <v>2</v>
      </c>
      <c r="C5" s="182" t="s">
        <v>4</v>
      </c>
      <c r="D5" s="182" t="s">
        <v>6</v>
      </c>
      <c r="E5" s="182" t="s">
        <v>8</v>
      </c>
      <c r="F5" s="182" t="s">
        <v>264</v>
      </c>
      <c r="G5" s="182" t="s">
        <v>12</v>
      </c>
      <c r="H5" s="88" t="s">
        <v>265</v>
      </c>
      <c r="I5" s="182" t="s">
        <v>38</v>
      </c>
      <c r="J5" s="182" t="s">
        <v>16</v>
      </c>
      <c r="K5" s="182" t="s">
        <v>40</v>
      </c>
      <c r="L5" s="182" t="s">
        <v>18</v>
      </c>
      <c r="M5" s="182" t="s">
        <v>20</v>
      </c>
      <c r="N5" s="182" t="s">
        <v>22</v>
      </c>
      <c r="O5" s="182" t="s">
        <v>24</v>
      </c>
      <c r="P5" s="182" t="s">
        <v>266</v>
      </c>
      <c r="Q5" s="182" t="s">
        <v>28</v>
      </c>
      <c r="R5" s="182" t="s">
        <v>30</v>
      </c>
      <c r="S5" s="182" t="s">
        <v>32</v>
      </c>
      <c r="T5" s="182" t="s">
        <v>34</v>
      </c>
      <c r="U5" s="182" t="s">
        <v>36</v>
      </c>
      <c r="V5" s="182" t="s">
        <v>286</v>
      </c>
      <c r="W5" s="182" t="s">
        <v>249</v>
      </c>
      <c r="X5" s="523"/>
    </row>
    <row r="6" spans="1:25" ht="15" customHeight="1" x14ac:dyDescent="0.25">
      <c r="A6" s="89" t="s">
        <v>231</v>
      </c>
      <c r="B6" s="105">
        <v>10</v>
      </c>
      <c r="C6" s="106">
        <v>1</v>
      </c>
      <c r="D6" s="106">
        <v>334</v>
      </c>
      <c r="E6" s="106">
        <v>5</v>
      </c>
      <c r="F6" s="106">
        <v>5</v>
      </c>
      <c r="G6" s="106">
        <v>2132</v>
      </c>
      <c r="H6" s="106">
        <v>1852</v>
      </c>
      <c r="I6" s="106">
        <v>674</v>
      </c>
      <c r="J6" s="106">
        <v>569</v>
      </c>
      <c r="K6" s="106">
        <v>492</v>
      </c>
      <c r="L6" s="106">
        <v>58</v>
      </c>
      <c r="M6" s="106">
        <v>226</v>
      </c>
      <c r="N6" s="106">
        <v>1161</v>
      </c>
      <c r="O6" s="106">
        <v>620</v>
      </c>
      <c r="P6" s="106">
        <v>6</v>
      </c>
      <c r="Q6" s="106">
        <v>146</v>
      </c>
      <c r="R6" s="106">
        <v>300</v>
      </c>
      <c r="S6" s="106">
        <v>242</v>
      </c>
      <c r="T6" s="106">
        <v>399</v>
      </c>
      <c r="U6" s="106">
        <v>0</v>
      </c>
      <c r="V6" s="107">
        <v>0</v>
      </c>
      <c r="W6" s="243">
        <v>2</v>
      </c>
      <c r="X6" s="90">
        <v>9234</v>
      </c>
    </row>
    <row r="7" spans="1:25" ht="15" customHeight="1" x14ac:dyDescent="0.25">
      <c r="A7" s="91" t="s">
        <v>232</v>
      </c>
      <c r="B7" s="108">
        <v>15</v>
      </c>
      <c r="C7" s="109">
        <v>2</v>
      </c>
      <c r="D7" s="109">
        <v>92</v>
      </c>
      <c r="E7" s="109">
        <v>3</v>
      </c>
      <c r="F7" s="109">
        <v>2</v>
      </c>
      <c r="G7" s="109">
        <v>304</v>
      </c>
      <c r="H7" s="109">
        <v>356</v>
      </c>
      <c r="I7" s="109">
        <v>67</v>
      </c>
      <c r="J7" s="109">
        <v>128</v>
      </c>
      <c r="K7" s="109">
        <v>418</v>
      </c>
      <c r="L7" s="109">
        <v>31</v>
      </c>
      <c r="M7" s="109">
        <v>164</v>
      </c>
      <c r="N7" s="109">
        <v>1139</v>
      </c>
      <c r="O7" s="109">
        <v>190</v>
      </c>
      <c r="P7" s="109">
        <v>1</v>
      </c>
      <c r="Q7" s="109">
        <v>137</v>
      </c>
      <c r="R7" s="109">
        <v>171</v>
      </c>
      <c r="S7" s="109">
        <v>141</v>
      </c>
      <c r="T7" s="109">
        <v>183</v>
      </c>
      <c r="U7" s="109">
        <v>1</v>
      </c>
      <c r="V7" s="110">
        <v>1</v>
      </c>
      <c r="W7" s="244">
        <v>1</v>
      </c>
      <c r="X7" s="92">
        <v>3547</v>
      </c>
    </row>
    <row r="8" spans="1:25" ht="15" customHeight="1" x14ac:dyDescent="0.25">
      <c r="A8" s="91" t="s">
        <v>233</v>
      </c>
      <c r="B8" s="108">
        <v>5</v>
      </c>
      <c r="C8" s="109">
        <v>1</v>
      </c>
      <c r="D8" s="109">
        <v>64</v>
      </c>
      <c r="E8" s="109">
        <v>1</v>
      </c>
      <c r="F8" s="109">
        <v>1</v>
      </c>
      <c r="G8" s="109">
        <v>472</v>
      </c>
      <c r="H8" s="109">
        <v>337</v>
      </c>
      <c r="I8" s="109">
        <v>164</v>
      </c>
      <c r="J8" s="109">
        <v>94</v>
      </c>
      <c r="K8" s="109">
        <v>159</v>
      </c>
      <c r="L8" s="109">
        <v>18</v>
      </c>
      <c r="M8" s="109">
        <v>64</v>
      </c>
      <c r="N8" s="109">
        <v>370</v>
      </c>
      <c r="O8" s="109">
        <v>195</v>
      </c>
      <c r="P8" s="109">
        <v>0</v>
      </c>
      <c r="Q8" s="109">
        <v>43</v>
      </c>
      <c r="R8" s="109">
        <v>81</v>
      </c>
      <c r="S8" s="109">
        <v>63</v>
      </c>
      <c r="T8" s="109">
        <v>97</v>
      </c>
      <c r="U8" s="109">
        <v>0</v>
      </c>
      <c r="V8" s="110">
        <v>0</v>
      </c>
      <c r="W8" s="244">
        <v>0</v>
      </c>
      <c r="X8" s="92">
        <v>2229</v>
      </c>
    </row>
    <row r="9" spans="1:25" ht="15" customHeight="1" x14ac:dyDescent="0.25">
      <c r="A9" s="91" t="s">
        <v>234</v>
      </c>
      <c r="B9" s="108">
        <v>34</v>
      </c>
      <c r="C9" s="109">
        <v>1</v>
      </c>
      <c r="D9" s="109">
        <v>572</v>
      </c>
      <c r="E9" s="109">
        <v>51</v>
      </c>
      <c r="F9" s="109">
        <v>22</v>
      </c>
      <c r="G9" s="109">
        <v>2660</v>
      </c>
      <c r="H9" s="109">
        <v>3459</v>
      </c>
      <c r="I9" s="109">
        <v>1042</v>
      </c>
      <c r="J9" s="109">
        <v>1968</v>
      </c>
      <c r="K9" s="109">
        <v>1788</v>
      </c>
      <c r="L9" s="109">
        <v>346</v>
      </c>
      <c r="M9" s="109">
        <v>864</v>
      </c>
      <c r="N9" s="109">
        <v>5055</v>
      </c>
      <c r="O9" s="109">
        <v>1365</v>
      </c>
      <c r="P9" s="109">
        <v>67</v>
      </c>
      <c r="Q9" s="109">
        <v>448</v>
      </c>
      <c r="R9" s="109">
        <v>556</v>
      </c>
      <c r="S9" s="109">
        <v>887</v>
      </c>
      <c r="T9" s="109">
        <v>1439</v>
      </c>
      <c r="U9" s="109">
        <v>4</v>
      </c>
      <c r="V9" s="110">
        <v>6</v>
      </c>
      <c r="W9" s="244">
        <v>4</v>
      </c>
      <c r="X9" s="92">
        <v>22638</v>
      </c>
    </row>
    <row r="10" spans="1:25" ht="15" customHeight="1" x14ac:dyDescent="0.25">
      <c r="A10" s="91" t="s">
        <v>235</v>
      </c>
      <c r="B10" s="108">
        <v>10</v>
      </c>
      <c r="C10" s="109">
        <v>0</v>
      </c>
      <c r="D10" s="109">
        <v>160</v>
      </c>
      <c r="E10" s="109">
        <v>3</v>
      </c>
      <c r="F10" s="109">
        <v>3</v>
      </c>
      <c r="G10" s="109">
        <v>501</v>
      </c>
      <c r="H10" s="109">
        <v>677</v>
      </c>
      <c r="I10" s="109">
        <v>165</v>
      </c>
      <c r="J10" s="109">
        <v>311</v>
      </c>
      <c r="K10" s="109">
        <v>702</v>
      </c>
      <c r="L10" s="109">
        <v>96</v>
      </c>
      <c r="M10" s="109">
        <v>246</v>
      </c>
      <c r="N10" s="109">
        <v>1998</v>
      </c>
      <c r="O10" s="109">
        <v>379</v>
      </c>
      <c r="P10" s="109">
        <v>9</v>
      </c>
      <c r="Q10" s="109">
        <v>199</v>
      </c>
      <c r="R10" s="109">
        <v>223</v>
      </c>
      <c r="S10" s="109">
        <v>181</v>
      </c>
      <c r="T10" s="109">
        <v>526</v>
      </c>
      <c r="U10" s="109">
        <v>1</v>
      </c>
      <c r="V10" s="110">
        <v>3</v>
      </c>
      <c r="W10" s="244">
        <v>2</v>
      </c>
      <c r="X10" s="92">
        <v>6395</v>
      </c>
    </row>
    <row r="11" spans="1:25" ht="15" customHeight="1" x14ac:dyDescent="0.25">
      <c r="A11" s="91" t="s">
        <v>236</v>
      </c>
      <c r="B11" s="108">
        <v>6</v>
      </c>
      <c r="C11" s="109">
        <v>0</v>
      </c>
      <c r="D11" s="109">
        <v>85</v>
      </c>
      <c r="E11" s="109">
        <v>9</v>
      </c>
      <c r="F11" s="109">
        <v>3</v>
      </c>
      <c r="G11" s="109">
        <v>436</v>
      </c>
      <c r="H11" s="109">
        <v>427</v>
      </c>
      <c r="I11" s="109">
        <v>225</v>
      </c>
      <c r="J11" s="109">
        <v>165</v>
      </c>
      <c r="K11" s="109">
        <v>374</v>
      </c>
      <c r="L11" s="109">
        <v>19</v>
      </c>
      <c r="M11" s="109">
        <v>94</v>
      </c>
      <c r="N11" s="109">
        <v>481</v>
      </c>
      <c r="O11" s="109">
        <v>207</v>
      </c>
      <c r="P11" s="109">
        <v>4</v>
      </c>
      <c r="Q11" s="109">
        <v>82</v>
      </c>
      <c r="R11" s="109">
        <v>88</v>
      </c>
      <c r="S11" s="109">
        <v>74</v>
      </c>
      <c r="T11" s="109">
        <v>155</v>
      </c>
      <c r="U11" s="109">
        <v>2</v>
      </c>
      <c r="V11" s="110">
        <v>0</v>
      </c>
      <c r="W11" s="244">
        <v>2</v>
      </c>
      <c r="X11" s="92">
        <v>2938</v>
      </c>
    </row>
    <row r="12" spans="1:25" ht="15" customHeight="1" x14ac:dyDescent="0.25">
      <c r="A12" s="91" t="s">
        <v>237</v>
      </c>
      <c r="B12" s="108">
        <v>16</v>
      </c>
      <c r="C12" s="109">
        <v>1</v>
      </c>
      <c r="D12" s="109">
        <v>191</v>
      </c>
      <c r="E12" s="109">
        <v>1</v>
      </c>
      <c r="F12" s="109">
        <v>5</v>
      </c>
      <c r="G12" s="109">
        <v>697</v>
      </c>
      <c r="H12" s="109">
        <v>654</v>
      </c>
      <c r="I12" s="109">
        <v>225</v>
      </c>
      <c r="J12" s="109">
        <v>213</v>
      </c>
      <c r="K12" s="109">
        <v>502</v>
      </c>
      <c r="L12" s="109">
        <v>19</v>
      </c>
      <c r="M12" s="109">
        <v>144</v>
      </c>
      <c r="N12" s="109">
        <v>1703</v>
      </c>
      <c r="O12" s="109">
        <v>327</v>
      </c>
      <c r="P12" s="109">
        <v>2</v>
      </c>
      <c r="Q12" s="109">
        <v>158</v>
      </c>
      <c r="R12" s="109">
        <v>191</v>
      </c>
      <c r="S12" s="109">
        <v>311</v>
      </c>
      <c r="T12" s="109">
        <v>182</v>
      </c>
      <c r="U12" s="109">
        <v>0</v>
      </c>
      <c r="V12" s="110">
        <v>0</v>
      </c>
      <c r="W12" s="244">
        <v>1</v>
      </c>
      <c r="X12" s="92">
        <v>5543</v>
      </c>
    </row>
    <row r="13" spans="1:25" ht="15" customHeight="1" x14ac:dyDescent="0.25">
      <c r="A13" s="91" t="s">
        <v>238</v>
      </c>
      <c r="B13" s="108">
        <v>3</v>
      </c>
      <c r="C13" s="109">
        <v>0</v>
      </c>
      <c r="D13" s="109">
        <v>51</v>
      </c>
      <c r="E13" s="109">
        <v>1</v>
      </c>
      <c r="F13" s="109">
        <v>1</v>
      </c>
      <c r="G13" s="109">
        <v>535</v>
      </c>
      <c r="H13" s="109">
        <v>228</v>
      </c>
      <c r="I13" s="109">
        <v>97</v>
      </c>
      <c r="J13" s="109">
        <v>85</v>
      </c>
      <c r="K13" s="109">
        <v>123</v>
      </c>
      <c r="L13" s="109">
        <v>6</v>
      </c>
      <c r="M13" s="109">
        <v>40</v>
      </c>
      <c r="N13" s="109">
        <v>286</v>
      </c>
      <c r="O13" s="109">
        <v>140</v>
      </c>
      <c r="P13" s="109">
        <v>2</v>
      </c>
      <c r="Q13" s="109">
        <v>48</v>
      </c>
      <c r="R13" s="109">
        <v>60</v>
      </c>
      <c r="S13" s="109">
        <v>46</v>
      </c>
      <c r="T13" s="109">
        <v>102</v>
      </c>
      <c r="U13" s="109">
        <v>0</v>
      </c>
      <c r="V13" s="110">
        <v>0</v>
      </c>
      <c r="W13" s="244">
        <v>1</v>
      </c>
      <c r="X13" s="92">
        <v>1855</v>
      </c>
    </row>
    <row r="14" spans="1:25" ht="15" customHeight="1" x14ac:dyDescent="0.25">
      <c r="A14" s="91" t="s">
        <v>239</v>
      </c>
      <c r="B14" s="108">
        <v>32</v>
      </c>
      <c r="C14" s="109">
        <v>2</v>
      </c>
      <c r="D14" s="109">
        <v>324</v>
      </c>
      <c r="E14" s="109">
        <v>16</v>
      </c>
      <c r="F14" s="109">
        <v>13</v>
      </c>
      <c r="G14" s="109">
        <v>877</v>
      </c>
      <c r="H14" s="109">
        <v>1949</v>
      </c>
      <c r="I14" s="109">
        <v>339</v>
      </c>
      <c r="J14" s="109">
        <v>939</v>
      </c>
      <c r="K14" s="109">
        <v>1383</v>
      </c>
      <c r="L14" s="109">
        <v>198</v>
      </c>
      <c r="M14" s="109">
        <v>861</v>
      </c>
      <c r="N14" s="109">
        <v>5520</v>
      </c>
      <c r="O14" s="109">
        <v>827</v>
      </c>
      <c r="P14" s="109">
        <v>7</v>
      </c>
      <c r="Q14" s="109">
        <v>361</v>
      </c>
      <c r="R14" s="109">
        <v>392</v>
      </c>
      <c r="S14" s="109">
        <v>541</v>
      </c>
      <c r="T14" s="109">
        <v>660</v>
      </c>
      <c r="U14" s="109">
        <v>5</v>
      </c>
      <c r="V14" s="110">
        <v>5</v>
      </c>
      <c r="W14" s="244">
        <v>4</v>
      </c>
      <c r="X14" s="92">
        <v>15255</v>
      </c>
    </row>
    <row r="15" spans="1:25" ht="15" customHeight="1" x14ac:dyDescent="0.25">
      <c r="A15" s="91" t="s">
        <v>240</v>
      </c>
      <c r="B15" s="108">
        <v>4</v>
      </c>
      <c r="C15" s="109">
        <v>0</v>
      </c>
      <c r="D15" s="109">
        <v>112</v>
      </c>
      <c r="E15" s="109">
        <v>8</v>
      </c>
      <c r="F15" s="109">
        <v>3</v>
      </c>
      <c r="G15" s="109">
        <v>978</v>
      </c>
      <c r="H15" s="109">
        <v>483</v>
      </c>
      <c r="I15" s="109">
        <v>188</v>
      </c>
      <c r="J15" s="109">
        <v>169</v>
      </c>
      <c r="K15" s="109">
        <v>268</v>
      </c>
      <c r="L15" s="109">
        <v>21</v>
      </c>
      <c r="M15" s="109">
        <v>110</v>
      </c>
      <c r="N15" s="109">
        <v>674</v>
      </c>
      <c r="O15" s="109">
        <v>254</v>
      </c>
      <c r="P15" s="109">
        <v>3</v>
      </c>
      <c r="Q15" s="109">
        <v>87</v>
      </c>
      <c r="R15" s="109">
        <v>149</v>
      </c>
      <c r="S15" s="109">
        <v>134</v>
      </c>
      <c r="T15" s="109">
        <v>174</v>
      </c>
      <c r="U15" s="109">
        <v>0</v>
      </c>
      <c r="V15" s="110">
        <v>0</v>
      </c>
      <c r="W15" s="244">
        <v>2</v>
      </c>
      <c r="X15" s="92">
        <v>3821</v>
      </c>
    </row>
    <row r="16" spans="1:25" ht="15" customHeight="1" x14ac:dyDescent="0.25">
      <c r="A16" s="91" t="s">
        <v>241</v>
      </c>
      <c r="B16" s="108">
        <v>6</v>
      </c>
      <c r="C16" s="109">
        <v>0</v>
      </c>
      <c r="D16" s="109">
        <v>47</v>
      </c>
      <c r="E16" s="109">
        <v>1</v>
      </c>
      <c r="F16" s="109">
        <v>1</v>
      </c>
      <c r="G16" s="109">
        <v>542</v>
      </c>
      <c r="H16" s="109">
        <v>247</v>
      </c>
      <c r="I16" s="109">
        <v>134</v>
      </c>
      <c r="J16" s="109">
        <v>76</v>
      </c>
      <c r="K16" s="109">
        <v>140</v>
      </c>
      <c r="L16" s="109">
        <v>7</v>
      </c>
      <c r="M16" s="109">
        <v>45</v>
      </c>
      <c r="N16" s="109">
        <v>316</v>
      </c>
      <c r="O16" s="109">
        <v>143</v>
      </c>
      <c r="P16" s="109">
        <v>2</v>
      </c>
      <c r="Q16" s="109">
        <v>28</v>
      </c>
      <c r="R16" s="109">
        <v>41</v>
      </c>
      <c r="S16" s="109">
        <v>58</v>
      </c>
      <c r="T16" s="109">
        <v>87</v>
      </c>
      <c r="U16" s="109">
        <v>0</v>
      </c>
      <c r="V16" s="110">
        <v>0</v>
      </c>
      <c r="W16" s="244">
        <v>1</v>
      </c>
      <c r="X16" s="92">
        <v>1922</v>
      </c>
    </row>
    <row r="17" spans="1:25" ht="15" customHeight="1" x14ac:dyDescent="0.25">
      <c r="A17" s="91" t="s">
        <v>242</v>
      </c>
      <c r="B17" s="108">
        <v>9</v>
      </c>
      <c r="C17" s="109">
        <v>0</v>
      </c>
      <c r="D17" s="109">
        <v>157</v>
      </c>
      <c r="E17" s="109">
        <v>3</v>
      </c>
      <c r="F17" s="109">
        <v>7</v>
      </c>
      <c r="G17" s="109">
        <v>1050</v>
      </c>
      <c r="H17" s="109">
        <v>1195</v>
      </c>
      <c r="I17" s="109">
        <v>595</v>
      </c>
      <c r="J17" s="109">
        <v>357</v>
      </c>
      <c r="K17" s="109">
        <v>390</v>
      </c>
      <c r="L17" s="109">
        <v>51</v>
      </c>
      <c r="M17" s="109">
        <v>126</v>
      </c>
      <c r="N17" s="109">
        <v>896</v>
      </c>
      <c r="O17" s="109">
        <v>362</v>
      </c>
      <c r="P17" s="109">
        <v>7</v>
      </c>
      <c r="Q17" s="109">
        <v>105</v>
      </c>
      <c r="R17" s="109">
        <v>168</v>
      </c>
      <c r="S17" s="109">
        <v>239</v>
      </c>
      <c r="T17" s="109">
        <v>265</v>
      </c>
      <c r="U17" s="109">
        <v>1</v>
      </c>
      <c r="V17" s="110">
        <v>1</v>
      </c>
      <c r="W17" s="244">
        <v>1</v>
      </c>
      <c r="X17" s="92">
        <v>5985</v>
      </c>
    </row>
    <row r="18" spans="1:25" ht="15" customHeight="1" x14ac:dyDescent="0.25">
      <c r="A18" s="91" t="s">
        <v>243</v>
      </c>
      <c r="B18" s="108">
        <v>9</v>
      </c>
      <c r="C18" s="109">
        <v>0</v>
      </c>
      <c r="D18" s="109">
        <v>144</v>
      </c>
      <c r="E18" s="109">
        <v>2</v>
      </c>
      <c r="F18" s="109">
        <v>6</v>
      </c>
      <c r="G18" s="109">
        <v>523</v>
      </c>
      <c r="H18" s="109">
        <v>706</v>
      </c>
      <c r="I18" s="109">
        <v>184</v>
      </c>
      <c r="J18" s="109">
        <v>497</v>
      </c>
      <c r="K18" s="109">
        <v>460</v>
      </c>
      <c r="L18" s="109">
        <v>33</v>
      </c>
      <c r="M18" s="109">
        <v>150</v>
      </c>
      <c r="N18" s="109">
        <v>1670</v>
      </c>
      <c r="O18" s="109">
        <v>279</v>
      </c>
      <c r="P18" s="109">
        <v>10</v>
      </c>
      <c r="Q18" s="109">
        <v>132</v>
      </c>
      <c r="R18" s="109">
        <v>137</v>
      </c>
      <c r="S18" s="109">
        <v>285</v>
      </c>
      <c r="T18" s="109">
        <v>216</v>
      </c>
      <c r="U18" s="109">
        <v>2</v>
      </c>
      <c r="V18" s="110">
        <v>0</v>
      </c>
      <c r="W18" s="244">
        <v>3</v>
      </c>
      <c r="X18" s="92">
        <v>5448</v>
      </c>
    </row>
    <row r="19" spans="1:25" ht="15" customHeight="1" x14ac:dyDescent="0.25">
      <c r="A19" s="91" t="s">
        <v>244</v>
      </c>
      <c r="B19" s="108">
        <v>2</v>
      </c>
      <c r="C19" s="109">
        <v>0</v>
      </c>
      <c r="D19" s="109">
        <v>49</v>
      </c>
      <c r="E19" s="109">
        <v>20</v>
      </c>
      <c r="F19" s="109">
        <v>1</v>
      </c>
      <c r="G19" s="109">
        <v>371</v>
      </c>
      <c r="H19" s="109">
        <v>288</v>
      </c>
      <c r="I19" s="109">
        <v>77</v>
      </c>
      <c r="J19" s="109">
        <v>195</v>
      </c>
      <c r="K19" s="109">
        <v>133</v>
      </c>
      <c r="L19" s="109">
        <v>60</v>
      </c>
      <c r="M19" s="109">
        <v>45</v>
      </c>
      <c r="N19" s="109">
        <v>402</v>
      </c>
      <c r="O19" s="109">
        <v>164</v>
      </c>
      <c r="P19" s="109">
        <v>14</v>
      </c>
      <c r="Q19" s="109">
        <v>53</v>
      </c>
      <c r="R19" s="109">
        <v>50</v>
      </c>
      <c r="S19" s="109">
        <v>80</v>
      </c>
      <c r="T19" s="109">
        <v>139</v>
      </c>
      <c r="U19" s="109">
        <v>0</v>
      </c>
      <c r="V19" s="110">
        <v>0</v>
      </c>
      <c r="W19" s="244">
        <v>2</v>
      </c>
      <c r="X19" s="92">
        <v>2145</v>
      </c>
    </row>
    <row r="20" spans="1:25" ht="15" customHeight="1" x14ac:dyDescent="0.25">
      <c r="A20" s="91" t="s">
        <v>245</v>
      </c>
      <c r="B20" s="108">
        <v>15</v>
      </c>
      <c r="C20" s="109">
        <v>0</v>
      </c>
      <c r="D20" s="109">
        <v>271</v>
      </c>
      <c r="E20" s="109">
        <v>5</v>
      </c>
      <c r="F20" s="109">
        <v>9</v>
      </c>
      <c r="G20" s="109">
        <v>1155</v>
      </c>
      <c r="H20" s="109">
        <v>1377</v>
      </c>
      <c r="I20" s="109">
        <v>481</v>
      </c>
      <c r="J20" s="109">
        <v>592</v>
      </c>
      <c r="K20" s="109">
        <v>798</v>
      </c>
      <c r="L20" s="109">
        <v>52</v>
      </c>
      <c r="M20" s="109">
        <v>203</v>
      </c>
      <c r="N20" s="109">
        <v>2269</v>
      </c>
      <c r="O20" s="109">
        <v>599</v>
      </c>
      <c r="P20" s="109">
        <v>13</v>
      </c>
      <c r="Q20" s="109">
        <v>253</v>
      </c>
      <c r="R20" s="109">
        <v>293</v>
      </c>
      <c r="S20" s="109">
        <v>400</v>
      </c>
      <c r="T20" s="109">
        <v>468</v>
      </c>
      <c r="U20" s="109">
        <v>1</v>
      </c>
      <c r="V20" s="110">
        <v>0</v>
      </c>
      <c r="W20" s="244">
        <v>7</v>
      </c>
      <c r="X20" s="92">
        <v>9261</v>
      </c>
    </row>
    <row r="21" spans="1:25" ht="15" customHeight="1" x14ac:dyDescent="0.25">
      <c r="A21" s="91" t="s">
        <v>246</v>
      </c>
      <c r="B21" s="108">
        <v>35</v>
      </c>
      <c r="C21" s="109">
        <v>0</v>
      </c>
      <c r="D21" s="109">
        <v>282</v>
      </c>
      <c r="E21" s="109">
        <v>5</v>
      </c>
      <c r="F21" s="109">
        <v>5</v>
      </c>
      <c r="G21" s="109">
        <v>867</v>
      </c>
      <c r="H21" s="109">
        <v>1461</v>
      </c>
      <c r="I21" s="109">
        <v>157</v>
      </c>
      <c r="J21" s="109">
        <v>441</v>
      </c>
      <c r="K21" s="109">
        <v>943</v>
      </c>
      <c r="L21" s="109">
        <v>68</v>
      </c>
      <c r="M21" s="109">
        <v>637</v>
      </c>
      <c r="N21" s="109">
        <v>4304</v>
      </c>
      <c r="O21" s="109">
        <v>619</v>
      </c>
      <c r="P21" s="109">
        <v>3</v>
      </c>
      <c r="Q21" s="109">
        <v>305</v>
      </c>
      <c r="R21" s="109">
        <v>610</v>
      </c>
      <c r="S21" s="109">
        <v>427</v>
      </c>
      <c r="T21" s="109">
        <v>455</v>
      </c>
      <c r="U21" s="109">
        <v>9</v>
      </c>
      <c r="V21" s="110">
        <v>0</v>
      </c>
      <c r="W21" s="244">
        <v>3</v>
      </c>
      <c r="X21" s="92">
        <v>11636</v>
      </c>
    </row>
    <row r="22" spans="1:25" ht="15" customHeight="1" x14ac:dyDescent="0.25">
      <c r="A22" s="91" t="s">
        <v>247</v>
      </c>
      <c r="B22" s="108">
        <v>25</v>
      </c>
      <c r="C22" s="109">
        <v>0</v>
      </c>
      <c r="D22" s="109">
        <v>79</v>
      </c>
      <c r="E22" s="109">
        <v>3</v>
      </c>
      <c r="F22" s="109">
        <v>2</v>
      </c>
      <c r="G22" s="109">
        <v>200</v>
      </c>
      <c r="H22" s="109">
        <v>293</v>
      </c>
      <c r="I22" s="109">
        <v>22</v>
      </c>
      <c r="J22" s="109">
        <v>109</v>
      </c>
      <c r="K22" s="109">
        <v>303</v>
      </c>
      <c r="L22" s="109">
        <v>62</v>
      </c>
      <c r="M22" s="109">
        <v>184</v>
      </c>
      <c r="N22" s="109">
        <v>1400</v>
      </c>
      <c r="O22" s="109">
        <v>172</v>
      </c>
      <c r="P22" s="109">
        <v>2</v>
      </c>
      <c r="Q22" s="109">
        <v>97</v>
      </c>
      <c r="R22" s="109">
        <v>132</v>
      </c>
      <c r="S22" s="109">
        <v>113</v>
      </c>
      <c r="T22" s="109">
        <v>108</v>
      </c>
      <c r="U22" s="109">
        <v>1</v>
      </c>
      <c r="V22" s="110">
        <v>0</v>
      </c>
      <c r="W22" s="244">
        <v>0</v>
      </c>
      <c r="X22" s="92">
        <v>3307</v>
      </c>
    </row>
    <row r="23" spans="1:25" ht="15" customHeight="1" x14ac:dyDescent="0.25">
      <c r="A23" s="91" t="s">
        <v>262</v>
      </c>
      <c r="B23" s="108">
        <v>19</v>
      </c>
      <c r="C23" s="109">
        <v>2</v>
      </c>
      <c r="D23" s="109">
        <v>118</v>
      </c>
      <c r="E23" s="109">
        <v>5</v>
      </c>
      <c r="F23" s="109">
        <v>3</v>
      </c>
      <c r="G23" s="109">
        <v>405</v>
      </c>
      <c r="H23" s="109">
        <v>545</v>
      </c>
      <c r="I23" s="109">
        <v>104</v>
      </c>
      <c r="J23" s="109">
        <v>225</v>
      </c>
      <c r="K23" s="109">
        <v>607</v>
      </c>
      <c r="L23" s="109">
        <v>53</v>
      </c>
      <c r="M23" s="109">
        <v>215</v>
      </c>
      <c r="N23" s="109">
        <v>1546</v>
      </c>
      <c r="O23" s="109">
        <v>314</v>
      </c>
      <c r="P23" s="109">
        <v>3</v>
      </c>
      <c r="Q23" s="109">
        <v>182</v>
      </c>
      <c r="R23" s="109">
        <v>301</v>
      </c>
      <c r="S23" s="109">
        <v>186</v>
      </c>
      <c r="T23" s="109">
        <v>248</v>
      </c>
      <c r="U23" s="109">
        <v>1</v>
      </c>
      <c r="V23" s="110">
        <v>0</v>
      </c>
      <c r="W23" s="244">
        <v>2</v>
      </c>
      <c r="X23" s="92">
        <v>5084</v>
      </c>
    </row>
    <row r="24" spans="1:25" ht="15" customHeight="1" x14ac:dyDescent="0.25">
      <c r="A24" s="93" t="s">
        <v>263</v>
      </c>
      <c r="B24" s="111">
        <v>20</v>
      </c>
      <c r="C24" s="112">
        <v>1</v>
      </c>
      <c r="D24" s="112">
        <v>81</v>
      </c>
      <c r="E24" s="112">
        <v>17</v>
      </c>
      <c r="F24" s="112">
        <v>4</v>
      </c>
      <c r="G24" s="112">
        <v>233</v>
      </c>
      <c r="H24" s="112">
        <v>421</v>
      </c>
      <c r="I24" s="112">
        <v>74</v>
      </c>
      <c r="J24" s="112">
        <v>127</v>
      </c>
      <c r="K24" s="112">
        <v>425</v>
      </c>
      <c r="L24" s="112">
        <v>79</v>
      </c>
      <c r="M24" s="112">
        <v>248</v>
      </c>
      <c r="N24" s="112">
        <v>1805</v>
      </c>
      <c r="O24" s="112">
        <v>256</v>
      </c>
      <c r="P24" s="112">
        <v>2</v>
      </c>
      <c r="Q24" s="112">
        <v>128</v>
      </c>
      <c r="R24" s="112">
        <v>220</v>
      </c>
      <c r="S24" s="112">
        <v>120</v>
      </c>
      <c r="T24" s="112">
        <v>215</v>
      </c>
      <c r="U24" s="112">
        <v>3</v>
      </c>
      <c r="V24" s="113">
        <v>1</v>
      </c>
      <c r="W24" s="245">
        <v>2</v>
      </c>
      <c r="X24" s="94">
        <v>4482</v>
      </c>
    </row>
    <row r="25" spans="1:25" ht="15" customHeight="1" x14ac:dyDescent="0.25">
      <c r="A25" s="95" t="s">
        <v>0</v>
      </c>
      <c r="B25" s="114">
        <v>275</v>
      </c>
      <c r="C25" s="115">
        <v>11</v>
      </c>
      <c r="D25" s="115">
        <v>3213</v>
      </c>
      <c r="E25" s="115">
        <v>159</v>
      </c>
      <c r="F25" s="115">
        <v>96</v>
      </c>
      <c r="G25" s="115">
        <v>14938</v>
      </c>
      <c r="H25" s="115">
        <v>16955</v>
      </c>
      <c r="I25" s="115">
        <v>5014</v>
      </c>
      <c r="J25" s="115">
        <v>7260</v>
      </c>
      <c r="K25" s="115">
        <v>10408</v>
      </c>
      <c r="L25" s="115">
        <v>1277</v>
      </c>
      <c r="M25" s="115">
        <v>4666</v>
      </c>
      <c r="N25" s="115">
        <v>32995</v>
      </c>
      <c r="O25" s="115">
        <v>7412</v>
      </c>
      <c r="P25" s="115">
        <v>157</v>
      </c>
      <c r="Q25" s="115">
        <v>2992</v>
      </c>
      <c r="R25" s="115">
        <v>4163</v>
      </c>
      <c r="S25" s="115">
        <v>4528</v>
      </c>
      <c r="T25" s="115">
        <v>6118</v>
      </c>
      <c r="U25" s="115">
        <v>31</v>
      </c>
      <c r="V25" s="116">
        <v>17</v>
      </c>
      <c r="W25" s="116">
        <v>40</v>
      </c>
      <c r="X25" s="96">
        <v>122725</v>
      </c>
    </row>
    <row r="26" spans="1:25" ht="15" customHeight="1" x14ac:dyDescent="0.25">
      <c r="A26" s="97" t="s">
        <v>218</v>
      </c>
      <c r="B26" s="117">
        <v>3764</v>
      </c>
      <c r="C26" s="118">
        <v>10</v>
      </c>
      <c r="D26" s="118">
        <v>4782</v>
      </c>
      <c r="E26" s="118">
        <v>138</v>
      </c>
      <c r="F26" s="118">
        <v>144</v>
      </c>
      <c r="G26" s="118">
        <v>19849</v>
      </c>
      <c r="H26" s="118">
        <v>17637</v>
      </c>
      <c r="I26" s="118">
        <v>3997</v>
      </c>
      <c r="J26" s="118">
        <v>5827</v>
      </c>
      <c r="K26" s="118">
        <v>9325</v>
      </c>
      <c r="L26" s="118">
        <v>1016</v>
      </c>
      <c r="M26" s="118">
        <v>3592</v>
      </c>
      <c r="N26" s="118">
        <v>27938</v>
      </c>
      <c r="O26" s="118">
        <v>9415</v>
      </c>
      <c r="P26" s="118">
        <v>72</v>
      </c>
      <c r="Q26" s="118">
        <v>3761</v>
      </c>
      <c r="R26" s="118">
        <v>6402</v>
      </c>
      <c r="S26" s="118">
        <v>5031</v>
      </c>
      <c r="T26" s="118">
        <v>8047</v>
      </c>
      <c r="U26" s="118">
        <v>39</v>
      </c>
      <c r="V26" s="109">
        <v>0</v>
      </c>
      <c r="W26" s="109">
        <v>47</v>
      </c>
      <c r="X26" s="119">
        <v>130833</v>
      </c>
    </row>
    <row r="27" spans="1:25" ht="15" customHeight="1" x14ac:dyDescent="0.25">
      <c r="A27" s="99" t="s">
        <v>217</v>
      </c>
      <c r="B27" s="120">
        <v>1631</v>
      </c>
      <c r="C27" s="121">
        <v>10</v>
      </c>
      <c r="D27" s="121">
        <v>2129</v>
      </c>
      <c r="E27" s="121">
        <v>44</v>
      </c>
      <c r="F27" s="121">
        <v>50</v>
      </c>
      <c r="G27" s="121">
        <v>5106</v>
      </c>
      <c r="H27" s="121">
        <v>6862</v>
      </c>
      <c r="I27" s="121">
        <v>645</v>
      </c>
      <c r="J27" s="121">
        <v>1850</v>
      </c>
      <c r="K27" s="121">
        <v>3947</v>
      </c>
      <c r="L27" s="121">
        <v>438</v>
      </c>
      <c r="M27" s="121">
        <v>1951</v>
      </c>
      <c r="N27" s="121">
        <v>13157</v>
      </c>
      <c r="O27" s="121">
        <v>3785</v>
      </c>
      <c r="P27" s="121">
        <v>18</v>
      </c>
      <c r="Q27" s="121">
        <v>1732</v>
      </c>
      <c r="R27" s="121">
        <v>2703</v>
      </c>
      <c r="S27" s="121">
        <v>1914</v>
      </c>
      <c r="T27" s="121">
        <v>2480</v>
      </c>
      <c r="U27" s="121">
        <v>5</v>
      </c>
      <c r="V27" s="121">
        <v>0</v>
      </c>
      <c r="W27" s="121">
        <v>5</v>
      </c>
      <c r="X27" s="100">
        <v>50462</v>
      </c>
    </row>
    <row r="28" spans="1:25" ht="15" customHeight="1" x14ac:dyDescent="0.25">
      <c r="A28" s="89" t="s">
        <v>219</v>
      </c>
      <c r="B28" s="105">
        <v>29927</v>
      </c>
      <c r="C28" s="106">
        <v>68</v>
      </c>
      <c r="D28" s="106">
        <v>37183</v>
      </c>
      <c r="E28" s="106">
        <v>986</v>
      </c>
      <c r="F28" s="106">
        <v>1186</v>
      </c>
      <c r="G28" s="106">
        <v>107496</v>
      </c>
      <c r="H28" s="106">
        <v>109499</v>
      </c>
      <c r="I28" s="106">
        <v>19456</v>
      </c>
      <c r="J28" s="106">
        <v>39064</v>
      </c>
      <c r="K28" s="106">
        <v>41210</v>
      </c>
      <c r="L28" s="106">
        <v>6343</v>
      </c>
      <c r="M28" s="106">
        <v>22596</v>
      </c>
      <c r="N28" s="106">
        <v>150350</v>
      </c>
      <c r="O28" s="106">
        <v>48902</v>
      </c>
      <c r="P28" s="106">
        <v>456</v>
      </c>
      <c r="Q28" s="106">
        <v>17373</v>
      </c>
      <c r="R28" s="106">
        <v>34435</v>
      </c>
      <c r="S28" s="106">
        <v>30556</v>
      </c>
      <c r="T28" s="106">
        <v>49926</v>
      </c>
      <c r="U28" s="106">
        <v>165</v>
      </c>
      <c r="V28" s="106">
        <v>1</v>
      </c>
      <c r="W28" s="106">
        <v>217</v>
      </c>
      <c r="X28" s="90">
        <v>747395</v>
      </c>
    </row>
    <row r="29" spans="1:25" ht="15" customHeight="1" x14ac:dyDescent="0.25">
      <c r="A29" s="93" t="s">
        <v>220</v>
      </c>
      <c r="B29" s="111">
        <v>18687</v>
      </c>
      <c r="C29" s="112">
        <v>119</v>
      </c>
      <c r="D29" s="112">
        <v>15635</v>
      </c>
      <c r="E29" s="112">
        <v>315</v>
      </c>
      <c r="F29" s="112">
        <v>607</v>
      </c>
      <c r="G29" s="112">
        <v>38446</v>
      </c>
      <c r="H29" s="112">
        <v>48686</v>
      </c>
      <c r="I29" s="112">
        <v>5190</v>
      </c>
      <c r="J29" s="112">
        <v>17796</v>
      </c>
      <c r="K29" s="112">
        <v>13412</v>
      </c>
      <c r="L29" s="112">
        <v>2461</v>
      </c>
      <c r="M29" s="112">
        <v>8677</v>
      </c>
      <c r="N29" s="112">
        <v>53023</v>
      </c>
      <c r="O29" s="112">
        <v>19799</v>
      </c>
      <c r="P29" s="112">
        <v>330</v>
      </c>
      <c r="Q29" s="112">
        <v>8165</v>
      </c>
      <c r="R29" s="112">
        <v>15463</v>
      </c>
      <c r="S29" s="112">
        <v>11293</v>
      </c>
      <c r="T29" s="112">
        <v>21680</v>
      </c>
      <c r="U29" s="112">
        <v>33</v>
      </c>
      <c r="V29" s="112">
        <v>3</v>
      </c>
      <c r="W29" s="112">
        <v>70</v>
      </c>
      <c r="X29" s="94">
        <v>299890</v>
      </c>
    </row>
    <row r="30" spans="1:25" ht="15" customHeight="1" x14ac:dyDescent="0.25">
      <c r="A30" s="253" t="s">
        <v>216</v>
      </c>
      <c r="B30" s="260">
        <v>48889</v>
      </c>
      <c r="C30" s="261">
        <v>198</v>
      </c>
      <c r="D30" s="261">
        <v>56031</v>
      </c>
      <c r="E30" s="261">
        <v>1460</v>
      </c>
      <c r="F30" s="261">
        <v>1889</v>
      </c>
      <c r="G30" s="261">
        <v>160880</v>
      </c>
      <c r="H30" s="261">
        <v>175140</v>
      </c>
      <c r="I30" s="261">
        <v>29660</v>
      </c>
      <c r="J30" s="261">
        <v>64120</v>
      </c>
      <c r="K30" s="261">
        <v>65030</v>
      </c>
      <c r="L30" s="261">
        <v>10081</v>
      </c>
      <c r="M30" s="261">
        <v>35939</v>
      </c>
      <c r="N30" s="261">
        <v>236368</v>
      </c>
      <c r="O30" s="261">
        <v>76113</v>
      </c>
      <c r="P30" s="261">
        <v>943</v>
      </c>
      <c r="Q30" s="261">
        <v>28530</v>
      </c>
      <c r="R30" s="261">
        <v>54061</v>
      </c>
      <c r="S30" s="261">
        <v>46377</v>
      </c>
      <c r="T30" s="261">
        <v>77724</v>
      </c>
      <c r="U30" s="261">
        <v>229</v>
      </c>
      <c r="V30" s="261">
        <v>21</v>
      </c>
      <c r="W30" s="261">
        <v>327</v>
      </c>
      <c r="X30" s="262">
        <v>1170010</v>
      </c>
    </row>
    <row r="31" spans="1:25" ht="16.899999999999999" customHeight="1" x14ac:dyDescent="0.25">
      <c r="A31" s="491" t="s">
        <v>416</v>
      </c>
      <c r="B31" s="492"/>
      <c r="C31" s="492"/>
      <c r="D31" s="492"/>
      <c r="E31" s="492"/>
      <c r="F31" s="492"/>
      <c r="G31" s="492"/>
      <c r="H31" s="492"/>
      <c r="I31" s="492"/>
      <c r="J31" s="492"/>
      <c r="K31" s="492"/>
      <c r="L31" s="492"/>
      <c r="M31" s="492"/>
      <c r="N31" s="492"/>
      <c r="O31" s="492"/>
      <c r="P31" s="492"/>
      <c r="Q31" s="492"/>
      <c r="R31" s="492"/>
      <c r="S31" s="492"/>
      <c r="T31" s="492"/>
      <c r="U31" s="492"/>
      <c r="V31" s="492"/>
      <c r="W31" s="492"/>
      <c r="X31" s="493"/>
      <c r="Y31" s="297"/>
    </row>
    <row r="32" spans="1:25" ht="16.899999999999999" customHeight="1" x14ac:dyDescent="0.25">
      <c r="A32" s="494" t="s">
        <v>425</v>
      </c>
      <c r="B32" s="495"/>
      <c r="C32" s="495"/>
      <c r="D32" s="495"/>
      <c r="E32" s="495"/>
      <c r="F32" s="495"/>
      <c r="G32" s="495"/>
      <c r="H32" s="495"/>
      <c r="I32" s="495"/>
      <c r="J32" s="495"/>
      <c r="K32" s="495"/>
      <c r="L32" s="495"/>
      <c r="M32" s="495"/>
      <c r="N32" s="495"/>
      <c r="O32" s="495"/>
      <c r="P32" s="495"/>
      <c r="Q32" s="495"/>
      <c r="R32" s="495"/>
      <c r="S32" s="495"/>
      <c r="T32" s="495"/>
      <c r="U32" s="495"/>
      <c r="V32" s="495"/>
      <c r="W32" s="495"/>
      <c r="X32" s="495"/>
      <c r="Y32" s="297"/>
    </row>
    <row r="33" spans="1:25" ht="16.899999999999999" customHeight="1" x14ac:dyDescent="0.25">
      <c r="A33" s="501" t="s">
        <v>426</v>
      </c>
      <c r="B33" s="502"/>
      <c r="C33" s="502"/>
      <c r="D33" s="502"/>
      <c r="E33" s="502"/>
      <c r="F33" s="502"/>
      <c r="G33" s="502"/>
      <c r="H33" s="502"/>
      <c r="I33" s="502"/>
      <c r="J33" s="502"/>
      <c r="K33" s="502"/>
      <c r="L33" s="502"/>
      <c r="M33" s="502"/>
      <c r="N33" s="502"/>
      <c r="O33" s="502"/>
      <c r="P33" s="502"/>
      <c r="Q33" s="502"/>
      <c r="R33" s="502"/>
      <c r="S33" s="502"/>
      <c r="T33" s="502"/>
      <c r="U33" s="502"/>
      <c r="V33" s="502"/>
      <c r="W33" s="502"/>
      <c r="X33" s="502"/>
      <c r="Y33" s="297"/>
    </row>
    <row r="34" spans="1:25"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5" x14ac:dyDescent="0.25">
      <c r="A35" s="34"/>
      <c r="B35" s="34"/>
      <c r="C35" s="34"/>
      <c r="D35" s="34"/>
      <c r="E35" s="34"/>
      <c r="F35" s="34"/>
      <c r="G35" s="34"/>
      <c r="H35" s="34"/>
      <c r="I35" s="34"/>
      <c r="J35" s="34"/>
      <c r="K35" s="34"/>
      <c r="L35" s="34"/>
      <c r="M35" s="34"/>
      <c r="N35" s="34"/>
      <c r="O35" s="34"/>
      <c r="P35" s="34"/>
      <c r="Q35" s="34"/>
      <c r="R35" s="34"/>
      <c r="S35" s="34"/>
      <c r="T35" s="34"/>
      <c r="U35" s="34"/>
      <c r="V35" s="34"/>
      <c r="W35" s="34"/>
      <c r="X35" s="34"/>
    </row>
    <row r="36" spans="1:25" x14ac:dyDescent="0.25">
      <c r="A36" s="180" t="s">
        <v>212</v>
      </c>
      <c r="B36" s="34"/>
      <c r="C36" s="34"/>
      <c r="D36" s="34"/>
      <c r="E36" s="34"/>
      <c r="F36" s="34"/>
      <c r="G36" s="34"/>
      <c r="H36" s="34"/>
      <c r="I36" s="34"/>
      <c r="J36" s="34"/>
      <c r="K36" s="34"/>
      <c r="L36" s="34"/>
      <c r="M36" s="34"/>
      <c r="N36" s="34"/>
      <c r="O36" s="34"/>
      <c r="P36" s="34"/>
      <c r="Q36" s="34"/>
      <c r="R36" s="34"/>
      <c r="S36" s="34"/>
      <c r="T36" s="34"/>
      <c r="U36" s="34"/>
      <c r="V36" s="34"/>
      <c r="W36" s="34"/>
      <c r="X36" s="34"/>
    </row>
    <row r="37" spans="1:25" x14ac:dyDescent="0.25">
      <c r="A37" s="34"/>
      <c r="B37" s="185"/>
      <c r="C37" s="185"/>
      <c r="D37" s="185"/>
      <c r="E37" s="185"/>
      <c r="F37" s="185"/>
      <c r="G37" s="185"/>
      <c r="H37" s="185"/>
      <c r="I37" s="185"/>
      <c r="J37" s="185"/>
      <c r="K37" s="185"/>
      <c r="L37" s="185"/>
      <c r="M37" s="185"/>
      <c r="N37" s="185"/>
      <c r="O37" s="185"/>
      <c r="P37" s="185"/>
      <c r="Q37" s="185"/>
      <c r="R37" s="185"/>
      <c r="S37" s="185"/>
      <c r="T37" s="185"/>
      <c r="U37" s="185"/>
      <c r="V37" s="185"/>
      <c r="W37" s="185"/>
      <c r="X37" s="185"/>
    </row>
    <row r="38" spans="1:25" x14ac:dyDescent="0.25">
      <c r="A38" s="34"/>
      <c r="B38" s="185"/>
      <c r="C38" s="185"/>
      <c r="D38" s="185"/>
      <c r="E38" s="185"/>
      <c r="F38" s="185"/>
      <c r="G38" s="185"/>
      <c r="H38" s="185"/>
      <c r="I38" s="185"/>
      <c r="J38" s="185"/>
      <c r="K38" s="185"/>
      <c r="L38" s="185"/>
      <c r="M38" s="185"/>
      <c r="N38" s="185"/>
      <c r="O38" s="185"/>
      <c r="P38" s="185"/>
      <c r="Q38" s="185"/>
      <c r="R38" s="185"/>
      <c r="S38" s="185"/>
      <c r="T38" s="185"/>
      <c r="U38" s="185"/>
      <c r="V38" s="185"/>
      <c r="W38" s="185"/>
      <c r="X38" s="185"/>
    </row>
    <row r="39" spans="1:25" x14ac:dyDescent="0.25">
      <c r="A39" s="34"/>
      <c r="B39" s="185"/>
      <c r="C39" s="185"/>
      <c r="D39" s="185"/>
      <c r="E39" s="185"/>
      <c r="F39" s="185"/>
      <c r="G39" s="185"/>
      <c r="H39" s="185"/>
      <c r="I39" s="185"/>
      <c r="J39" s="185"/>
      <c r="K39" s="185"/>
      <c r="L39" s="185"/>
      <c r="M39" s="185"/>
      <c r="N39" s="185"/>
      <c r="O39" s="185"/>
      <c r="P39" s="185"/>
      <c r="Q39" s="185"/>
      <c r="R39" s="185"/>
      <c r="S39" s="185"/>
      <c r="T39" s="185"/>
      <c r="U39" s="185"/>
      <c r="V39" s="185"/>
      <c r="W39" s="185"/>
      <c r="X39" s="185"/>
    </row>
    <row r="40" spans="1:25" x14ac:dyDescent="0.25">
      <c r="A40" s="34"/>
      <c r="B40" s="185"/>
      <c r="C40" s="185"/>
      <c r="D40" s="185"/>
      <c r="E40" s="185"/>
      <c r="F40" s="185"/>
      <c r="G40" s="185"/>
      <c r="H40" s="185"/>
      <c r="I40" s="185"/>
      <c r="J40" s="185"/>
      <c r="K40" s="185"/>
      <c r="L40" s="185"/>
      <c r="M40" s="185"/>
      <c r="N40" s="185"/>
      <c r="O40" s="185"/>
      <c r="P40" s="185"/>
      <c r="Q40" s="185"/>
      <c r="R40" s="185"/>
      <c r="S40" s="185"/>
      <c r="T40" s="185"/>
      <c r="U40" s="185"/>
      <c r="V40" s="185"/>
      <c r="W40" s="185"/>
      <c r="X40" s="185"/>
    </row>
    <row r="41" spans="1:25" x14ac:dyDescent="0.25">
      <c r="A41" s="34"/>
      <c r="B41" s="185"/>
      <c r="C41" s="185"/>
      <c r="D41" s="185"/>
      <c r="E41" s="185"/>
      <c r="F41" s="185"/>
      <c r="G41" s="185"/>
      <c r="H41" s="185"/>
      <c r="I41" s="185"/>
      <c r="J41" s="185"/>
      <c r="K41" s="185"/>
      <c r="L41" s="185"/>
      <c r="M41" s="185"/>
      <c r="N41" s="185"/>
      <c r="O41" s="185"/>
      <c r="P41" s="185"/>
      <c r="Q41" s="185"/>
      <c r="R41" s="185"/>
      <c r="S41" s="185"/>
      <c r="T41" s="185"/>
      <c r="U41" s="185"/>
      <c r="V41" s="185"/>
      <c r="W41" s="185"/>
      <c r="X41" s="185"/>
    </row>
    <row r="42" spans="1:25" x14ac:dyDescent="0.25">
      <c r="A42" s="34"/>
      <c r="B42" s="185"/>
      <c r="C42" s="185"/>
      <c r="D42" s="185"/>
      <c r="E42" s="185"/>
      <c r="F42" s="185"/>
      <c r="G42" s="185"/>
      <c r="H42" s="185"/>
      <c r="I42" s="185"/>
      <c r="J42" s="185"/>
      <c r="K42" s="185"/>
      <c r="L42" s="185"/>
      <c r="M42" s="185"/>
      <c r="N42" s="185"/>
      <c r="O42" s="185"/>
      <c r="P42" s="185"/>
      <c r="Q42" s="185"/>
      <c r="R42" s="185"/>
      <c r="S42" s="185"/>
      <c r="T42" s="185"/>
      <c r="U42" s="185"/>
      <c r="V42" s="185"/>
      <c r="W42" s="185"/>
      <c r="X42" s="185"/>
    </row>
    <row r="43" spans="1:25" x14ac:dyDescent="0.25">
      <c r="A43" s="34"/>
      <c r="B43" s="185"/>
      <c r="C43" s="185"/>
      <c r="D43" s="185"/>
      <c r="E43" s="185"/>
      <c r="F43" s="185"/>
      <c r="G43" s="185"/>
      <c r="H43" s="185"/>
      <c r="I43" s="185"/>
      <c r="J43" s="185"/>
      <c r="K43" s="185"/>
      <c r="L43" s="185"/>
      <c r="M43" s="185"/>
      <c r="N43" s="185"/>
      <c r="O43" s="185"/>
      <c r="P43" s="185"/>
      <c r="Q43" s="185"/>
      <c r="R43" s="185"/>
      <c r="S43" s="185"/>
      <c r="T43" s="185"/>
      <c r="U43" s="185"/>
      <c r="V43" s="185"/>
      <c r="W43" s="185"/>
      <c r="X43" s="185"/>
    </row>
    <row r="44" spans="1:25" x14ac:dyDescent="0.25">
      <c r="A44" s="34"/>
      <c r="B44" s="185"/>
      <c r="C44" s="185"/>
      <c r="D44" s="185"/>
      <c r="E44" s="185"/>
      <c r="F44" s="185"/>
      <c r="G44" s="185"/>
      <c r="H44" s="185"/>
      <c r="I44" s="185"/>
      <c r="J44" s="185"/>
      <c r="K44" s="185"/>
      <c r="L44" s="185"/>
      <c r="M44" s="185"/>
      <c r="N44" s="185"/>
      <c r="O44" s="185"/>
      <c r="P44" s="185"/>
      <c r="Q44" s="185"/>
      <c r="R44" s="185"/>
      <c r="S44" s="185"/>
      <c r="T44" s="185"/>
      <c r="U44" s="185"/>
      <c r="V44" s="185"/>
      <c r="W44" s="185"/>
      <c r="X44" s="185"/>
    </row>
    <row r="45" spans="1:25" x14ac:dyDescent="0.25">
      <c r="A45" s="34"/>
      <c r="B45" s="185"/>
      <c r="C45" s="185"/>
      <c r="D45" s="185"/>
      <c r="E45" s="185"/>
      <c r="F45" s="185"/>
      <c r="G45" s="185"/>
      <c r="H45" s="185"/>
      <c r="I45" s="185"/>
      <c r="J45" s="185"/>
      <c r="K45" s="185"/>
      <c r="L45" s="185"/>
      <c r="M45" s="185"/>
      <c r="N45" s="185"/>
      <c r="O45" s="185"/>
      <c r="P45" s="185"/>
      <c r="Q45" s="185"/>
      <c r="R45" s="185"/>
      <c r="S45" s="185"/>
      <c r="T45" s="185"/>
      <c r="U45" s="185"/>
      <c r="V45" s="185"/>
      <c r="W45" s="185"/>
      <c r="X45" s="185"/>
    </row>
    <row r="46" spans="1:25" x14ac:dyDescent="0.25">
      <c r="B46" s="185"/>
      <c r="C46" s="185"/>
      <c r="D46" s="185"/>
      <c r="E46" s="185"/>
      <c r="F46" s="185"/>
      <c r="G46" s="185"/>
      <c r="H46" s="185"/>
      <c r="I46" s="185"/>
      <c r="J46" s="185"/>
      <c r="K46" s="185"/>
      <c r="L46" s="185"/>
      <c r="M46" s="185"/>
      <c r="N46" s="185"/>
      <c r="O46" s="185"/>
      <c r="P46" s="185"/>
      <c r="Q46" s="185"/>
      <c r="R46" s="185"/>
      <c r="S46" s="185"/>
      <c r="T46" s="185"/>
      <c r="U46" s="185"/>
      <c r="V46" s="185"/>
      <c r="W46" s="185"/>
      <c r="X46" s="185"/>
    </row>
    <row r="47" spans="1:25" x14ac:dyDescent="0.25">
      <c r="B47" s="185"/>
      <c r="C47" s="185"/>
      <c r="D47" s="185"/>
      <c r="E47" s="185"/>
      <c r="F47" s="185"/>
      <c r="G47" s="185"/>
      <c r="H47" s="185"/>
      <c r="I47" s="185"/>
      <c r="J47" s="185"/>
      <c r="K47" s="185"/>
      <c r="L47" s="185"/>
      <c r="M47" s="185"/>
      <c r="N47" s="185"/>
      <c r="O47" s="185"/>
      <c r="P47" s="185"/>
      <c r="Q47" s="185"/>
      <c r="R47" s="185"/>
      <c r="S47" s="185"/>
      <c r="T47" s="185"/>
      <c r="U47" s="185"/>
      <c r="V47" s="185"/>
      <c r="W47" s="185"/>
      <c r="X47" s="185"/>
    </row>
    <row r="48" spans="1:25" x14ac:dyDescent="0.25">
      <c r="B48" s="185"/>
      <c r="C48" s="185"/>
      <c r="D48" s="185"/>
      <c r="E48" s="185"/>
      <c r="F48" s="185"/>
      <c r="G48" s="185"/>
      <c r="H48" s="185"/>
      <c r="I48" s="185"/>
      <c r="J48" s="185"/>
      <c r="K48" s="185"/>
      <c r="L48" s="185"/>
      <c r="M48" s="185"/>
      <c r="N48" s="185"/>
      <c r="O48" s="185"/>
      <c r="P48" s="185"/>
      <c r="Q48" s="185"/>
      <c r="R48" s="185"/>
      <c r="S48" s="185"/>
      <c r="T48" s="185"/>
      <c r="U48" s="185"/>
      <c r="V48" s="185"/>
      <c r="W48" s="185"/>
      <c r="X48" s="185"/>
    </row>
    <row r="49" spans="2:24" x14ac:dyDescent="0.25">
      <c r="B49" s="185"/>
      <c r="C49" s="185"/>
      <c r="D49" s="185"/>
      <c r="E49" s="185"/>
      <c r="F49" s="185"/>
      <c r="G49" s="185"/>
      <c r="H49" s="185"/>
      <c r="I49" s="185"/>
      <c r="J49" s="185"/>
      <c r="K49" s="185"/>
      <c r="L49" s="185"/>
      <c r="M49" s="185"/>
      <c r="N49" s="185"/>
      <c r="O49" s="185"/>
      <c r="P49" s="185"/>
      <c r="Q49" s="185"/>
      <c r="R49" s="185"/>
      <c r="S49" s="185"/>
      <c r="T49" s="185"/>
      <c r="U49" s="185"/>
      <c r="V49" s="185"/>
      <c r="W49" s="185"/>
      <c r="X49" s="185"/>
    </row>
    <row r="50" spans="2:24" x14ac:dyDescent="0.25">
      <c r="B50" s="185"/>
      <c r="C50" s="185"/>
      <c r="D50" s="185"/>
      <c r="E50" s="185"/>
      <c r="F50" s="185"/>
      <c r="G50" s="185"/>
      <c r="H50" s="185"/>
      <c r="I50" s="185"/>
      <c r="J50" s="185"/>
      <c r="K50" s="185"/>
      <c r="L50" s="185"/>
      <c r="M50" s="185"/>
      <c r="N50" s="185"/>
      <c r="O50" s="185"/>
      <c r="P50" s="185"/>
      <c r="Q50" s="185"/>
      <c r="R50" s="185"/>
      <c r="S50" s="185"/>
      <c r="T50" s="185"/>
      <c r="U50" s="185"/>
      <c r="V50" s="185"/>
      <c r="W50" s="185"/>
      <c r="X50" s="185"/>
    </row>
    <row r="51" spans="2:24" x14ac:dyDescent="0.25">
      <c r="B51" s="185"/>
      <c r="C51" s="185"/>
      <c r="D51" s="185"/>
      <c r="E51" s="185"/>
      <c r="F51" s="185"/>
      <c r="G51" s="185"/>
      <c r="H51" s="185"/>
      <c r="I51" s="185"/>
      <c r="J51" s="185"/>
      <c r="K51" s="185"/>
      <c r="L51" s="185"/>
      <c r="M51" s="185"/>
      <c r="N51" s="185"/>
      <c r="O51" s="185"/>
      <c r="P51" s="185"/>
      <c r="Q51" s="185"/>
      <c r="R51" s="185"/>
      <c r="S51" s="185"/>
      <c r="T51" s="185"/>
      <c r="U51" s="185"/>
      <c r="V51" s="185"/>
      <c r="W51" s="185"/>
      <c r="X51" s="185"/>
    </row>
    <row r="52" spans="2:24" x14ac:dyDescent="0.25">
      <c r="B52" s="185"/>
      <c r="C52" s="185"/>
      <c r="D52" s="185"/>
      <c r="E52" s="185"/>
      <c r="F52" s="185"/>
      <c r="G52" s="185"/>
      <c r="H52" s="185"/>
      <c r="I52" s="185"/>
      <c r="J52" s="185"/>
      <c r="K52" s="185"/>
      <c r="L52" s="185"/>
      <c r="M52" s="185"/>
      <c r="N52" s="185"/>
      <c r="O52" s="185"/>
      <c r="P52" s="185"/>
      <c r="Q52" s="185"/>
      <c r="R52" s="185"/>
      <c r="S52" s="185"/>
      <c r="T52" s="185"/>
      <c r="U52" s="185"/>
      <c r="V52" s="185"/>
      <c r="W52" s="185"/>
      <c r="X52" s="185"/>
    </row>
    <row r="53" spans="2:24" x14ac:dyDescent="0.25">
      <c r="B53" s="185"/>
      <c r="C53" s="185"/>
      <c r="D53" s="185"/>
      <c r="E53" s="185"/>
      <c r="F53" s="185"/>
      <c r="G53" s="185"/>
      <c r="H53" s="185"/>
      <c r="I53" s="185"/>
      <c r="J53" s="185"/>
      <c r="K53" s="185"/>
      <c r="L53" s="185"/>
      <c r="M53" s="185"/>
      <c r="N53" s="185"/>
      <c r="O53" s="185"/>
      <c r="P53" s="185"/>
      <c r="Q53" s="185"/>
      <c r="R53" s="185"/>
      <c r="S53" s="185"/>
      <c r="T53" s="185"/>
      <c r="U53" s="185"/>
      <c r="V53" s="185"/>
      <c r="W53" s="185"/>
      <c r="X53" s="185"/>
    </row>
    <row r="54" spans="2:24" x14ac:dyDescent="0.25">
      <c r="B54" s="185"/>
      <c r="C54" s="185"/>
      <c r="D54" s="185"/>
      <c r="E54" s="185"/>
      <c r="F54" s="185"/>
      <c r="G54" s="185"/>
      <c r="H54" s="185"/>
      <c r="I54" s="185"/>
      <c r="J54" s="185"/>
      <c r="K54" s="185"/>
      <c r="L54" s="185"/>
      <c r="M54" s="185"/>
      <c r="N54" s="185"/>
      <c r="O54" s="185"/>
      <c r="P54" s="185"/>
      <c r="Q54" s="185"/>
      <c r="R54" s="185"/>
      <c r="S54" s="185"/>
      <c r="T54" s="185"/>
      <c r="U54" s="185"/>
      <c r="V54" s="185"/>
      <c r="W54" s="185"/>
      <c r="X54" s="185"/>
    </row>
    <row r="55" spans="2:24" x14ac:dyDescent="0.25">
      <c r="B55" s="185"/>
      <c r="C55" s="185"/>
      <c r="D55" s="185"/>
      <c r="E55" s="185"/>
      <c r="F55" s="185"/>
      <c r="G55" s="185"/>
      <c r="H55" s="185"/>
      <c r="I55" s="185"/>
      <c r="J55" s="185"/>
      <c r="K55" s="185"/>
      <c r="L55" s="185"/>
      <c r="M55" s="185"/>
      <c r="N55" s="185"/>
      <c r="O55" s="185"/>
      <c r="P55" s="185"/>
      <c r="Q55" s="185"/>
      <c r="R55" s="185"/>
      <c r="S55" s="185"/>
      <c r="T55" s="185"/>
      <c r="U55" s="185"/>
      <c r="V55" s="185"/>
      <c r="W55" s="185"/>
      <c r="X55" s="185"/>
    </row>
    <row r="56" spans="2:24" x14ac:dyDescent="0.25">
      <c r="B56" s="185"/>
      <c r="C56" s="185"/>
      <c r="D56" s="185"/>
      <c r="E56" s="185"/>
      <c r="F56" s="185"/>
      <c r="G56" s="185"/>
      <c r="H56" s="185"/>
      <c r="I56" s="185"/>
      <c r="J56" s="185"/>
      <c r="K56" s="185"/>
      <c r="L56" s="185"/>
      <c r="M56" s="185"/>
      <c r="N56" s="185"/>
      <c r="O56" s="185"/>
      <c r="P56" s="185"/>
      <c r="Q56" s="185"/>
      <c r="R56" s="185"/>
      <c r="S56" s="185"/>
      <c r="T56" s="185"/>
      <c r="U56" s="185"/>
      <c r="V56" s="185"/>
      <c r="W56" s="185"/>
      <c r="X56" s="185"/>
    </row>
    <row r="57" spans="2:24" x14ac:dyDescent="0.25">
      <c r="B57" s="185"/>
      <c r="C57" s="185"/>
      <c r="D57" s="185"/>
      <c r="E57" s="185"/>
      <c r="F57" s="185"/>
      <c r="G57" s="185"/>
      <c r="H57" s="185"/>
      <c r="I57" s="185"/>
      <c r="J57" s="185"/>
      <c r="K57" s="185"/>
      <c r="L57" s="185"/>
      <c r="M57" s="185"/>
      <c r="N57" s="185"/>
      <c r="O57" s="185"/>
      <c r="P57" s="185"/>
      <c r="Q57" s="185"/>
      <c r="R57" s="185"/>
      <c r="S57" s="185"/>
      <c r="T57" s="185"/>
      <c r="U57" s="185"/>
      <c r="V57" s="185"/>
      <c r="W57" s="185"/>
      <c r="X57" s="185"/>
    </row>
    <row r="58" spans="2:24" x14ac:dyDescent="0.25">
      <c r="B58" s="185"/>
      <c r="C58" s="185"/>
      <c r="D58" s="185"/>
      <c r="E58" s="185"/>
      <c r="F58" s="185"/>
      <c r="G58" s="185"/>
      <c r="H58" s="185"/>
      <c r="I58" s="185"/>
      <c r="J58" s="185"/>
      <c r="K58" s="185"/>
      <c r="L58" s="185"/>
      <c r="M58" s="185"/>
      <c r="N58" s="185"/>
      <c r="O58" s="185"/>
      <c r="P58" s="185"/>
      <c r="Q58" s="185"/>
      <c r="R58" s="185"/>
      <c r="S58" s="185"/>
      <c r="T58" s="185"/>
      <c r="U58" s="185"/>
      <c r="V58" s="185"/>
      <c r="W58" s="185"/>
      <c r="X58" s="185"/>
    </row>
    <row r="59" spans="2:24" x14ac:dyDescent="0.25">
      <c r="B59" s="185"/>
      <c r="C59" s="185"/>
      <c r="D59" s="185"/>
      <c r="E59" s="185"/>
      <c r="F59" s="185"/>
      <c r="G59" s="185"/>
      <c r="H59" s="185"/>
      <c r="I59" s="185"/>
      <c r="J59" s="185"/>
      <c r="K59" s="185"/>
      <c r="L59" s="185"/>
      <c r="M59" s="185"/>
      <c r="N59" s="185"/>
      <c r="O59" s="185"/>
      <c r="P59" s="185"/>
      <c r="Q59" s="185"/>
      <c r="R59" s="185"/>
      <c r="S59" s="185"/>
      <c r="T59" s="185"/>
      <c r="U59" s="185"/>
      <c r="V59" s="185"/>
      <c r="W59" s="185"/>
      <c r="X59" s="185"/>
    </row>
    <row r="60" spans="2:24" x14ac:dyDescent="0.25">
      <c r="B60" s="185"/>
      <c r="C60" s="185"/>
      <c r="D60" s="185"/>
      <c r="E60" s="185"/>
      <c r="F60" s="185"/>
      <c r="G60" s="185"/>
      <c r="H60" s="185"/>
      <c r="I60" s="185"/>
      <c r="J60" s="185"/>
      <c r="K60" s="185"/>
      <c r="L60" s="185"/>
      <c r="M60" s="185"/>
      <c r="N60" s="185"/>
      <c r="O60" s="185"/>
      <c r="P60" s="185"/>
      <c r="Q60" s="185"/>
      <c r="R60" s="185"/>
      <c r="S60" s="185"/>
      <c r="T60" s="185"/>
      <c r="U60" s="185"/>
      <c r="V60" s="185"/>
      <c r="W60" s="185"/>
      <c r="X60" s="185"/>
    </row>
    <row r="61" spans="2:24" x14ac:dyDescent="0.25">
      <c r="B61" s="185"/>
      <c r="C61" s="185"/>
      <c r="D61" s="185"/>
      <c r="E61" s="185"/>
      <c r="F61" s="185"/>
      <c r="G61" s="185"/>
      <c r="H61" s="185"/>
      <c r="I61" s="185"/>
      <c r="J61" s="185"/>
      <c r="K61" s="185"/>
      <c r="L61" s="185"/>
      <c r="M61" s="185"/>
      <c r="N61" s="185"/>
      <c r="O61" s="185"/>
      <c r="P61" s="185"/>
      <c r="Q61" s="185"/>
      <c r="R61" s="185"/>
      <c r="S61" s="185"/>
      <c r="T61" s="185"/>
      <c r="U61" s="185"/>
      <c r="V61" s="185"/>
      <c r="W61" s="185"/>
      <c r="X61" s="185"/>
    </row>
    <row r="63" spans="2:24" x14ac:dyDescent="0.25">
      <c r="B63" s="185"/>
      <c r="C63" s="185"/>
      <c r="D63" s="185"/>
      <c r="E63" s="185"/>
      <c r="F63" s="185"/>
      <c r="G63" s="185"/>
      <c r="H63" s="185"/>
      <c r="I63" s="185"/>
      <c r="J63" s="185"/>
      <c r="K63" s="185"/>
      <c r="L63" s="185"/>
      <c r="M63" s="185"/>
      <c r="N63" s="185"/>
      <c r="O63" s="185"/>
      <c r="P63" s="185"/>
      <c r="Q63" s="185"/>
      <c r="R63" s="185"/>
      <c r="S63" s="185"/>
      <c r="T63" s="185"/>
      <c r="U63" s="185"/>
      <c r="V63" s="185"/>
      <c r="W63" s="185"/>
      <c r="X63" s="185"/>
    </row>
    <row r="64" spans="2:24" x14ac:dyDescent="0.25">
      <c r="B64" s="185"/>
      <c r="C64" s="185"/>
      <c r="D64" s="185"/>
      <c r="E64" s="185"/>
      <c r="F64" s="185"/>
      <c r="G64" s="185"/>
      <c r="H64" s="185"/>
      <c r="I64" s="185"/>
      <c r="J64" s="185"/>
      <c r="K64" s="185"/>
      <c r="L64" s="185"/>
      <c r="M64" s="185"/>
      <c r="N64" s="185"/>
      <c r="O64" s="185"/>
      <c r="P64" s="185"/>
      <c r="Q64" s="185"/>
      <c r="R64" s="185"/>
      <c r="S64" s="185"/>
      <c r="T64" s="185"/>
      <c r="U64" s="185"/>
      <c r="V64" s="185"/>
      <c r="W64" s="185"/>
      <c r="X64" s="185"/>
    </row>
    <row r="65" spans="2:24" x14ac:dyDescent="0.25">
      <c r="B65" s="185"/>
      <c r="C65" s="185"/>
      <c r="D65" s="185"/>
      <c r="E65" s="185"/>
      <c r="F65" s="185"/>
      <c r="G65" s="185"/>
      <c r="H65" s="185"/>
      <c r="I65" s="185"/>
      <c r="J65" s="185"/>
      <c r="K65" s="185"/>
      <c r="L65" s="185"/>
      <c r="M65" s="185"/>
      <c r="N65" s="185"/>
      <c r="O65" s="185"/>
      <c r="P65" s="185"/>
      <c r="Q65" s="185"/>
      <c r="R65" s="185"/>
      <c r="S65" s="185"/>
      <c r="T65" s="185"/>
      <c r="U65" s="185"/>
      <c r="V65" s="185"/>
      <c r="W65" s="185"/>
      <c r="X65" s="185"/>
    </row>
    <row r="66" spans="2:24" x14ac:dyDescent="0.25">
      <c r="B66" s="185"/>
      <c r="C66" s="185"/>
      <c r="D66" s="185"/>
      <c r="E66" s="185"/>
      <c r="F66" s="185"/>
      <c r="G66" s="185"/>
      <c r="H66" s="185"/>
      <c r="I66" s="185"/>
      <c r="J66" s="185"/>
      <c r="K66" s="185"/>
      <c r="L66" s="185"/>
      <c r="M66" s="185"/>
      <c r="N66" s="185"/>
      <c r="O66" s="185"/>
      <c r="P66" s="185"/>
      <c r="Q66" s="185"/>
      <c r="R66" s="185"/>
      <c r="S66" s="185"/>
      <c r="T66" s="185"/>
      <c r="U66" s="185"/>
      <c r="V66" s="185"/>
      <c r="W66" s="185"/>
      <c r="X66" s="185"/>
    </row>
    <row r="67" spans="2:24" x14ac:dyDescent="0.25">
      <c r="B67" s="185"/>
      <c r="C67" s="185"/>
      <c r="D67" s="185"/>
      <c r="E67" s="185"/>
      <c r="F67" s="185"/>
      <c r="G67" s="185"/>
      <c r="H67" s="185"/>
      <c r="I67" s="185"/>
      <c r="J67" s="185"/>
      <c r="K67" s="185"/>
      <c r="L67" s="185"/>
      <c r="M67" s="185"/>
      <c r="N67" s="185"/>
      <c r="O67" s="185"/>
      <c r="P67" s="185"/>
      <c r="Q67" s="185"/>
      <c r="R67" s="185"/>
      <c r="S67" s="185"/>
      <c r="T67" s="185"/>
      <c r="U67" s="185"/>
      <c r="V67" s="185"/>
      <c r="W67" s="185"/>
      <c r="X67" s="185"/>
    </row>
    <row r="68" spans="2:24" x14ac:dyDescent="0.25">
      <c r="B68" s="185"/>
      <c r="C68" s="185"/>
      <c r="D68" s="185"/>
      <c r="E68" s="185"/>
      <c r="F68" s="185"/>
      <c r="G68" s="185"/>
      <c r="H68" s="185"/>
      <c r="I68" s="185"/>
      <c r="J68" s="185"/>
      <c r="K68" s="185"/>
      <c r="L68" s="185"/>
      <c r="M68" s="185"/>
      <c r="N68" s="185"/>
      <c r="O68" s="185"/>
      <c r="P68" s="185"/>
      <c r="Q68" s="185"/>
      <c r="R68" s="185"/>
      <c r="S68" s="185"/>
      <c r="T68" s="185"/>
      <c r="U68" s="185"/>
      <c r="V68" s="185"/>
      <c r="W68" s="185"/>
      <c r="X68" s="185"/>
    </row>
    <row r="69" spans="2:24" x14ac:dyDescent="0.25">
      <c r="B69" s="185"/>
      <c r="C69" s="185"/>
      <c r="D69" s="185"/>
      <c r="E69" s="185"/>
      <c r="F69" s="185"/>
      <c r="G69" s="185"/>
      <c r="H69" s="185"/>
      <c r="I69" s="185"/>
      <c r="J69" s="185"/>
      <c r="K69" s="185"/>
      <c r="L69" s="185"/>
      <c r="M69" s="185"/>
      <c r="N69" s="185"/>
      <c r="O69" s="185"/>
      <c r="P69" s="185"/>
      <c r="Q69" s="185"/>
      <c r="R69" s="185"/>
      <c r="S69" s="185"/>
      <c r="T69" s="185"/>
      <c r="U69" s="185"/>
      <c r="V69" s="185"/>
      <c r="W69" s="185"/>
      <c r="X69" s="185"/>
    </row>
    <row r="70" spans="2:24" x14ac:dyDescent="0.25">
      <c r="B70" s="185"/>
      <c r="C70" s="185"/>
      <c r="D70" s="185"/>
      <c r="E70" s="185"/>
      <c r="F70" s="185"/>
      <c r="G70" s="185"/>
      <c r="H70" s="185"/>
      <c r="I70" s="185"/>
      <c r="J70" s="185"/>
      <c r="K70" s="185"/>
      <c r="L70" s="185"/>
      <c r="M70" s="185"/>
      <c r="N70" s="185"/>
      <c r="O70" s="185"/>
      <c r="P70" s="185"/>
      <c r="Q70" s="185"/>
      <c r="R70" s="185"/>
      <c r="S70" s="185"/>
      <c r="T70" s="185"/>
      <c r="U70" s="185"/>
      <c r="V70" s="185"/>
      <c r="W70" s="185"/>
      <c r="X70" s="185"/>
    </row>
    <row r="71" spans="2:24" x14ac:dyDescent="0.25">
      <c r="B71" s="185"/>
      <c r="C71" s="185"/>
      <c r="D71" s="185"/>
      <c r="E71" s="185"/>
      <c r="F71" s="185"/>
      <c r="G71" s="185"/>
      <c r="H71" s="185"/>
      <c r="I71" s="185"/>
      <c r="J71" s="185"/>
      <c r="K71" s="185"/>
      <c r="L71" s="185"/>
      <c r="M71" s="185"/>
      <c r="N71" s="185"/>
      <c r="O71" s="185"/>
      <c r="P71" s="185"/>
      <c r="Q71" s="185"/>
      <c r="R71" s="185"/>
      <c r="S71" s="185"/>
      <c r="T71" s="185"/>
      <c r="U71" s="185"/>
      <c r="V71" s="185"/>
      <c r="W71" s="185"/>
      <c r="X71" s="185"/>
    </row>
    <row r="72" spans="2:24" x14ac:dyDescent="0.25">
      <c r="B72" s="185"/>
      <c r="C72" s="185"/>
      <c r="D72" s="185"/>
      <c r="E72" s="185"/>
      <c r="F72" s="185"/>
      <c r="G72" s="185"/>
      <c r="H72" s="185"/>
      <c r="I72" s="185"/>
      <c r="J72" s="185"/>
      <c r="K72" s="185"/>
      <c r="L72" s="185"/>
      <c r="M72" s="185"/>
      <c r="N72" s="185"/>
      <c r="O72" s="185"/>
      <c r="P72" s="185"/>
      <c r="Q72" s="185"/>
      <c r="R72" s="185"/>
      <c r="S72" s="185"/>
      <c r="T72" s="185"/>
      <c r="U72" s="185"/>
      <c r="V72" s="185"/>
      <c r="W72" s="185"/>
      <c r="X72" s="185"/>
    </row>
    <row r="73" spans="2:24" x14ac:dyDescent="0.25">
      <c r="B73" s="185"/>
      <c r="C73" s="185"/>
      <c r="D73" s="185"/>
      <c r="E73" s="185"/>
      <c r="F73" s="185"/>
      <c r="G73" s="185"/>
      <c r="H73" s="185"/>
      <c r="I73" s="185"/>
      <c r="J73" s="185"/>
      <c r="K73" s="185"/>
      <c r="L73" s="185"/>
      <c r="M73" s="185"/>
      <c r="N73" s="185"/>
      <c r="O73" s="185"/>
      <c r="P73" s="185"/>
      <c r="Q73" s="185"/>
      <c r="R73" s="185"/>
      <c r="S73" s="185"/>
      <c r="T73" s="185"/>
      <c r="U73" s="185"/>
      <c r="V73" s="185"/>
      <c r="W73" s="185"/>
      <c r="X73" s="185"/>
    </row>
    <row r="74" spans="2:24" x14ac:dyDescent="0.25">
      <c r="B74" s="185"/>
      <c r="C74" s="185"/>
      <c r="D74" s="185"/>
      <c r="E74" s="185"/>
      <c r="F74" s="185"/>
      <c r="G74" s="185"/>
      <c r="H74" s="185"/>
      <c r="I74" s="185"/>
      <c r="J74" s="185"/>
      <c r="K74" s="185"/>
      <c r="L74" s="185"/>
      <c r="M74" s="185"/>
      <c r="N74" s="185"/>
      <c r="O74" s="185"/>
      <c r="P74" s="185"/>
      <c r="Q74" s="185"/>
      <c r="R74" s="185"/>
      <c r="S74" s="185"/>
      <c r="T74" s="185"/>
      <c r="U74" s="185"/>
      <c r="V74" s="185"/>
      <c r="W74" s="185"/>
      <c r="X74" s="185"/>
    </row>
    <row r="75" spans="2:24" x14ac:dyDescent="0.25">
      <c r="B75" s="185"/>
      <c r="C75" s="185"/>
      <c r="D75" s="185"/>
      <c r="E75" s="185"/>
      <c r="F75" s="185"/>
      <c r="G75" s="185"/>
      <c r="H75" s="185"/>
      <c r="I75" s="185"/>
      <c r="J75" s="185"/>
      <c r="K75" s="185"/>
      <c r="L75" s="185"/>
      <c r="M75" s="185"/>
      <c r="N75" s="185"/>
      <c r="O75" s="185"/>
      <c r="P75" s="185"/>
      <c r="Q75" s="185"/>
      <c r="R75" s="185"/>
      <c r="S75" s="185"/>
      <c r="T75" s="185"/>
      <c r="U75" s="185"/>
      <c r="V75" s="185"/>
      <c r="W75" s="185"/>
      <c r="X75" s="185"/>
    </row>
    <row r="76" spans="2:24" x14ac:dyDescent="0.25">
      <c r="B76" s="185"/>
      <c r="C76" s="185"/>
      <c r="D76" s="185"/>
      <c r="E76" s="185"/>
      <c r="F76" s="185"/>
      <c r="G76" s="185"/>
      <c r="H76" s="185"/>
      <c r="I76" s="185"/>
      <c r="J76" s="185"/>
      <c r="K76" s="185"/>
      <c r="L76" s="185"/>
      <c r="M76" s="185"/>
      <c r="N76" s="185"/>
      <c r="O76" s="185"/>
      <c r="P76" s="185"/>
      <c r="Q76" s="185"/>
      <c r="R76" s="185"/>
      <c r="S76" s="185"/>
      <c r="T76" s="185"/>
      <c r="U76" s="185"/>
      <c r="V76" s="185"/>
      <c r="W76" s="185"/>
      <c r="X76" s="185"/>
    </row>
    <row r="77" spans="2:24" x14ac:dyDescent="0.25">
      <c r="B77" s="185"/>
      <c r="C77" s="185"/>
      <c r="D77" s="185"/>
      <c r="E77" s="185"/>
      <c r="F77" s="185"/>
      <c r="G77" s="185"/>
      <c r="H77" s="185"/>
      <c r="I77" s="185"/>
      <c r="J77" s="185"/>
      <c r="K77" s="185"/>
      <c r="L77" s="185"/>
      <c r="M77" s="185"/>
      <c r="N77" s="185"/>
      <c r="O77" s="185"/>
      <c r="P77" s="185"/>
      <c r="Q77" s="185"/>
      <c r="R77" s="185"/>
      <c r="S77" s="185"/>
      <c r="T77" s="185"/>
      <c r="U77" s="185"/>
      <c r="V77" s="185"/>
      <c r="W77" s="185"/>
      <c r="X77" s="185"/>
    </row>
    <row r="78" spans="2:24" x14ac:dyDescent="0.25">
      <c r="B78" s="185"/>
      <c r="C78" s="185"/>
      <c r="D78" s="185"/>
      <c r="E78" s="185"/>
      <c r="F78" s="185"/>
      <c r="G78" s="185"/>
      <c r="H78" s="185"/>
      <c r="I78" s="185"/>
      <c r="J78" s="185"/>
      <c r="K78" s="185"/>
      <c r="L78" s="185"/>
      <c r="M78" s="185"/>
      <c r="N78" s="185"/>
      <c r="O78" s="185"/>
      <c r="P78" s="185"/>
      <c r="Q78" s="185"/>
      <c r="R78" s="185"/>
      <c r="S78" s="185"/>
      <c r="T78" s="185"/>
      <c r="U78" s="185"/>
      <c r="V78" s="185"/>
      <c r="W78" s="185"/>
      <c r="X78" s="185"/>
    </row>
    <row r="79" spans="2:24" x14ac:dyDescent="0.25">
      <c r="B79" s="185"/>
      <c r="C79" s="185"/>
      <c r="D79" s="185"/>
      <c r="E79" s="185"/>
      <c r="F79" s="185"/>
      <c r="G79" s="185"/>
      <c r="H79" s="185"/>
      <c r="I79" s="185"/>
      <c r="J79" s="185"/>
      <c r="K79" s="185"/>
      <c r="L79" s="185"/>
      <c r="M79" s="185"/>
      <c r="N79" s="185"/>
      <c r="O79" s="185"/>
      <c r="P79" s="185"/>
      <c r="Q79" s="185"/>
      <c r="R79" s="185"/>
      <c r="S79" s="185"/>
      <c r="T79" s="185"/>
      <c r="U79" s="185"/>
      <c r="V79" s="185"/>
      <c r="W79" s="185"/>
      <c r="X79" s="185"/>
    </row>
    <row r="80" spans="2:24" x14ac:dyDescent="0.25">
      <c r="B80" s="185"/>
      <c r="C80" s="185"/>
      <c r="D80" s="185"/>
      <c r="E80" s="185"/>
      <c r="F80" s="185"/>
      <c r="G80" s="185"/>
      <c r="H80" s="185"/>
      <c r="I80" s="185"/>
      <c r="J80" s="185"/>
      <c r="K80" s="185"/>
      <c r="L80" s="185"/>
      <c r="M80" s="185"/>
      <c r="N80" s="185"/>
      <c r="O80" s="185"/>
      <c r="P80" s="185"/>
      <c r="Q80" s="185"/>
      <c r="R80" s="185"/>
      <c r="S80" s="185"/>
      <c r="T80" s="185"/>
      <c r="U80" s="185"/>
      <c r="V80" s="185"/>
      <c r="W80" s="185"/>
      <c r="X80" s="185"/>
    </row>
    <row r="81" spans="2:24" x14ac:dyDescent="0.25">
      <c r="B81" s="185"/>
      <c r="C81" s="185"/>
      <c r="D81" s="185"/>
      <c r="E81" s="185"/>
      <c r="F81" s="185"/>
      <c r="G81" s="185"/>
      <c r="H81" s="185"/>
      <c r="I81" s="185"/>
      <c r="J81" s="185"/>
      <c r="K81" s="185"/>
      <c r="L81" s="185"/>
      <c r="M81" s="185"/>
      <c r="N81" s="185"/>
      <c r="O81" s="185"/>
      <c r="P81" s="185"/>
      <c r="Q81" s="185"/>
      <c r="R81" s="185"/>
      <c r="S81" s="185"/>
      <c r="T81" s="185"/>
      <c r="U81" s="185"/>
      <c r="V81" s="185"/>
      <c r="W81" s="185"/>
      <c r="X81" s="185"/>
    </row>
    <row r="82" spans="2:24" x14ac:dyDescent="0.25">
      <c r="B82" s="185"/>
      <c r="C82" s="185"/>
      <c r="D82" s="185"/>
      <c r="E82" s="185"/>
      <c r="F82" s="185"/>
      <c r="G82" s="185"/>
      <c r="H82" s="185"/>
      <c r="I82" s="185"/>
      <c r="J82" s="185"/>
      <c r="K82" s="185"/>
      <c r="L82" s="185"/>
      <c r="M82" s="185"/>
      <c r="N82" s="185"/>
      <c r="O82" s="185"/>
      <c r="P82" s="185"/>
      <c r="Q82" s="185"/>
      <c r="R82" s="185"/>
      <c r="S82" s="185"/>
      <c r="T82" s="185"/>
      <c r="U82" s="185"/>
      <c r="V82" s="185"/>
      <c r="W82" s="185"/>
      <c r="X82" s="185"/>
    </row>
    <row r="83" spans="2:24" x14ac:dyDescent="0.25">
      <c r="B83" s="185"/>
      <c r="C83" s="185"/>
      <c r="D83" s="185"/>
      <c r="E83" s="185"/>
      <c r="F83" s="185"/>
      <c r="G83" s="185"/>
      <c r="H83" s="185"/>
      <c r="I83" s="185"/>
      <c r="J83" s="185"/>
      <c r="K83" s="185"/>
      <c r="L83" s="185"/>
      <c r="M83" s="185"/>
      <c r="N83" s="185"/>
      <c r="O83" s="185"/>
      <c r="P83" s="185"/>
      <c r="Q83" s="185"/>
      <c r="R83" s="185"/>
      <c r="S83" s="185"/>
      <c r="T83" s="185"/>
      <c r="U83" s="185"/>
      <c r="V83" s="185"/>
      <c r="W83" s="185"/>
      <c r="X83" s="185"/>
    </row>
    <row r="84" spans="2:24" x14ac:dyDescent="0.25">
      <c r="B84" s="185"/>
      <c r="C84" s="185"/>
      <c r="D84" s="185"/>
      <c r="E84" s="185"/>
      <c r="F84" s="185"/>
      <c r="G84" s="185"/>
      <c r="H84" s="185"/>
      <c r="I84" s="185"/>
      <c r="J84" s="185"/>
      <c r="K84" s="185"/>
      <c r="L84" s="185"/>
      <c r="M84" s="185"/>
      <c r="N84" s="185"/>
      <c r="O84" s="185"/>
      <c r="P84" s="185"/>
      <c r="Q84" s="185"/>
      <c r="R84" s="185"/>
      <c r="S84" s="185"/>
      <c r="T84" s="185"/>
      <c r="U84" s="185"/>
      <c r="V84" s="185"/>
      <c r="W84" s="185"/>
      <c r="X84" s="185"/>
    </row>
    <row r="85" spans="2:24" x14ac:dyDescent="0.25">
      <c r="B85" s="185"/>
      <c r="C85" s="185"/>
      <c r="D85" s="185"/>
      <c r="E85" s="185"/>
      <c r="F85" s="185"/>
      <c r="G85" s="185"/>
      <c r="H85" s="185"/>
      <c r="I85" s="185"/>
      <c r="J85" s="185"/>
      <c r="K85" s="185"/>
      <c r="L85" s="185"/>
      <c r="M85" s="185"/>
      <c r="N85" s="185"/>
      <c r="O85" s="185"/>
      <c r="P85" s="185"/>
      <c r="Q85" s="185"/>
      <c r="R85" s="185"/>
      <c r="S85" s="185"/>
      <c r="T85" s="185"/>
      <c r="U85" s="185"/>
      <c r="V85" s="185"/>
      <c r="W85" s="185"/>
      <c r="X85" s="185"/>
    </row>
    <row r="86" spans="2:24" x14ac:dyDescent="0.25">
      <c r="B86" s="185"/>
      <c r="C86" s="185"/>
      <c r="D86" s="185"/>
      <c r="E86" s="185"/>
      <c r="F86" s="185"/>
      <c r="G86" s="185"/>
      <c r="H86" s="185"/>
      <c r="I86" s="185"/>
      <c r="J86" s="185"/>
      <c r="K86" s="185"/>
      <c r="L86" s="185"/>
      <c r="M86" s="185"/>
      <c r="N86" s="185"/>
      <c r="O86" s="185"/>
      <c r="P86" s="185"/>
      <c r="Q86" s="185"/>
      <c r="R86" s="185"/>
      <c r="S86" s="185"/>
      <c r="T86" s="185"/>
      <c r="U86" s="185"/>
      <c r="V86" s="185"/>
      <c r="W86" s="185"/>
      <c r="X86" s="185"/>
    </row>
  </sheetData>
  <mergeCells count="8">
    <mergeCell ref="A33:X33"/>
    <mergeCell ref="A4:A5"/>
    <mergeCell ref="X4:X5"/>
    <mergeCell ref="A1:X1"/>
    <mergeCell ref="A2:X2"/>
    <mergeCell ref="A3:X3"/>
    <mergeCell ref="A31:X31"/>
    <mergeCell ref="A32:X32"/>
  </mergeCells>
  <hyperlinks>
    <hyperlink ref="A36"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67" fitToWidth="3" orientation="landscape" r:id="rId1"/>
  <headerFooter scaleWithDoc="0">
    <oddHeader>&amp;LEntreprises&amp;CÉCONOMIE</oddHeader>
    <oddFooter>&amp;C&amp;P/&amp;N&amp;R© IBSA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AC44"/>
  <sheetViews>
    <sheetView showGridLines="0" zoomScale="80" zoomScaleNormal="80" workbookViewId="0">
      <selection sqref="A1:L1"/>
    </sheetView>
  </sheetViews>
  <sheetFormatPr baseColWidth="10" defaultColWidth="12.7109375" defaultRowHeight="15" x14ac:dyDescent="0.25"/>
  <cols>
    <col min="1" max="1" width="32.7109375" customWidth="1"/>
    <col min="2" max="12" width="16.7109375" customWidth="1"/>
    <col min="13" max="255" width="11.42578125" customWidth="1"/>
    <col min="256" max="256" width="30.7109375" customWidth="1"/>
  </cols>
  <sheetData>
    <row r="1" spans="1:29" ht="19.899999999999999" customHeight="1" x14ac:dyDescent="0.25">
      <c r="A1" s="524" t="s">
        <v>429</v>
      </c>
      <c r="B1" s="525"/>
      <c r="C1" s="525"/>
      <c r="D1" s="525"/>
      <c r="E1" s="525"/>
      <c r="F1" s="525"/>
      <c r="G1" s="525"/>
      <c r="H1" s="525"/>
      <c r="I1" s="525"/>
      <c r="J1" s="525"/>
      <c r="K1" s="525"/>
      <c r="L1" s="526"/>
    </row>
    <row r="2" spans="1:29" ht="19.899999999999999" customHeight="1" x14ac:dyDescent="0.25">
      <c r="A2" s="488" t="s">
        <v>430</v>
      </c>
      <c r="B2" s="489"/>
      <c r="C2" s="489"/>
      <c r="D2" s="489"/>
      <c r="E2" s="489"/>
      <c r="F2" s="489"/>
      <c r="G2" s="489"/>
      <c r="H2" s="489"/>
      <c r="I2" s="489"/>
      <c r="J2" s="489"/>
      <c r="K2" s="489"/>
      <c r="L2" s="490"/>
      <c r="M2" s="297"/>
    </row>
    <row r="3" spans="1:29" ht="19.899999999999999" customHeight="1" x14ac:dyDescent="0.25">
      <c r="A3" s="505">
        <v>2024</v>
      </c>
      <c r="B3" s="506"/>
      <c r="C3" s="506"/>
      <c r="D3" s="506"/>
      <c r="E3" s="506"/>
      <c r="F3" s="506"/>
      <c r="G3" s="506"/>
      <c r="H3" s="506"/>
      <c r="I3" s="506"/>
      <c r="J3" s="506"/>
      <c r="K3" s="506"/>
      <c r="L3" s="507"/>
      <c r="M3" s="297"/>
    </row>
    <row r="4" spans="1:29" s="14" customFormat="1" ht="120" customHeight="1" x14ac:dyDescent="0.25">
      <c r="A4" s="134"/>
      <c r="B4" s="251" t="s">
        <v>275</v>
      </c>
      <c r="C4" s="251" t="s">
        <v>276</v>
      </c>
      <c r="D4" s="251" t="s">
        <v>277</v>
      </c>
      <c r="E4" s="251" t="s">
        <v>284</v>
      </c>
      <c r="F4" s="251" t="s">
        <v>278</v>
      </c>
      <c r="G4" s="251" t="s">
        <v>279</v>
      </c>
      <c r="H4" s="251" t="s">
        <v>280</v>
      </c>
      <c r="I4" s="183" t="s">
        <v>285</v>
      </c>
      <c r="J4" s="183" t="s">
        <v>281</v>
      </c>
      <c r="K4" s="183" t="s">
        <v>282</v>
      </c>
      <c r="L4" s="251" t="s">
        <v>41</v>
      </c>
    </row>
    <row r="5" spans="1:29" ht="15" customHeight="1" x14ac:dyDescent="0.25">
      <c r="A5" s="89" t="s">
        <v>231</v>
      </c>
      <c r="B5" s="105">
        <v>3268</v>
      </c>
      <c r="C5" s="106">
        <v>243</v>
      </c>
      <c r="D5" s="106">
        <v>492</v>
      </c>
      <c r="E5" s="106">
        <v>4726</v>
      </c>
      <c r="F5" s="106">
        <v>97</v>
      </c>
      <c r="G5" s="106">
        <v>82</v>
      </c>
      <c r="H5" s="106">
        <v>0</v>
      </c>
      <c r="I5" s="106">
        <v>275</v>
      </c>
      <c r="J5" s="106">
        <v>6</v>
      </c>
      <c r="K5" s="122">
        <v>45</v>
      </c>
      <c r="L5" s="90">
        <v>9234</v>
      </c>
      <c r="M5" s="23"/>
      <c r="N5" s="23"/>
      <c r="O5" s="23"/>
      <c r="P5" s="23"/>
      <c r="Q5" s="23"/>
      <c r="R5" s="23"/>
      <c r="S5" s="23"/>
      <c r="T5" s="23"/>
      <c r="U5" s="23"/>
      <c r="V5" s="23"/>
      <c r="W5" s="23"/>
      <c r="X5" s="23"/>
      <c r="Y5" s="23"/>
      <c r="Z5" s="23"/>
      <c r="AA5" s="23"/>
      <c r="AB5" s="23"/>
      <c r="AC5" s="23"/>
    </row>
    <row r="6" spans="1:29" ht="15" customHeight="1" x14ac:dyDescent="0.25">
      <c r="A6" s="91" t="s">
        <v>232</v>
      </c>
      <c r="B6" s="108">
        <v>1321</v>
      </c>
      <c r="C6" s="109">
        <v>91</v>
      </c>
      <c r="D6" s="109">
        <v>244</v>
      </c>
      <c r="E6" s="109">
        <v>1701</v>
      </c>
      <c r="F6" s="109">
        <v>22</v>
      </c>
      <c r="G6" s="109">
        <v>25</v>
      </c>
      <c r="H6" s="109">
        <v>0</v>
      </c>
      <c r="I6" s="109">
        <v>105</v>
      </c>
      <c r="J6" s="109">
        <v>1</v>
      </c>
      <c r="K6" s="123">
        <v>37</v>
      </c>
      <c r="L6" s="92">
        <v>3547</v>
      </c>
      <c r="M6" s="23"/>
      <c r="N6" s="23"/>
      <c r="O6" s="23"/>
      <c r="P6" s="23"/>
      <c r="Q6" s="23"/>
      <c r="R6" s="23"/>
      <c r="S6" s="23"/>
      <c r="T6" s="23"/>
      <c r="U6" s="23"/>
      <c r="V6" s="23"/>
      <c r="W6" s="23"/>
      <c r="X6" s="23"/>
      <c r="Y6" s="23"/>
      <c r="Z6" s="23"/>
      <c r="AA6" s="23"/>
      <c r="AB6" s="23"/>
      <c r="AC6" s="23"/>
    </row>
    <row r="7" spans="1:29" ht="15" customHeight="1" x14ac:dyDescent="0.25">
      <c r="A7" s="91" t="s">
        <v>233</v>
      </c>
      <c r="B7" s="108">
        <v>784</v>
      </c>
      <c r="C7" s="109">
        <v>81</v>
      </c>
      <c r="D7" s="109">
        <v>122</v>
      </c>
      <c r="E7" s="109">
        <v>1169</v>
      </c>
      <c r="F7" s="109">
        <v>19</v>
      </c>
      <c r="G7" s="109">
        <v>5</v>
      </c>
      <c r="H7" s="109">
        <v>0</v>
      </c>
      <c r="I7" s="109">
        <v>36</v>
      </c>
      <c r="J7" s="109">
        <v>0</v>
      </c>
      <c r="K7" s="123">
        <v>13</v>
      </c>
      <c r="L7" s="92">
        <v>2229</v>
      </c>
      <c r="M7" s="23"/>
      <c r="N7" s="23"/>
      <c r="O7" s="23"/>
      <c r="P7" s="23"/>
      <c r="Q7" s="23"/>
      <c r="R7" s="23"/>
      <c r="S7" s="23"/>
      <c r="T7" s="23"/>
      <c r="U7" s="23"/>
      <c r="V7" s="23"/>
      <c r="W7" s="23"/>
      <c r="X7" s="23"/>
      <c r="Y7" s="23"/>
      <c r="Z7" s="23"/>
      <c r="AA7" s="23"/>
      <c r="AB7" s="23"/>
      <c r="AC7" s="23"/>
    </row>
    <row r="8" spans="1:29" ht="15" customHeight="1" x14ac:dyDescent="0.25">
      <c r="A8" s="91" t="s">
        <v>234</v>
      </c>
      <c r="B8" s="108">
        <v>5965</v>
      </c>
      <c r="C8" s="109">
        <v>640</v>
      </c>
      <c r="D8" s="109">
        <v>2087</v>
      </c>
      <c r="E8" s="109">
        <v>11511</v>
      </c>
      <c r="F8" s="109">
        <v>220</v>
      </c>
      <c r="G8" s="109">
        <v>260</v>
      </c>
      <c r="H8" s="109">
        <v>0</v>
      </c>
      <c r="I8" s="109">
        <v>1296</v>
      </c>
      <c r="J8" s="109">
        <v>74</v>
      </c>
      <c r="K8" s="123">
        <v>585</v>
      </c>
      <c r="L8" s="92">
        <v>22638</v>
      </c>
      <c r="M8" s="23"/>
      <c r="N8" s="23"/>
      <c r="O8" s="23"/>
      <c r="P8" s="23"/>
      <c r="Q8" s="23"/>
      <c r="R8" s="23"/>
      <c r="S8" s="23"/>
      <c r="T8" s="23"/>
      <c r="U8" s="23"/>
      <c r="V8" s="23"/>
      <c r="W8" s="23"/>
      <c r="X8" s="23"/>
      <c r="Y8" s="23"/>
      <c r="Z8" s="23"/>
      <c r="AA8" s="23"/>
      <c r="AB8" s="23"/>
      <c r="AC8" s="23"/>
    </row>
    <row r="9" spans="1:29" ht="15" customHeight="1" x14ac:dyDescent="0.25">
      <c r="A9" s="91" t="s">
        <v>235</v>
      </c>
      <c r="B9" s="108">
        <v>1902</v>
      </c>
      <c r="C9" s="109">
        <v>210</v>
      </c>
      <c r="D9" s="109">
        <v>441</v>
      </c>
      <c r="E9" s="109">
        <v>3211</v>
      </c>
      <c r="F9" s="109">
        <v>41</v>
      </c>
      <c r="G9" s="109">
        <v>34</v>
      </c>
      <c r="H9" s="109">
        <v>0</v>
      </c>
      <c r="I9" s="109">
        <v>273</v>
      </c>
      <c r="J9" s="109">
        <v>10</v>
      </c>
      <c r="K9" s="123">
        <v>273</v>
      </c>
      <c r="L9" s="92">
        <v>6395</v>
      </c>
      <c r="M9" s="23"/>
      <c r="N9" s="23"/>
      <c r="O9" s="23"/>
      <c r="P9" s="23"/>
      <c r="Q9" s="23"/>
      <c r="R9" s="23"/>
      <c r="S9" s="23"/>
      <c r="T9" s="23"/>
      <c r="U9" s="23"/>
      <c r="V9" s="23"/>
      <c r="W9" s="23"/>
      <c r="X9" s="23"/>
      <c r="Y9" s="23"/>
      <c r="Z9" s="23"/>
      <c r="AA9" s="23"/>
      <c r="AB9" s="23"/>
      <c r="AC9" s="23"/>
    </row>
    <row r="10" spans="1:29" ht="15" customHeight="1" x14ac:dyDescent="0.25">
      <c r="A10" s="91" t="s">
        <v>236</v>
      </c>
      <c r="B10" s="108">
        <v>1004</v>
      </c>
      <c r="C10" s="109">
        <v>73</v>
      </c>
      <c r="D10" s="109">
        <v>202</v>
      </c>
      <c r="E10" s="109">
        <v>1501</v>
      </c>
      <c r="F10" s="109">
        <v>28</v>
      </c>
      <c r="G10" s="109">
        <v>6</v>
      </c>
      <c r="H10" s="109">
        <v>0</v>
      </c>
      <c r="I10" s="109">
        <v>103</v>
      </c>
      <c r="J10" s="109">
        <v>4</v>
      </c>
      <c r="K10" s="123">
        <v>17</v>
      </c>
      <c r="L10" s="92">
        <v>2938</v>
      </c>
      <c r="M10" s="23"/>
      <c r="N10" s="23"/>
      <c r="O10" s="23"/>
      <c r="P10" s="23"/>
      <c r="Q10" s="23"/>
      <c r="R10" s="23"/>
      <c r="S10" s="23"/>
      <c r="T10" s="23"/>
      <c r="U10" s="23"/>
      <c r="V10" s="23"/>
      <c r="W10" s="23"/>
      <c r="X10" s="23"/>
      <c r="Y10" s="23"/>
      <c r="Z10" s="23"/>
      <c r="AA10" s="23"/>
      <c r="AB10" s="23"/>
      <c r="AC10" s="23"/>
    </row>
    <row r="11" spans="1:29" ht="15" customHeight="1" x14ac:dyDescent="0.25">
      <c r="A11" s="91" t="s">
        <v>237</v>
      </c>
      <c r="B11" s="108">
        <v>2297</v>
      </c>
      <c r="C11" s="109">
        <v>183</v>
      </c>
      <c r="D11" s="109">
        <v>248</v>
      </c>
      <c r="E11" s="109">
        <v>2526</v>
      </c>
      <c r="F11" s="109">
        <v>43</v>
      </c>
      <c r="G11" s="109">
        <v>20</v>
      </c>
      <c r="H11" s="109">
        <v>0</v>
      </c>
      <c r="I11" s="109">
        <v>200</v>
      </c>
      <c r="J11" s="109">
        <v>1</v>
      </c>
      <c r="K11" s="123">
        <v>25</v>
      </c>
      <c r="L11" s="92">
        <v>5543</v>
      </c>
      <c r="M11" s="23"/>
      <c r="N11" s="23"/>
      <c r="O11" s="23"/>
      <c r="P11" s="23"/>
      <c r="Q11" s="23"/>
      <c r="R11" s="23"/>
      <c r="S11" s="23"/>
      <c r="T11" s="23"/>
      <c r="U11" s="23"/>
      <c r="V11" s="23"/>
      <c r="W11" s="23"/>
      <c r="X11" s="23"/>
      <c r="Y11" s="23"/>
      <c r="Z11" s="23"/>
      <c r="AA11" s="23"/>
      <c r="AB11" s="23"/>
      <c r="AC11" s="23"/>
    </row>
    <row r="12" spans="1:29" ht="15" customHeight="1" x14ac:dyDescent="0.25">
      <c r="A12" s="91" t="s">
        <v>238</v>
      </c>
      <c r="B12" s="108">
        <v>941</v>
      </c>
      <c r="C12" s="109">
        <v>62</v>
      </c>
      <c r="D12" s="109">
        <v>49</v>
      </c>
      <c r="E12" s="109">
        <v>740</v>
      </c>
      <c r="F12" s="109">
        <v>17</v>
      </c>
      <c r="G12" s="109">
        <v>1</v>
      </c>
      <c r="H12" s="109">
        <v>0</v>
      </c>
      <c r="I12" s="109">
        <v>39</v>
      </c>
      <c r="J12" s="109">
        <v>1</v>
      </c>
      <c r="K12" s="123">
        <v>5</v>
      </c>
      <c r="L12" s="92">
        <v>1855</v>
      </c>
      <c r="M12" s="23"/>
      <c r="N12" s="23"/>
      <c r="O12" s="23"/>
      <c r="P12" s="23"/>
      <c r="Q12" s="23"/>
      <c r="R12" s="23"/>
      <c r="S12" s="23"/>
      <c r="T12" s="23"/>
      <c r="U12" s="23"/>
      <c r="V12" s="23"/>
      <c r="W12" s="23"/>
      <c r="X12" s="23"/>
      <c r="Y12" s="23"/>
      <c r="Z12" s="23"/>
      <c r="AA12" s="23"/>
      <c r="AB12" s="23"/>
      <c r="AC12" s="23"/>
    </row>
    <row r="13" spans="1:29" ht="15" customHeight="1" x14ac:dyDescent="0.25">
      <c r="A13" s="91" t="s">
        <v>239</v>
      </c>
      <c r="B13" s="108">
        <v>3957</v>
      </c>
      <c r="C13" s="109">
        <v>422</v>
      </c>
      <c r="D13" s="109">
        <v>1352</v>
      </c>
      <c r="E13" s="109">
        <v>8524</v>
      </c>
      <c r="F13" s="109">
        <v>116</v>
      </c>
      <c r="G13" s="109">
        <v>96</v>
      </c>
      <c r="H13" s="109">
        <v>1</v>
      </c>
      <c r="I13" s="109">
        <v>524</v>
      </c>
      <c r="J13" s="109">
        <v>6</v>
      </c>
      <c r="K13" s="123">
        <v>257</v>
      </c>
      <c r="L13" s="92">
        <v>15255</v>
      </c>
      <c r="M13" s="23"/>
      <c r="N13" s="23"/>
      <c r="O13" s="23"/>
      <c r="P13" s="23"/>
      <c r="Q13" s="23"/>
      <c r="R13" s="23"/>
      <c r="S13" s="23"/>
      <c r="T13" s="23"/>
      <c r="U13" s="23"/>
      <c r="V13" s="23"/>
      <c r="W13" s="23"/>
      <c r="X13" s="23"/>
      <c r="Y13" s="23"/>
      <c r="Z13" s="23"/>
      <c r="AA13" s="23"/>
      <c r="AB13" s="23"/>
      <c r="AC13" s="23"/>
    </row>
    <row r="14" spans="1:29" ht="15" customHeight="1" x14ac:dyDescent="0.25">
      <c r="A14" s="91" t="s">
        <v>240</v>
      </c>
      <c r="B14" s="108">
        <v>1865</v>
      </c>
      <c r="C14" s="109">
        <v>120</v>
      </c>
      <c r="D14" s="109">
        <v>133</v>
      </c>
      <c r="E14" s="109">
        <v>1567</v>
      </c>
      <c r="F14" s="109">
        <v>24</v>
      </c>
      <c r="G14" s="109">
        <v>6</v>
      </c>
      <c r="H14" s="109">
        <v>0</v>
      </c>
      <c r="I14" s="109">
        <v>80</v>
      </c>
      <c r="J14" s="109">
        <v>2</v>
      </c>
      <c r="K14" s="123">
        <v>24</v>
      </c>
      <c r="L14" s="92">
        <v>3821</v>
      </c>
      <c r="M14" s="23"/>
      <c r="N14" s="23"/>
      <c r="O14" s="23"/>
      <c r="P14" s="23"/>
      <c r="Q14" s="23"/>
      <c r="R14" s="23"/>
      <c r="S14" s="23"/>
      <c r="T14" s="23"/>
      <c r="U14" s="23"/>
      <c r="V14" s="23"/>
      <c r="W14" s="23"/>
      <c r="X14" s="23"/>
      <c r="Y14" s="23"/>
      <c r="Z14" s="23"/>
      <c r="AA14" s="23"/>
      <c r="AB14" s="23"/>
      <c r="AC14" s="23"/>
    </row>
    <row r="15" spans="1:29" ht="15" customHeight="1" x14ac:dyDescent="0.25">
      <c r="A15" s="91" t="s">
        <v>241</v>
      </c>
      <c r="B15" s="108">
        <v>907</v>
      </c>
      <c r="C15" s="109">
        <v>57</v>
      </c>
      <c r="D15" s="109">
        <v>49</v>
      </c>
      <c r="E15" s="109">
        <v>849</v>
      </c>
      <c r="F15" s="109">
        <v>20</v>
      </c>
      <c r="G15" s="109">
        <v>3</v>
      </c>
      <c r="H15" s="109">
        <v>0</v>
      </c>
      <c r="I15" s="109">
        <v>31</v>
      </c>
      <c r="J15" s="109">
        <v>3</v>
      </c>
      <c r="K15" s="123">
        <v>3</v>
      </c>
      <c r="L15" s="92">
        <v>1922</v>
      </c>
      <c r="M15" s="23"/>
      <c r="N15" s="23"/>
      <c r="O15" s="23"/>
      <c r="P15" s="23"/>
      <c r="Q15" s="23"/>
      <c r="R15" s="23"/>
      <c r="S15" s="23"/>
      <c r="T15" s="23"/>
      <c r="U15" s="23"/>
      <c r="V15" s="23"/>
      <c r="W15" s="23"/>
      <c r="X15" s="23"/>
      <c r="Y15" s="23"/>
      <c r="Z15" s="23"/>
      <c r="AA15" s="23"/>
      <c r="AB15" s="23"/>
      <c r="AC15" s="23"/>
    </row>
    <row r="16" spans="1:29" ht="15" customHeight="1" x14ac:dyDescent="0.25">
      <c r="A16" s="91" t="s">
        <v>242</v>
      </c>
      <c r="B16" s="108">
        <v>2123</v>
      </c>
      <c r="C16" s="109">
        <v>229</v>
      </c>
      <c r="D16" s="109">
        <v>228</v>
      </c>
      <c r="E16" s="109">
        <v>3074</v>
      </c>
      <c r="F16" s="109">
        <v>68</v>
      </c>
      <c r="G16" s="109">
        <v>34</v>
      </c>
      <c r="H16" s="109">
        <v>0</v>
      </c>
      <c r="I16" s="109">
        <v>207</v>
      </c>
      <c r="J16" s="109">
        <v>4</v>
      </c>
      <c r="K16" s="123">
        <v>18</v>
      </c>
      <c r="L16" s="92">
        <v>5985</v>
      </c>
      <c r="M16" s="23"/>
      <c r="N16" s="23"/>
      <c r="O16" s="23"/>
      <c r="P16" s="23"/>
      <c r="Q16" s="23"/>
      <c r="R16" s="23"/>
      <c r="S16" s="23"/>
      <c r="T16" s="23"/>
      <c r="U16" s="23"/>
      <c r="V16" s="23"/>
      <c r="W16" s="23"/>
      <c r="X16" s="23"/>
      <c r="Y16" s="23"/>
      <c r="Z16" s="23"/>
      <c r="AA16" s="23"/>
      <c r="AB16" s="23"/>
      <c r="AC16" s="23"/>
    </row>
    <row r="17" spans="1:29" ht="15" customHeight="1" x14ac:dyDescent="0.25">
      <c r="A17" s="91" t="s">
        <v>243</v>
      </c>
      <c r="B17" s="108">
        <v>1962</v>
      </c>
      <c r="C17" s="109">
        <v>182</v>
      </c>
      <c r="D17" s="109">
        <v>249</v>
      </c>
      <c r="E17" s="109">
        <v>2650</v>
      </c>
      <c r="F17" s="109">
        <v>58</v>
      </c>
      <c r="G17" s="109">
        <v>45</v>
      </c>
      <c r="H17" s="109">
        <v>0</v>
      </c>
      <c r="I17" s="109">
        <v>264</v>
      </c>
      <c r="J17" s="109">
        <v>10</v>
      </c>
      <c r="K17" s="123">
        <v>28</v>
      </c>
      <c r="L17" s="92">
        <v>5448</v>
      </c>
      <c r="M17" s="23"/>
      <c r="N17" s="23"/>
      <c r="O17" s="23"/>
      <c r="P17" s="23"/>
      <c r="Q17" s="23"/>
      <c r="R17" s="23"/>
      <c r="S17" s="23"/>
      <c r="T17" s="23"/>
      <c r="U17" s="23"/>
      <c r="V17" s="23"/>
      <c r="W17" s="23"/>
      <c r="X17" s="23"/>
      <c r="Y17" s="23"/>
      <c r="Z17" s="23"/>
      <c r="AA17" s="23"/>
      <c r="AB17" s="23"/>
      <c r="AC17" s="23"/>
    </row>
    <row r="18" spans="1:29" ht="15" customHeight="1" x14ac:dyDescent="0.25">
      <c r="A18" s="91" t="s">
        <v>244</v>
      </c>
      <c r="B18" s="108">
        <v>659</v>
      </c>
      <c r="C18" s="109">
        <v>63</v>
      </c>
      <c r="D18" s="109">
        <v>165</v>
      </c>
      <c r="E18" s="109">
        <v>912</v>
      </c>
      <c r="F18" s="109">
        <v>39</v>
      </c>
      <c r="G18" s="109">
        <v>102</v>
      </c>
      <c r="H18" s="109">
        <v>0</v>
      </c>
      <c r="I18" s="109">
        <v>139</v>
      </c>
      <c r="J18" s="109">
        <v>15</v>
      </c>
      <c r="K18" s="123">
        <v>51</v>
      </c>
      <c r="L18" s="92">
        <v>2145</v>
      </c>
      <c r="M18" s="23"/>
      <c r="N18" s="23"/>
      <c r="O18" s="23"/>
      <c r="P18" s="23"/>
      <c r="Q18" s="23"/>
      <c r="R18" s="23"/>
      <c r="S18" s="23"/>
      <c r="T18" s="23"/>
      <c r="U18" s="23"/>
      <c r="V18" s="23"/>
      <c r="W18" s="23"/>
      <c r="X18" s="23"/>
      <c r="Y18" s="23"/>
      <c r="Z18" s="23"/>
      <c r="AA18" s="23"/>
      <c r="AB18" s="23"/>
      <c r="AC18" s="23"/>
    </row>
    <row r="19" spans="1:29" ht="15" customHeight="1" x14ac:dyDescent="0.25">
      <c r="A19" s="91" t="s">
        <v>245</v>
      </c>
      <c r="B19" s="108">
        <v>3558</v>
      </c>
      <c r="C19" s="109">
        <v>275</v>
      </c>
      <c r="D19" s="109">
        <v>295</v>
      </c>
      <c r="E19" s="109">
        <v>4492</v>
      </c>
      <c r="F19" s="109">
        <v>87</v>
      </c>
      <c r="G19" s="109">
        <v>64</v>
      </c>
      <c r="H19" s="109">
        <v>0</v>
      </c>
      <c r="I19" s="109">
        <v>380</v>
      </c>
      <c r="J19" s="109">
        <v>6</v>
      </c>
      <c r="K19" s="123">
        <v>104</v>
      </c>
      <c r="L19" s="92">
        <v>9261</v>
      </c>
      <c r="M19" s="23"/>
      <c r="N19" s="23"/>
      <c r="O19" s="23"/>
      <c r="P19" s="23"/>
      <c r="Q19" s="23"/>
      <c r="R19" s="23"/>
      <c r="S19" s="23"/>
      <c r="T19" s="23"/>
      <c r="U19" s="23"/>
      <c r="V19" s="23"/>
      <c r="W19" s="23"/>
      <c r="X19" s="23"/>
      <c r="Y19" s="23"/>
      <c r="Z19" s="23"/>
      <c r="AA19" s="23"/>
      <c r="AB19" s="23"/>
      <c r="AC19" s="23"/>
    </row>
    <row r="20" spans="1:29" ht="15" customHeight="1" x14ac:dyDescent="0.25">
      <c r="A20" s="91" t="s">
        <v>246</v>
      </c>
      <c r="B20" s="108">
        <v>3713</v>
      </c>
      <c r="C20" s="112">
        <v>368</v>
      </c>
      <c r="D20" s="109">
        <v>875</v>
      </c>
      <c r="E20" s="109">
        <v>6204</v>
      </c>
      <c r="F20" s="109">
        <v>89</v>
      </c>
      <c r="G20" s="109">
        <v>30</v>
      </c>
      <c r="H20" s="109">
        <v>0</v>
      </c>
      <c r="I20" s="109">
        <v>261</v>
      </c>
      <c r="J20" s="109">
        <v>7</v>
      </c>
      <c r="K20" s="123">
        <v>89</v>
      </c>
      <c r="L20" s="92">
        <v>11636</v>
      </c>
      <c r="M20" s="23"/>
      <c r="N20" s="23"/>
      <c r="O20" s="23"/>
      <c r="P20" s="23"/>
      <c r="Q20" s="23"/>
      <c r="R20" s="23"/>
      <c r="S20" s="23"/>
      <c r="T20" s="23"/>
      <c r="U20" s="23"/>
      <c r="V20" s="23"/>
      <c r="W20" s="23"/>
      <c r="X20" s="23"/>
      <c r="Y20" s="23"/>
      <c r="Z20" s="23"/>
      <c r="AA20" s="23"/>
      <c r="AB20" s="23"/>
      <c r="AC20" s="23"/>
    </row>
    <row r="21" spans="1:29" ht="15" customHeight="1" x14ac:dyDescent="0.25">
      <c r="A21" s="91" t="s">
        <v>247</v>
      </c>
      <c r="B21" s="108">
        <v>992</v>
      </c>
      <c r="C21" s="118">
        <v>83</v>
      </c>
      <c r="D21" s="109">
        <v>314</v>
      </c>
      <c r="E21" s="109">
        <v>1688</v>
      </c>
      <c r="F21" s="109">
        <v>19</v>
      </c>
      <c r="G21" s="109">
        <v>77</v>
      </c>
      <c r="H21" s="109">
        <v>0</v>
      </c>
      <c r="I21" s="109">
        <v>98</v>
      </c>
      <c r="J21" s="109">
        <v>1</v>
      </c>
      <c r="K21" s="123">
        <v>35</v>
      </c>
      <c r="L21" s="92">
        <v>3307</v>
      </c>
      <c r="M21" s="23"/>
      <c r="N21" s="23"/>
      <c r="O21" s="23"/>
      <c r="P21" s="23"/>
      <c r="Q21" s="23"/>
      <c r="R21" s="23"/>
      <c r="S21" s="23"/>
      <c r="T21" s="23"/>
      <c r="U21" s="23"/>
      <c r="V21" s="23"/>
      <c r="W21" s="23"/>
      <c r="X21" s="23"/>
      <c r="Y21" s="23"/>
      <c r="Z21" s="23"/>
      <c r="AA21" s="23"/>
      <c r="AB21" s="23"/>
      <c r="AC21" s="23"/>
    </row>
    <row r="22" spans="1:29" ht="15" customHeight="1" x14ac:dyDescent="0.25">
      <c r="A22" s="91" t="s">
        <v>262</v>
      </c>
      <c r="B22" s="108">
        <v>1952</v>
      </c>
      <c r="C22" s="109">
        <v>145</v>
      </c>
      <c r="D22" s="109">
        <v>324</v>
      </c>
      <c r="E22" s="109">
        <v>2357</v>
      </c>
      <c r="F22" s="109">
        <v>22</v>
      </c>
      <c r="G22" s="109">
        <v>53</v>
      </c>
      <c r="H22" s="109">
        <v>0</v>
      </c>
      <c r="I22" s="109">
        <v>161</v>
      </c>
      <c r="J22" s="109">
        <v>1</v>
      </c>
      <c r="K22" s="123">
        <v>69</v>
      </c>
      <c r="L22" s="92">
        <v>5084</v>
      </c>
      <c r="M22" s="23"/>
      <c r="N22" s="23"/>
      <c r="O22" s="23"/>
      <c r="P22" s="23"/>
      <c r="Q22" s="23"/>
      <c r="R22" s="23"/>
      <c r="S22" s="23"/>
      <c r="T22" s="23"/>
      <c r="U22" s="23"/>
      <c r="V22" s="23"/>
      <c r="W22" s="23"/>
      <c r="X22" s="23"/>
      <c r="Y22" s="23"/>
      <c r="Z22" s="23"/>
      <c r="AA22" s="23"/>
      <c r="AB22" s="23"/>
      <c r="AC22" s="23"/>
    </row>
    <row r="23" spans="1:29" ht="15" customHeight="1" x14ac:dyDescent="0.25">
      <c r="A23" s="93" t="s">
        <v>263</v>
      </c>
      <c r="B23" s="111">
        <v>1427</v>
      </c>
      <c r="C23" s="112">
        <v>129</v>
      </c>
      <c r="D23" s="112">
        <v>369</v>
      </c>
      <c r="E23" s="112">
        <v>2326</v>
      </c>
      <c r="F23" s="112">
        <v>19</v>
      </c>
      <c r="G23" s="112">
        <v>11</v>
      </c>
      <c r="H23" s="112">
        <v>0</v>
      </c>
      <c r="I23" s="112">
        <v>122</v>
      </c>
      <c r="J23" s="112">
        <v>4</v>
      </c>
      <c r="K23" s="124">
        <v>75</v>
      </c>
      <c r="L23" s="94">
        <v>4482</v>
      </c>
      <c r="M23" s="23"/>
      <c r="N23" s="23"/>
      <c r="O23" s="23"/>
      <c r="P23" s="23"/>
      <c r="Q23" s="23"/>
      <c r="R23" s="23"/>
      <c r="S23" s="23"/>
      <c r="T23" s="23"/>
      <c r="U23" s="23"/>
      <c r="V23" s="23"/>
      <c r="W23" s="23"/>
      <c r="X23" s="23"/>
      <c r="Y23" s="23"/>
      <c r="Z23" s="23"/>
      <c r="AA23" s="23"/>
      <c r="AB23" s="23"/>
      <c r="AC23" s="23"/>
    </row>
    <row r="24" spans="1:29" ht="15" customHeight="1" x14ac:dyDescent="0.25">
      <c r="A24" s="95" t="s">
        <v>0</v>
      </c>
      <c r="B24" s="114">
        <v>40597</v>
      </c>
      <c r="C24" s="115">
        <v>3656</v>
      </c>
      <c r="D24" s="115">
        <v>8238</v>
      </c>
      <c r="E24" s="115">
        <v>61728</v>
      </c>
      <c r="F24" s="115">
        <v>1048</v>
      </c>
      <c r="G24" s="115">
        <v>954</v>
      </c>
      <c r="H24" s="115">
        <v>1</v>
      </c>
      <c r="I24" s="115">
        <v>4594</v>
      </c>
      <c r="J24" s="115">
        <v>156</v>
      </c>
      <c r="K24" s="125">
        <v>1753</v>
      </c>
      <c r="L24" s="96">
        <v>122725</v>
      </c>
      <c r="M24" s="23"/>
      <c r="N24" s="23"/>
      <c r="O24" s="23"/>
      <c r="P24" s="23"/>
      <c r="Q24" s="23"/>
      <c r="R24" s="23"/>
      <c r="S24" s="23"/>
      <c r="T24" s="23"/>
      <c r="U24" s="23"/>
      <c r="V24" s="23"/>
      <c r="W24" s="23"/>
      <c r="X24" s="23"/>
      <c r="Y24" s="23"/>
      <c r="Z24" s="23"/>
      <c r="AA24" s="23"/>
      <c r="AB24" s="23"/>
      <c r="AC24" s="23"/>
    </row>
    <row r="25" spans="1:29" ht="15" customHeight="1" x14ac:dyDescent="0.25">
      <c r="A25" s="97" t="s">
        <v>218</v>
      </c>
      <c r="B25" s="117">
        <v>55042</v>
      </c>
      <c r="C25" s="118">
        <v>8393</v>
      </c>
      <c r="D25" s="118">
        <v>5204</v>
      </c>
      <c r="E25" s="118">
        <v>57672</v>
      </c>
      <c r="F25" s="118">
        <v>348</v>
      </c>
      <c r="G25" s="118">
        <v>633</v>
      </c>
      <c r="H25" s="118"/>
      <c r="I25" s="118">
        <v>2764</v>
      </c>
      <c r="J25" s="118">
        <v>121</v>
      </c>
      <c r="K25" s="126">
        <v>656</v>
      </c>
      <c r="L25" s="119">
        <v>130833</v>
      </c>
      <c r="M25" s="23"/>
      <c r="N25" s="23"/>
      <c r="O25" s="23"/>
      <c r="P25" s="23"/>
      <c r="Q25" s="23"/>
      <c r="R25" s="23"/>
      <c r="S25" s="23"/>
      <c r="T25" s="23"/>
      <c r="U25" s="23"/>
      <c r="V25" s="23"/>
      <c r="W25" s="23"/>
      <c r="X25" s="23"/>
      <c r="Y25" s="23"/>
      <c r="Z25" s="23"/>
      <c r="AA25" s="23"/>
      <c r="AB25" s="23"/>
      <c r="AC25" s="23"/>
    </row>
    <row r="26" spans="1:29" ht="15" customHeight="1" x14ac:dyDescent="0.25">
      <c r="A26" s="99" t="s">
        <v>217</v>
      </c>
      <c r="B26" s="120">
        <v>20852</v>
      </c>
      <c r="C26" s="121">
        <v>1507</v>
      </c>
      <c r="D26" s="121">
        <v>2974</v>
      </c>
      <c r="E26" s="121">
        <v>23046</v>
      </c>
      <c r="F26" s="121">
        <v>325</v>
      </c>
      <c r="G26" s="121">
        <v>372</v>
      </c>
      <c r="H26" s="121"/>
      <c r="I26" s="121">
        <v>1035</v>
      </c>
      <c r="J26" s="121">
        <v>30</v>
      </c>
      <c r="K26" s="127">
        <v>321</v>
      </c>
      <c r="L26" s="100">
        <v>50462</v>
      </c>
      <c r="M26" s="23"/>
      <c r="N26" s="23"/>
      <c r="O26" s="23"/>
      <c r="P26" s="23"/>
      <c r="Q26" s="23"/>
      <c r="R26" s="23"/>
      <c r="S26" s="23"/>
      <c r="T26" s="23"/>
      <c r="U26" s="23"/>
      <c r="V26" s="23"/>
      <c r="W26" s="23"/>
      <c r="X26" s="23"/>
      <c r="Y26" s="23"/>
      <c r="Z26" s="23"/>
      <c r="AA26" s="23"/>
      <c r="AB26" s="23"/>
      <c r="AC26" s="23"/>
    </row>
    <row r="27" spans="1:29" ht="15" customHeight="1" x14ac:dyDescent="0.25">
      <c r="A27" s="89" t="s">
        <v>219</v>
      </c>
      <c r="B27" s="105">
        <v>312827</v>
      </c>
      <c r="C27" s="106">
        <v>58192</v>
      </c>
      <c r="D27" s="106">
        <v>36958</v>
      </c>
      <c r="E27" s="106">
        <v>308042</v>
      </c>
      <c r="F27" s="106">
        <v>1592</v>
      </c>
      <c r="G27" s="106">
        <v>5526</v>
      </c>
      <c r="H27" s="106">
        <v>4</v>
      </c>
      <c r="I27" s="106">
        <v>17233</v>
      </c>
      <c r="J27" s="106">
        <v>719</v>
      </c>
      <c r="K27" s="122">
        <v>6302</v>
      </c>
      <c r="L27" s="90">
        <v>747395</v>
      </c>
      <c r="M27" s="23"/>
      <c r="N27" s="23"/>
      <c r="O27" s="23"/>
      <c r="P27" s="23"/>
      <c r="Q27" s="23"/>
      <c r="R27" s="23"/>
      <c r="S27" s="23"/>
      <c r="T27" s="23"/>
      <c r="U27" s="23"/>
      <c r="V27" s="23"/>
      <c r="W27" s="23"/>
      <c r="X27" s="23"/>
      <c r="Y27" s="23"/>
      <c r="Z27" s="23"/>
      <c r="AA27" s="23"/>
      <c r="AB27" s="23"/>
      <c r="AC27" s="23"/>
    </row>
    <row r="28" spans="1:29" ht="15" customHeight="1" x14ac:dyDescent="0.25">
      <c r="A28" s="93" t="s">
        <v>220</v>
      </c>
      <c r="B28" s="111">
        <v>153347</v>
      </c>
      <c r="C28" s="112">
        <v>7555</v>
      </c>
      <c r="D28" s="112">
        <v>14346</v>
      </c>
      <c r="E28" s="112">
        <v>107356</v>
      </c>
      <c r="F28" s="112">
        <v>2022</v>
      </c>
      <c r="G28" s="112">
        <v>4650</v>
      </c>
      <c r="H28" s="112">
        <v>1</v>
      </c>
      <c r="I28" s="112">
        <v>8199</v>
      </c>
      <c r="J28" s="112">
        <v>414</v>
      </c>
      <c r="K28" s="124">
        <v>2000</v>
      </c>
      <c r="L28" s="94">
        <v>299890</v>
      </c>
      <c r="M28" s="23"/>
      <c r="N28" s="23"/>
      <c r="O28" s="23"/>
      <c r="P28" s="23"/>
      <c r="Q28" s="23"/>
      <c r="R28" s="23"/>
      <c r="S28" s="23"/>
      <c r="T28" s="23"/>
      <c r="U28" s="23"/>
      <c r="V28" s="23"/>
      <c r="W28" s="23"/>
      <c r="X28" s="23"/>
      <c r="Y28" s="23"/>
      <c r="Z28" s="23"/>
      <c r="AA28" s="23"/>
      <c r="AB28" s="23"/>
      <c r="AC28" s="23"/>
    </row>
    <row r="29" spans="1:29" ht="15" customHeight="1" x14ac:dyDescent="0.25">
      <c r="A29" s="253" t="s">
        <v>216</v>
      </c>
      <c r="B29" s="260">
        <v>506771</v>
      </c>
      <c r="C29" s="261">
        <v>69403</v>
      </c>
      <c r="D29" s="261">
        <v>59542</v>
      </c>
      <c r="E29" s="261">
        <v>477126</v>
      </c>
      <c r="F29" s="261">
        <v>4662</v>
      </c>
      <c r="G29" s="261">
        <v>11130</v>
      </c>
      <c r="H29" s="261">
        <v>6</v>
      </c>
      <c r="I29" s="261">
        <v>30026</v>
      </c>
      <c r="J29" s="261">
        <v>1289</v>
      </c>
      <c r="K29" s="263">
        <v>10055</v>
      </c>
      <c r="L29" s="262">
        <v>1170010</v>
      </c>
      <c r="M29" s="23"/>
      <c r="N29" s="23"/>
      <c r="O29" s="23"/>
      <c r="P29" s="23"/>
      <c r="Q29" s="23"/>
      <c r="R29" s="23"/>
      <c r="S29" s="23"/>
      <c r="T29" s="23"/>
      <c r="U29" s="23"/>
      <c r="V29" s="23"/>
      <c r="W29" s="23"/>
      <c r="X29" s="23"/>
      <c r="Y29" s="23"/>
      <c r="Z29" s="23"/>
      <c r="AA29" s="23"/>
      <c r="AB29" s="23"/>
      <c r="AC29" s="23"/>
    </row>
    <row r="30" spans="1:29" ht="16.899999999999999" customHeight="1" x14ac:dyDescent="0.25">
      <c r="A30" s="491" t="s">
        <v>416</v>
      </c>
      <c r="B30" s="492"/>
      <c r="C30" s="492"/>
      <c r="D30" s="492"/>
      <c r="E30" s="492"/>
      <c r="F30" s="492"/>
      <c r="G30" s="492"/>
      <c r="H30" s="492"/>
      <c r="I30" s="492"/>
      <c r="J30" s="492"/>
      <c r="K30" s="492"/>
      <c r="L30" s="492"/>
      <c r="M30" s="300"/>
      <c r="N30" s="23"/>
      <c r="O30" s="23"/>
      <c r="P30" s="23"/>
      <c r="Q30" s="23"/>
      <c r="R30" s="23"/>
      <c r="S30" s="23"/>
      <c r="T30" s="23"/>
      <c r="U30" s="23"/>
      <c r="V30" s="23"/>
      <c r="W30" s="23"/>
      <c r="X30" s="23"/>
      <c r="Y30" s="23"/>
      <c r="Z30" s="23"/>
      <c r="AA30" s="23"/>
      <c r="AB30" s="23"/>
      <c r="AC30" s="23"/>
    </row>
    <row r="31" spans="1:29" ht="16.899999999999999" customHeight="1" x14ac:dyDescent="0.25">
      <c r="A31" s="494" t="s">
        <v>425</v>
      </c>
      <c r="B31" s="495"/>
      <c r="C31" s="495"/>
      <c r="D31" s="495"/>
      <c r="E31" s="495"/>
      <c r="F31" s="495"/>
      <c r="G31" s="495"/>
      <c r="H31" s="495"/>
      <c r="I31" s="495"/>
      <c r="J31" s="495"/>
      <c r="K31" s="495"/>
      <c r="L31" s="496"/>
      <c r="M31" s="23"/>
      <c r="N31" s="23"/>
      <c r="O31" s="23"/>
      <c r="P31" s="23"/>
      <c r="Q31" s="23"/>
      <c r="R31" s="23"/>
      <c r="S31" s="23"/>
      <c r="T31" s="23"/>
      <c r="U31" s="23"/>
      <c r="V31" s="23"/>
      <c r="W31" s="23"/>
      <c r="X31" s="23"/>
      <c r="Y31" s="23"/>
      <c r="Z31" s="23"/>
      <c r="AA31" s="23"/>
      <c r="AB31" s="23"/>
      <c r="AC31" s="23"/>
    </row>
    <row r="32" spans="1:29" ht="16.899999999999999" customHeight="1" x14ac:dyDescent="0.25">
      <c r="A32" s="501" t="s">
        <v>426</v>
      </c>
      <c r="B32" s="502"/>
      <c r="C32" s="502"/>
      <c r="D32" s="502"/>
      <c r="E32" s="502"/>
      <c r="F32" s="502"/>
      <c r="G32" s="502"/>
      <c r="H32" s="502"/>
      <c r="I32" s="502"/>
      <c r="J32" s="502"/>
      <c r="K32" s="502"/>
      <c r="L32" s="503"/>
      <c r="M32" s="300"/>
      <c r="N32" s="23"/>
      <c r="O32" s="23"/>
      <c r="P32" s="23"/>
      <c r="Q32" s="23"/>
      <c r="R32" s="23"/>
      <c r="S32" s="23"/>
      <c r="T32" s="23"/>
      <c r="U32" s="23"/>
      <c r="V32" s="23"/>
      <c r="W32" s="23"/>
      <c r="X32" s="23"/>
      <c r="Y32" s="23"/>
      <c r="Z32" s="23"/>
      <c r="AA32" s="23"/>
      <c r="AB32" s="23"/>
      <c r="AC32" s="23"/>
    </row>
    <row r="33" spans="1:12" x14ac:dyDescent="0.25">
      <c r="A33" s="34"/>
      <c r="B33" s="34"/>
      <c r="C33" s="34"/>
      <c r="D33" s="34"/>
      <c r="E33" s="34"/>
      <c r="F33" s="34"/>
      <c r="G33" s="34"/>
      <c r="H33" s="34"/>
      <c r="I33" s="34"/>
      <c r="J33" s="34"/>
      <c r="K33" s="34"/>
      <c r="L33" s="34"/>
    </row>
    <row r="34" spans="1:12" x14ac:dyDescent="0.25">
      <c r="A34" s="34"/>
      <c r="B34" s="34"/>
      <c r="C34" s="34"/>
      <c r="D34" s="34"/>
      <c r="E34" s="34"/>
      <c r="F34" s="34"/>
      <c r="G34" s="34"/>
      <c r="H34" s="34"/>
      <c r="I34" s="34"/>
      <c r="J34" s="34"/>
      <c r="K34" s="34"/>
      <c r="L34" s="34"/>
    </row>
    <row r="35" spans="1:12" x14ac:dyDescent="0.25">
      <c r="A35" s="180" t="s">
        <v>212</v>
      </c>
      <c r="B35" s="34"/>
      <c r="C35" s="34"/>
      <c r="D35" s="34"/>
      <c r="E35" s="34"/>
      <c r="F35" s="34"/>
      <c r="G35" s="34"/>
      <c r="H35" s="34"/>
      <c r="I35" s="34"/>
      <c r="J35" s="34"/>
      <c r="K35" s="34"/>
      <c r="L35" s="34"/>
    </row>
    <row r="36" spans="1:12" x14ac:dyDescent="0.25">
      <c r="A36" s="34"/>
      <c r="B36" s="34"/>
      <c r="C36" s="34"/>
      <c r="D36" s="34"/>
      <c r="E36" s="34"/>
      <c r="F36" s="34"/>
      <c r="G36" s="34"/>
      <c r="H36" s="34"/>
      <c r="I36" s="34"/>
      <c r="J36" s="34"/>
      <c r="K36" s="34"/>
      <c r="L36" s="34"/>
    </row>
    <row r="37" spans="1:12" x14ac:dyDescent="0.25">
      <c r="A37" s="34"/>
      <c r="B37" s="34"/>
      <c r="C37" s="34"/>
      <c r="D37" s="34"/>
      <c r="E37" s="34"/>
      <c r="F37" s="34"/>
      <c r="G37" s="34"/>
      <c r="H37" s="34"/>
      <c r="I37" s="34"/>
      <c r="J37" s="34"/>
      <c r="K37" s="34"/>
      <c r="L37" s="34"/>
    </row>
    <row r="38" spans="1:12" x14ac:dyDescent="0.25">
      <c r="A38" s="34"/>
      <c r="B38" s="34"/>
      <c r="C38" s="34"/>
      <c r="D38" s="34"/>
      <c r="E38" s="34"/>
      <c r="F38" s="34"/>
      <c r="G38" s="34"/>
      <c r="H38" s="34"/>
      <c r="I38" s="34"/>
      <c r="J38" s="34"/>
      <c r="K38" s="34"/>
      <c r="L38" s="34"/>
    </row>
    <row r="39" spans="1:12" x14ac:dyDescent="0.25">
      <c r="A39" s="34"/>
      <c r="B39" s="34"/>
      <c r="C39" s="34"/>
      <c r="D39" s="34"/>
      <c r="E39" s="34"/>
      <c r="F39" s="34"/>
      <c r="G39" s="34"/>
      <c r="H39" s="34"/>
      <c r="I39" s="34"/>
      <c r="J39" s="34"/>
      <c r="K39" s="34"/>
      <c r="L39" s="34"/>
    </row>
    <row r="40" spans="1:12" x14ac:dyDescent="0.25">
      <c r="A40" s="34"/>
      <c r="B40" s="104"/>
      <c r="C40" s="104"/>
      <c r="D40" s="104"/>
      <c r="E40" s="104"/>
      <c r="F40" s="104"/>
      <c r="G40" s="104"/>
      <c r="H40" s="104"/>
      <c r="I40" s="104"/>
      <c r="J40" s="104"/>
      <c r="K40" s="104"/>
      <c r="L40" s="34"/>
    </row>
    <row r="41" spans="1:12" x14ac:dyDescent="0.25">
      <c r="A41" s="34"/>
      <c r="B41" s="104"/>
      <c r="C41" s="104"/>
      <c r="D41" s="104"/>
      <c r="E41" s="104"/>
      <c r="F41" s="104"/>
      <c r="G41" s="104"/>
      <c r="H41" s="104"/>
      <c r="I41" s="104"/>
      <c r="J41" s="104"/>
      <c r="K41" s="104"/>
      <c r="L41" s="34"/>
    </row>
    <row r="42" spans="1:12" x14ac:dyDescent="0.25">
      <c r="A42" s="34"/>
      <c r="B42" s="104"/>
      <c r="C42" s="104"/>
      <c r="D42" s="104"/>
      <c r="E42" s="104"/>
      <c r="F42" s="104"/>
      <c r="G42" s="104"/>
      <c r="H42" s="104"/>
      <c r="I42" s="104"/>
      <c r="J42" s="104"/>
      <c r="K42" s="104"/>
      <c r="L42" s="34"/>
    </row>
    <row r="43" spans="1:12" x14ac:dyDescent="0.25">
      <c r="A43" s="34"/>
      <c r="B43" s="104"/>
      <c r="C43" s="104"/>
      <c r="D43" s="104"/>
      <c r="E43" s="104"/>
      <c r="F43" s="104"/>
      <c r="G43" s="104"/>
      <c r="H43" s="104"/>
      <c r="I43" s="104"/>
      <c r="J43" s="104"/>
      <c r="K43" s="104"/>
      <c r="L43" s="34"/>
    </row>
    <row r="44" spans="1:12" x14ac:dyDescent="0.25">
      <c r="A44" s="34"/>
      <c r="B44" s="104"/>
      <c r="C44" s="104"/>
      <c r="D44" s="104"/>
      <c r="E44" s="104"/>
      <c r="F44" s="104"/>
      <c r="G44" s="104"/>
      <c r="H44" s="104"/>
      <c r="I44" s="104"/>
      <c r="J44" s="104"/>
      <c r="K44" s="104"/>
      <c r="L44" s="34"/>
    </row>
  </sheetData>
  <mergeCells count="6">
    <mergeCell ref="A32:L32"/>
    <mergeCell ref="A1:L1"/>
    <mergeCell ref="A2:L2"/>
    <mergeCell ref="A3:L3"/>
    <mergeCell ref="A30:L30"/>
    <mergeCell ref="A31:L31"/>
  </mergeCells>
  <hyperlinks>
    <hyperlink ref="A35" location="Index!A1" display="Retour à l'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60" orientation="landscape" r:id="rId1"/>
  <headerFooter scaleWithDoc="0">
    <oddHeader>&amp;LEntreprises&amp;CÉCONOMIE</oddHeader>
    <oddFooter>&amp;C&amp;P/&amp;N&amp;R© IBSA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AZ238"/>
  <sheetViews>
    <sheetView showGridLines="0" zoomScale="80" zoomScaleNormal="80" zoomScaleSheetLayoutView="55" workbookViewId="0">
      <selection sqref="A1:T1"/>
    </sheetView>
  </sheetViews>
  <sheetFormatPr baseColWidth="10" defaultColWidth="11.42578125" defaultRowHeight="15" x14ac:dyDescent="0.25"/>
  <cols>
    <col min="1" max="2" width="5.7109375" customWidth="1"/>
    <col min="3" max="3" width="123.7109375" customWidth="1"/>
    <col min="4" max="20" width="10.7109375" customWidth="1"/>
    <col min="21" max="30" width="11.5703125" bestFit="1" customWidth="1"/>
    <col min="31" max="31" width="10.42578125" customWidth="1"/>
    <col min="32" max="32" width="11.5703125" bestFit="1" customWidth="1"/>
  </cols>
  <sheetData>
    <row r="1" spans="1:49" ht="19.899999999999999" customHeight="1" x14ac:dyDescent="0.25">
      <c r="A1" s="497" t="s">
        <v>431</v>
      </c>
      <c r="B1" s="498"/>
      <c r="C1" s="498"/>
      <c r="D1" s="498"/>
      <c r="E1" s="498"/>
      <c r="F1" s="498"/>
      <c r="G1" s="498"/>
      <c r="H1" s="498"/>
      <c r="I1" s="498"/>
      <c r="J1" s="498"/>
      <c r="K1" s="498"/>
      <c r="L1" s="498"/>
      <c r="M1" s="498"/>
      <c r="N1" s="498"/>
      <c r="O1" s="498"/>
      <c r="P1" s="498"/>
      <c r="Q1" s="498"/>
      <c r="R1" s="498"/>
      <c r="S1" s="498"/>
      <c r="T1" s="499"/>
    </row>
    <row r="2" spans="1:49" ht="19.899999999999999" customHeight="1" x14ac:dyDescent="0.25">
      <c r="A2" s="488" t="s">
        <v>432</v>
      </c>
      <c r="B2" s="489"/>
      <c r="C2" s="489"/>
      <c r="D2" s="489"/>
      <c r="E2" s="489"/>
      <c r="F2" s="489"/>
      <c r="G2" s="489"/>
      <c r="H2" s="489"/>
      <c r="I2" s="489"/>
      <c r="J2" s="489"/>
      <c r="K2" s="489"/>
      <c r="L2" s="489"/>
      <c r="M2" s="489"/>
      <c r="N2" s="489"/>
      <c r="O2" s="489"/>
      <c r="P2" s="489"/>
      <c r="Q2" s="489"/>
      <c r="R2" s="489"/>
      <c r="S2" s="489"/>
      <c r="T2" s="489"/>
      <c r="U2" s="297"/>
    </row>
    <row r="3" spans="1:49" ht="19.899999999999999" customHeight="1" x14ac:dyDescent="0.25">
      <c r="A3" s="505" t="s">
        <v>519</v>
      </c>
      <c r="B3" s="506"/>
      <c r="C3" s="506"/>
      <c r="D3" s="506"/>
      <c r="E3" s="506"/>
      <c r="F3" s="506"/>
      <c r="G3" s="506"/>
      <c r="H3" s="506"/>
      <c r="I3" s="506"/>
      <c r="J3" s="506"/>
      <c r="K3" s="506"/>
      <c r="L3" s="506"/>
      <c r="M3" s="506"/>
      <c r="N3" s="506"/>
      <c r="O3" s="506"/>
      <c r="P3" s="506"/>
      <c r="Q3" s="506"/>
      <c r="R3" s="506"/>
      <c r="S3" s="506"/>
      <c r="T3" s="507"/>
    </row>
    <row r="4" spans="1:49" ht="20.100000000000001" customHeight="1" x14ac:dyDescent="0.25">
      <c r="A4" s="472" t="s">
        <v>43</v>
      </c>
      <c r="B4" s="473"/>
      <c r="C4" s="474"/>
      <c r="D4" s="486" t="s">
        <v>0</v>
      </c>
      <c r="E4" s="486"/>
      <c r="F4" s="486"/>
      <c r="G4" s="486"/>
      <c r="H4" s="486"/>
      <c r="I4" s="486"/>
      <c r="J4" s="486"/>
      <c r="K4" s="486"/>
      <c r="L4" s="486"/>
      <c r="M4" s="486"/>
      <c r="N4" s="486"/>
      <c r="O4" s="486"/>
      <c r="P4" s="486"/>
      <c r="Q4" s="486"/>
      <c r="R4" s="486"/>
      <c r="S4" s="486"/>
      <c r="T4" s="487"/>
    </row>
    <row r="5" spans="1:49" ht="20.100000000000001" customHeight="1" x14ac:dyDescent="0.25">
      <c r="A5" s="475"/>
      <c r="B5" s="476"/>
      <c r="C5" s="477"/>
      <c r="D5" s="36">
        <v>2007</v>
      </c>
      <c r="E5" s="36">
        <v>2008</v>
      </c>
      <c r="F5" s="36">
        <v>2009</v>
      </c>
      <c r="G5" s="36">
        <v>2010</v>
      </c>
      <c r="H5" s="36">
        <v>2011</v>
      </c>
      <c r="I5" s="36">
        <v>2012</v>
      </c>
      <c r="J5" s="36">
        <v>2013</v>
      </c>
      <c r="K5" s="128" t="s">
        <v>297</v>
      </c>
      <c r="L5" s="36">
        <v>2015</v>
      </c>
      <c r="M5" s="183">
        <v>2016</v>
      </c>
      <c r="N5" s="183">
        <v>2017</v>
      </c>
      <c r="O5" s="183">
        <v>2018</v>
      </c>
      <c r="P5" s="183">
        <v>2019</v>
      </c>
      <c r="Q5" s="183">
        <v>2020</v>
      </c>
      <c r="R5" s="183">
        <v>2021</v>
      </c>
      <c r="S5" s="183">
        <v>2022</v>
      </c>
      <c r="T5" s="183">
        <v>2023</v>
      </c>
    </row>
    <row r="6" spans="1:49" ht="15" customHeight="1" x14ac:dyDescent="0.25">
      <c r="A6" s="38"/>
      <c r="B6" s="39" t="s">
        <v>44</v>
      </c>
      <c r="C6" s="40" t="s">
        <v>45</v>
      </c>
      <c r="D6" s="41">
        <v>18</v>
      </c>
      <c r="E6" s="41">
        <v>17</v>
      </c>
      <c r="F6" s="41">
        <v>18</v>
      </c>
      <c r="G6" s="41">
        <v>18</v>
      </c>
      <c r="H6" s="41">
        <v>20</v>
      </c>
      <c r="I6" s="41">
        <v>21</v>
      </c>
      <c r="J6" s="41">
        <v>20</v>
      </c>
      <c r="K6" s="41">
        <v>21</v>
      </c>
      <c r="L6" s="41">
        <v>23</v>
      </c>
      <c r="M6" s="41">
        <v>19</v>
      </c>
      <c r="N6" s="41">
        <v>21</v>
      </c>
      <c r="O6" s="41">
        <v>18</v>
      </c>
      <c r="P6" s="41">
        <v>18</v>
      </c>
      <c r="Q6" s="41">
        <v>20</v>
      </c>
      <c r="R6" s="41">
        <v>22</v>
      </c>
      <c r="S6" s="41">
        <v>25</v>
      </c>
      <c r="T6" s="444">
        <v>19</v>
      </c>
      <c r="U6" s="23"/>
      <c r="V6" s="23"/>
      <c r="AI6" s="23"/>
      <c r="AJ6" s="23"/>
      <c r="AK6" s="23"/>
      <c r="AL6" s="23"/>
      <c r="AM6" s="23"/>
      <c r="AN6" s="23"/>
      <c r="AO6" s="23"/>
      <c r="AP6" s="23"/>
      <c r="AQ6" s="23"/>
      <c r="AR6" s="23"/>
      <c r="AS6" s="23"/>
      <c r="AT6" s="23"/>
      <c r="AU6" s="23"/>
      <c r="AV6" s="23"/>
      <c r="AW6" s="23"/>
    </row>
    <row r="7" spans="1:49" ht="15" customHeight="1" x14ac:dyDescent="0.25">
      <c r="A7" s="42"/>
      <c r="B7" s="43" t="s">
        <v>46</v>
      </c>
      <c r="C7" s="51" t="s">
        <v>47</v>
      </c>
      <c r="D7" s="45">
        <v>3</v>
      </c>
      <c r="E7" s="45">
        <v>3</v>
      </c>
      <c r="F7" s="45">
        <v>5</v>
      </c>
      <c r="G7" s="45">
        <v>5</v>
      </c>
      <c r="H7" s="45">
        <v>4</v>
      </c>
      <c r="I7" s="45">
        <v>2</v>
      </c>
      <c r="J7" s="45">
        <v>7</v>
      </c>
      <c r="K7" s="45">
        <v>8</v>
      </c>
      <c r="L7" s="45">
        <v>9</v>
      </c>
      <c r="M7" s="45">
        <v>9</v>
      </c>
      <c r="N7" s="45">
        <v>10</v>
      </c>
      <c r="O7" s="45">
        <v>10</v>
      </c>
      <c r="P7" s="45">
        <v>11</v>
      </c>
      <c r="Q7" s="45">
        <v>10</v>
      </c>
      <c r="R7" s="45">
        <v>11</v>
      </c>
      <c r="S7" s="45">
        <v>9</v>
      </c>
      <c r="T7" s="445">
        <v>9</v>
      </c>
      <c r="U7" s="23"/>
      <c r="V7" s="23"/>
      <c r="AI7" s="23"/>
      <c r="AJ7" s="23"/>
      <c r="AK7" s="23"/>
      <c r="AL7" s="23"/>
      <c r="AM7" s="23"/>
      <c r="AN7" s="23"/>
      <c r="AO7" s="23"/>
      <c r="AP7" s="23"/>
      <c r="AQ7" s="23"/>
      <c r="AR7" s="23"/>
      <c r="AS7" s="23"/>
      <c r="AT7" s="23"/>
      <c r="AU7" s="23"/>
      <c r="AV7" s="23"/>
      <c r="AW7" s="23"/>
    </row>
    <row r="8" spans="1:49" ht="15" customHeight="1" x14ac:dyDescent="0.25">
      <c r="A8" s="46"/>
      <c r="B8" s="47" t="s">
        <v>48</v>
      </c>
      <c r="C8" s="316" t="s">
        <v>49</v>
      </c>
      <c r="D8" s="45">
        <v>0</v>
      </c>
      <c r="E8" s="45">
        <v>0</v>
      </c>
      <c r="F8" s="45">
        <v>0</v>
      </c>
      <c r="G8" s="45">
        <v>0</v>
      </c>
      <c r="H8" s="45">
        <v>0</v>
      </c>
      <c r="I8" s="45">
        <v>0</v>
      </c>
      <c r="J8" s="45">
        <v>0</v>
      </c>
      <c r="K8" s="45">
        <v>0</v>
      </c>
      <c r="L8" s="45">
        <v>0</v>
      </c>
      <c r="M8" s="45">
        <v>3</v>
      </c>
      <c r="N8" s="45">
        <v>3</v>
      </c>
      <c r="O8" s="45">
        <v>1</v>
      </c>
      <c r="P8" s="45">
        <v>1</v>
      </c>
      <c r="Q8" s="45">
        <v>1</v>
      </c>
      <c r="R8" s="45">
        <v>2</v>
      </c>
      <c r="S8" s="45">
        <v>0</v>
      </c>
      <c r="T8" s="45">
        <v>1</v>
      </c>
      <c r="U8" s="23"/>
      <c r="V8" s="23"/>
      <c r="AI8" s="23"/>
      <c r="AJ8" s="23"/>
      <c r="AK8" s="23"/>
      <c r="AL8" s="23"/>
      <c r="AM8" s="23"/>
      <c r="AN8" s="23"/>
      <c r="AO8" s="23"/>
      <c r="AP8" s="23"/>
      <c r="AQ8" s="23"/>
      <c r="AR8" s="23"/>
      <c r="AS8" s="23"/>
      <c r="AT8" s="23"/>
      <c r="AU8" s="23"/>
      <c r="AV8" s="23"/>
      <c r="AW8" s="23"/>
    </row>
    <row r="9" spans="1:49" ht="15" customHeight="1" x14ac:dyDescent="0.25">
      <c r="A9" s="9" t="s">
        <v>1</v>
      </c>
      <c r="B9" s="17"/>
      <c r="C9" s="10" t="s">
        <v>2</v>
      </c>
      <c r="D9" s="15">
        <v>21</v>
      </c>
      <c r="E9" s="15">
        <v>20</v>
      </c>
      <c r="F9" s="15">
        <v>23</v>
      </c>
      <c r="G9" s="15">
        <v>23</v>
      </c>
      <c r="H9" s="15">
        <v>24</v>
      </c>
      <c r="I9" s="15">
        <v>23</v>
      </c>
      <c r="J9" s="15">
        <v>27</v>
      </c>
      <c r="K9" s="15">
        <v>29</v>
      </c>
      <c r="L9" s="15">
        <v>32</v>
      </c>
      <c r="M9" s="15">
        <v>31</v>
      </c>
      <c r="N9" s="15">
        <v>34</v>
      </c>
      <c r="O9" s="15">
        <v>29</v>
      </c>
      <c r="P9" s="15">
        <v>30</v>
      </c>
      <c r="Q9" s="15">
        <v>31</v>
      </c>
      <c r="R9" s="15">
        <v>35</v>
      </c>
      <c r="S9" s="15">
        <v>34</v>
      </c>
      <c r="T9" s="15">
        <v>29</v>
      </c>
      <c r="U9" s="23"/>
      <c r="V9" s="23"/>
      <c r="AI9" s="23"/>
      <c r="AJ9" s="23"/>
      <c r="AK9" s="23"/>
      <c r="AL9" s="23"/>
      <c r="AM9" s="23"/>
      <c r="AN9" s="23"/>
      <c r="AO9" s="23"/>
      <c r="AP9" s="23"/>
      <c r="AQ9" s="23"/>
      <c r="AR9" s="23"/>
      <c r="AS9" s="23"/>
      <c r="AT9" s="23"/>
      <c r="AU9" s="23"/>
      <c r="AV9" s="23"/>
      <c r="AW9" s="23"/>
    </row>
    <row r="10" spans="1:49" ht="15" customHeight="1" x14ac:dyDescent="0.25">
      <c r="A10" s="46"/>
      <c r="B10" s="47" t="s">
        <v>50</v>
      </c>
      <c r="C10" s="48" t="s">
        <v>51</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23"/>
      <c r="V10" s="23"/>
      <c r="AI10" s="23"/>
      <c r="AJ10" s="23"/>
      <c r="AK10" s="23"/>
      <c r="AL10" s="23"/>
      <c r="AM10" s="23"/>
      <c r="AN10" s="23"/>
      <c r="AO10" s="23"/>
      <c r="AP10" s="23"/>
      <c r="AQ10" s="23"/>
      <c r="AR10" s="23"/>
      <c r="AS10" s="23"/>
      <c r="AT10" s="23"/>
      <c r="AU10" s="23"/>
      <c r="AV10" s="23"/>
      <c r="AW10" s="23"/>
    </row>
    <row r="11" spans="1:49" ht="15" customHeight="1" x14ac:dyDescent="0.25">
      <c r="A11" s="49"/>
      <c r="B11" s="50" t="s">
        <v>52</v>
      </c>
      <c r="C11" s="51" t="s">
        <v>53</v>
      </c>
      <c r="D11" s="52">
        <v>0</v>
      </c>
      <c r="E11" s="52">
        <v>0</v>
      </c>
      <c r="F11" s="52">
        <v>0</v>
      </c>
      <c r="G11" s="52">
        <v>0</v>
      </c>
      <c r="H11" s="52">
        <v>0</v>
      </c>
      <c r="I11" s="52">
        <v>0</v>
      </c>
      <c r="J11" s="52">
        <v>0</v>
      </c>
      <c r="K11" s="52">
        <v>0</v>
      </c>
      <c r="L11" s="52">
        <v>0</v>
      </c>
      <c r="M11" s="52">
        <v>0</v>
      </c>
      <c r="N11" s="52">
        <v>0</v>
      </c>
      <c r="O11" s="52">
        <v>0</v>
      </c>
      <c r="P11" s="52">
        <v>0</v>
      </c>
      <c r="Q11" s="52">
        <v>0</v>
      </c>
      <c r="R11" s="52">
        <v>0</v>
      </c>
      <c r="S11" s="52">
        <v>0</v>
      </c>
      <c r="T11" s="52">
        <v>0</v>
      </c>
      <c r="U11" s="23"/>
      <c r="V11" s="23"/>
      <c r="AI11" s="23"/>
      <c r="AJ11" s="23"/>
      <c r="AK11" s="23"/>
      <c r="AL11" s="23"/>
      <c r="AM11" s="23"/>
      <c r="AN11" s="23"/>
      <c r="AO11" s="23"/>
      <c r="AP11" s="23"/>
      <c r="AQ11" s="23"/>
      <c r="AR11" s="23"/>
      <c r="AS11" s="23"/>
      <c r="AT11" s="23"/>
      <c r="AU11" s="23"/>
      <c r="AV11" s="23"/>
      <c r="AW11" s="23"/>
    </row>
    <row r="12" spans="1:49" ht="15" customHeight="1" x14ac:dyDescent="0.25">
      <c r="A12" s="49"/>
      <c r="B12" s="50" t="s">
        <v>54</v>
      </c>
      <c r="C12" s="51" t="s">
        <v>55</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23"/>
      <c r="V12" s="23"/>
      <c r="AI12" s="23"/>
      <c r="AJ12" s="23"/>
      <c r="AK12" s="23"/>
      <c r="AL12" s="23"/>
      <c r="AM12" s="23"/>
      <c r="AN12" s="23"/>
      <c r="AO12" s="23"/>
      <c r="AP12" s="23"/>
      <c r="AQ12" s="23"/>
      <c r="AR12" s="23"/>
      <c r="AS12" s="23"/>
      <c r="AT12" s="23"/>
      <c r="AU12" s="23"/>
      <c r="AV12" s="23"/>
      <c r="AW12" s="23"/>
    </row>
    <row r="13" spans="1:49" ht="15" customHeight="1" x14ac:dyDescent="0.25">
      <c r="A13" s="49"/>
      <c r="B13" s="50" t="s">
        <v>56</v>
      </c>
      <c r="C13" s="51" t="s">
        <v>57</v>
      </c>
      <c r="D13" s="52">
        <v>4</v>
      </c>
      <c r="E13" s="52">
        <v>3</v>
      </c>
      <c r="F13" s="52">
        <v>4</v>
      </c>
      <c r="G13" s="52">
        <v>4</v>
      </c>
      <c r="H13" s="52">
        <v>3</v>
      </c>
      <c r="I13" s="52">
        <v>2</v>
      </c>
      <c r="J13" s="52">
        <v>3</v>
      </c>
      <c r="K13" s="52">
        <v>2</v>
      </c>
      <c r="L13" s="52">
        <v>1</v>
      </c>
      <c r="M13" s="52">
        <v>1</v>
      </c>
      <c r="N13" s="52">
        <v>1</v>
      </c>
      <c r="O13" s="52">
        <v>1</v>
      </c>
      <c r="P13" s="52">
        <v>1</v>
      </c>
      <c r="Q13" s="52">
        <v>3</v>
      </c>
      <c r="R13" s="52">
        <v>3</v>
      </c>
      <c r="S13" s="52">
        <v>3</v>
      </c>
      <c r="T13" s="52">
        <v>3</v>
      </c>
      <c r="U13" s="23"/>
      <c r="V13" s="23"/>
      <c r="AI13" s="23"/>
      <c r="AJ13" s="23"/>
      <c r="AK13" s="23"/>
      <c r="AL13" s="23"/>
      <c r="AM13" s="23"/>
      <c r="AN13" s="23"/>
      <c r="AO13" s="23"/>
      <c r="AP13" s="23"/>
      <c r="AQ13" s="23"/>
      <c r="AR13" s="23"/>
      <c r="AS13" s="23"/>
      <c r="AT13" s="23"/>
      <c r="AU13" s="23"/>
      <c r="AV13" s="23"/>
      <c r="AW13" s="23"/>
    </row>
    <row r="14" spans="1:49" ht="15" customHeight="1" x14ac:dyDescent="0.25">
      <c r="A14" s="49"/>
      <c r="B14" s="50" t="s">
        <v>58</v>
      </c>
      <c r="C14" s="51" t="s">
        <v>59</v>
      </c>
      <c r="D14" s="52">
        <v>0</v>
      </c>
      <c r="E14" s="52">
        <v>0</v>
      </c>
      <c r="F14" s="52">
        <v>0</v>
      </c>
      <c r="G14" s="52">
        <v>0</v>
      </c>
      <c r="H14" s="52">
        <v>0</v>
      </c>
      <c r="I14" s="52">
        <v>0</v>
      </c>
      <c r="J14" s="52">
        <v>0</v>
      </c>
      <c r="K14" s="52">
        <v>0</v>
      </c>
      <c r="L14" s="52">
        <v>0</v>
      </c>
      <c r="M14" s="52">
        <v>0</v>
      </c>
      <c r="N14" s="52">
        <v>0</v>
      </c>
      <c r="O14" s="52">
        <v>0</v>
      </c>
      <c r="P14" s="52">
        <v>0</v>
      </c>
      <c r="Q14" s="52">
        <v>0</v>
      </c>
      <c r="R14" s="52">
        <v>0</v>
      </c>
      <c r="S14" s="52">
        <v>0</v>
      </c>
      <c r="T14" s="52">
        <v>0</v>
      </c>
      <c r="U14" s="23"/>
      <c r="V14" s="23"/>
      <c r="AI14" s="23"/>
      <c r="AJ14" s="23"/>
      <c r="AK14" s="23"/>
      <c r="AL14" s="23"/>
      <c r="AM14" s="23"/>
      <c r="AN14" s="23"/>
      <c r="AO14" s="23"/>
      <c r="AP14" s="23"/>
      <c r="AQ14" s="23"/>
      <c r="AR14" s="23"/>
      <c r="AS14" s="23"/>
      <c r="AT14" s="23"/>
      <c r="AU14" s="23"/>
      <c r="AV14" s="23"/>
      <c r="AW14" s="23"/>
    </row>
    <row r="15" spans="1:49" ht="15" customHeight="1" x14ac:dyDescent="0.25">
      <c r="A15" s="9" t="s">
        <v>3</v>
      </c>
      <c r="B15" s="18"/>
      <c r="C15" s="10" t="s">
        <v>4</v>
      </c>
      <c r="D15" s="15">
        <v>4</v>
      </c>
      <c r="E15" s="15">
        <v>3</v>
      </c>
      <c r="F15" s="15">
        <v>4</v>
      </c>
      <c r="G15" s="15">
        <v>4</v>
      </c>
      <c r="H15" s="15">
        <v>3</v>
      </c>
      <c r="I15" s="15">
        <v>2</v>
      </c>
      <c r="J15" s="15">
        <v>3</v>
      </c>
      <c r="K15" s="15">
        <v>2</v>
      </c>
      <c r="L15" s="15">
        <v>1</v>
      </c>
      <c r="M15" s="15">
        <v>1</v>
      </c>
      <c r="N15" s="15">
        <v>1</v>
      </c>
      <c r="O15" s="15">
        <v>1</v>
      </c>
      <c r="P15" s="15">
        <v>1</v>
      </c>
      <c r="Q15" s="15">
        <v>3</v>
      </c>
      <c r="R15" s="15">
        <v>3</v>
      </c>
      <c r="S15" s="15">
        <v>3</v>
      </c>
      <c r="T15" s="15">
        <v>3</v>
      </c>
      <c r="U15" s="23"/>
      <c r="V15" s="23"/>
      <c r="AI15" s="23"/>
      <c r="AJ15" s="23"/>
      <c r="AK15" s="23"/>
      <c r="AL15" s="23"/>
      <c r="AM15" s="23"/>
      <c r="AN15" s="23"/>
      <c r="AO15" s="23"/>
      <c r="AP15" s="23"/>
      <c r="AQ15" s="23"/>
      <c r="AR15" s="23"/>
      <c r="AS15" s="23"/>
      <c r="AT15" s="23"/>
      <c r="AU15" s="23"/>
      <c r="AV15" s="23"/>
      <c r="AW15" s="23"/>
    </row>
    <row r="16" spans="1:49" ht="15" customHeight="1" x14ac:dyDescent="0.25">
      <c r="A16" s="38"/>
      <c r="B16" s="39" t="s">
        <v>60</v>
      </c>
      <c r="C16" s="40" t="s">
        <v>61</v>
      </c>
      <c r="D16" s="41">
        <v>343</v>
      </c>
      <c r="E16" s="41">
        <v>342</v>
      </c>
      <c r="F16" s="41">
        <v>339</v>
      </c>
      <c r="G16" s="41">
        <v>338</v>
      </c>
      <c r="H16" s="41">
        <v>325</v>
      </c>
      <c r="I16" s="41">
        <v>319</v>
      </c>
      <c r="J16" s="41">
        <v>328</v>
      </c>
      <c r="K16" s="41">
        <v>358</v>
      </c>
      <c r="L16" s="41">
        <v>357</v>
      </c>
      <c r="M16" s="41">
        <v>373</v>
      </c>
      <c r="N16" s="41">
        <v>386</v>
      </c>
      <c r="O16" s="41">
        <v>385</v>
      </c>
      <c r="P16" s="41">
        <v>388</v>
      </c>
      <c r="Q16" s="41">
        <v>389</v>
      </c>
      <c r="R16" s="41">
        <v>392</v>
      </c>
      <c r="S16" s="41">
        <v>408</v>
      </c>
      <c r="T16" s="41">
        <v>404</v>
      </c>
      <c r="U16" s="23"/>
      <c r="V16" s="23"/>
      <c r="AI16" s="23"/>
      <c r="AJ16" s="23"/>
      <c r="AK16" s="23"/>
      <c r="AL16" s="23"/>
      <c r="AM16" s="23"/>
      <c r="AN16" s="23"/>
      <c r="AO16" s="23"/>
      <c r="AP16" s="23"/>
      <c r="AQ16" s="23"/>
      <c r="AR16" s="23"/>
      <c r="AS16" s="23"/>
      <c r="AT16" s="23"/>
      <c r="AU16" s="23"/>
      <c r="AV16" s="23"/>
      <c r="AW16" s="23"/>
    </row>
    <row r="17" spans="1:49" ht="15" customHeight="1" x14ac:dyDescent="0.25">
      <c r="A17" s="53"/>
      <c r="B17" s="54" t="s">
        <v>62</v>
      </c>
      <c r="C17" s="55" t="s">
        <v>63</v>
      </c>
      <c r="D17" s="56">
        <v>2</v>
      </c>
      <c r="E17" s="56">
        <v>2</v>
      </c>
      <c r="F17" s="56">
        <v>3</v>
      </c>
      <c r="G17" s="56">
        <v>3</v>
      </c>
      <c r="H17" s="56">
        <v>3</v>
      </c>
      <c r="I17" s="56">
        <v>3</v>
      </c>
      <c r="J17" s="56">
        <v>3</v>
      </c>
      <c r="K17" s="56">
        <v>4</v>
      </c>
      <c r="L17" s="56">
        <v>5</v>
      </c>
      <c r="M17" s="56">
        <v>8</v>
      </c>
      <c r="N17" s="56">
        <v>8</v>
      </c>
      <c r="O17" s="56">
        <v>9</v>
      </c>
      <c r="P17" s="56">
        <v>9</v>
      </c>
      <c r="Q17" s="56">
        <v>13</v>
      </c>
      <c r="R17" s="56">
        <v>18</v>
      </c>
      <c r="S17" s="56">
        <v>20</v>
      </c>
      <c r="T17" s="56">
        <v>19</v>
      </c>
      <c r="U17" s="23"/>
      <c r="V17" s="23"/>
      <c r="AI17" s="23"/>
      <c r="AJ17" s="23"/>
      <c r="AK17" s="23"/>
      <c r="AL17" s="23"/>
      <c r="AM17" s="23"/>
      <c r="AN17" s="23"/>
      <c r="AO17" s="23"/>
      <c r="AP17" s="23"/>
      <c r="AQ17" s="23"/>
      <c r="AR17" s="23"/>
      <c r="AS17" s="23"/>
      <c r="AT17" s="23"/>
      <c r="AU17" s="23"/>
      <c r="AV17" s="23"/>
      <c r="AW17" s="23"/>
    </row>
    <row r="18" spans="1:49" ht="15" customHeight="1" x14ac:dyDescent="0.25">
      <c r="A18" s="53"/>
      <c r="B18" s="54" t="s">
        <v>64</v>
      </c>
      <c r="C18" s="55" t="s">
        <v>65</v>
      </c>
      <c r="D18" s="56">
        <v>1</v>
      </c>
      <c r="E18" s="56">
        <v>1</v>
      </c>
      <c r="F18" s="56">
        <v>1</v>
      </c>
      <c r="G18" s="56">
        <v>1</v>
      </c>
      <c r="H18" s="56">
        <v>1</v>
      </c>
      <c r="I18" s="56">
        <v>1</v>
      </c>
      <c r="J18" s="56">
        <v>1</v>
      </c>
      <c r="K18" s="56">
        <v>1</v>
      </c>
      <c r="L18" s="56">
        <v>1</v>
      </c>
      <c r="M18" s="56">
        <v>0</v>
      </c>
      <c r="N18" s="56">
        <v>0</v>
      </c>
      <c r="O18" s="56">
        <v>0</v>
      </c>
      <c r="P18" s="56">
        <v>0</v>
      </c>
      <c r="Q18" s="56">
        <v>0</v>
      </c>
      <c r="R18" s="56">
        <v>0</v>
      </c>
      <c r="S18" s="56">
        <v>0</v>
      </c>
      <c r="T18" s="446">
        <v>0</v>
      </c>
      <c r="U18" s="23"/>
      <c r="V18" s="23"/>
      <c r="AI18" s="23"/>
      <c r="AJ18" s="23"/>
      <c r="AK18" s="23"/>
      <c r="AL18" s="23"/>
      <c r="AM18" s="23"/>
      <c r="AN18" s="23"/>
      <c r="AO18" s="23"/>
      <c r="AP18" s="23"/>
      <c r="AQ18" s="23"/>
      <c r="AR18" s="23"/>
      <c r="AS18" s="23"/>
      <c r="AT18" s="23"/>
      <c r="AU18" s="23"/>
      <c r="AV18" s="23"/>
      <c r="AW18" s="23"/>
    </row>
    <row r="19" spans="1:49" ht="15" customHeight="1" x14ac:dyDescent="0.25">
      <c r="A19" s="53"/>
      <c r="B19" s="54" t="s">
        <v>66</v>
      </c>
      <c r="C19" s="55" t="s">
        <v>67</v>
      </c>
      <c r="D19" s="56">
        <v>26</v>
      </c>
      <c r="E19" s="56">
        <v>23</v>
      </c>
      <c r="F19" s="56">
        <v>24</v>
      </c>
      <c r="G19" s="56">
        <v>22</v>
      </c>
      <c r="H19" s="56">
        <v>20</v>
      </c>
      <c r="I19" s="56">
        <v>17</v>
      </c>
      <c r="J19" s="56">
        <v>14</v>
      </c>
      <c r="K19" s="56">
        <v>18</v>
      </c>
      <c r="L19" s="56">
        <v>17</v>
      </c>
      <c r="M19" s="56">
        <v>15</v>
      </c>
      <c r="N19" s="56">
        <v>19</v>
      </c>
      <c r="O19" s="56">
        <v>18</v>
      </c>
      <c r="P19" s="56">
        <v>21</v>
      </c>
      <c r="Q19" s="56">
        <v>21</v>
      </c>
      <c r="R19" s="56">
        <v>21</v>
      </c>
      <c r="S19" s="56">
        <v>21</v>
      </c>
      <c r="T19" s="446">
        <v>21</v>
      </c>
      <c r="U19" s="23"/>
      <c r="V19" s="23"/>
      <c r="AI19" s="23"/>
      <c r="AJ19" s="23"/>
      <c r="AK19" s="23"/>
      <c r="AL19" s="23"/>
      <c r="AM19" s="23"/>
      <c r="AN19" s="23"/>
      <c r="AO19" s="23"/>
      <c r="AP19" s="23"/>
      <c r="AQ19" s="23"/>
      <c r="AR19" s="23"/>
      <c r="AS19" s="23"/>
      <c r="AT19" s="23"/>
      <c r="AU19" s="23"/>
      <c r="AV19" s="23"/>
      <c r="AW19" s="23"/>
    </row>
    <row r="20" spans="1:49" ht="15" customHeight="1" x14ac:dyDescent="0.25">
      <c r="A20" s="53"/>
      <c r="B20" s="54" t="s">
        <v>68</v>
      </c>
      <c r="C20" s="55" t="s">
        <v>69</v>
      </c>
      <c r="D20" s="56">
        <v>91</v>
      </c>
      <c r="E20" s="56">
        <v>93</v>
      </c>
      <c r="F20" s="56">
        <v>85</v>
      </c>
      <c r="G20" s="56">
        <v>83</v>
      </c>
      <c r="H20" s="56">
        <v>82</v>
      </c>
      <c r="I20" s="56">
        <v>73</v>
      </c>
      <c r="J20" s="56">
        <v>72</v>
      </c>
      <c r="K20" s="56">
        <v>67</v>
      </c>
      <c r="L20" s="56">
        <v>60</v>
      </c>
      <c r="M20" s="56">
        <v>61</v>
      </c>
      <c r="N20" s="56">
        <v>57</v>
      </c>
      <c r="O20" s="56">
        <v>54</v>
      </c>
      <c r="P20" s="56">
        <v>53</v>
      </c>
      <c r="Q20" s="56">
        <v>43</v>
      </c>
      <c r="R20" s="56">
        <v>45</v>
      </c>
      <c r="S20" s="56">
        <v>43</v>
      </c>
      <c r="T20" s="446">
        <v>53</v>
      </c>
      <c r="U20" s="23"/>
      <c r="V20" s="23"/>
      <c r="AI20" s="23"/>
      <c r="AJ20" s="23"/>
      <c r="AK20" s="23"/>
      <c r="AL20" s="23"/>
      <c r="AM20" s="23"/>
      <c r="AN20" s="23"/>
      <c r="AO20" s="23"/>
      <c r="AP20" s="23"/>
      <c r="AQ20" s="23"/>
      <c r="AR20" s="23"/>
      <c r="AS20" s="23"/>
      <c r="AT20" s="23"/>
      <c r="AU20" s="23"/>
      <c r="AV20" s="23"/>
      <c r="AW20" s="23"/>
    </row>
    <row r="21" spans="1:49" ht="15" customHeight="1" x14ac:dyDescent="0.25">
      <c r="A21" s="53"/>
      <c r="B21" s="54" t="s">
        <v>70</v>
      </c>
      <c r="C21" s="55" t="s">
        <v>71</v>
      </c>
      <c r="D21" s="56">
        <v>15</v>
      </c>
      <c r="E21" s="56">
        <v>13</v>
      </c>
      <c r="F21" s="56">
        <v>15</v>
      </c>
      <c r="G21" s="56">
        <v>13</v>
      </c>
      <c r="H21" s="56">
        <v>11</v>
      </c>
      <c r="I21" s="56">
        <v>11</v>
      </c>
      <c r="J21" s="56">
        <v>12</v>
      </c>
      <c r="K21" s="56">
        <v>13</v>
      </c>
      <c r="L21" s="56">
        <v>12</v>
      </c>
      <c r="M21" s="56">
        <v>11</v>
      </c>
      <c r="N21" s="56">
        <v>12</v>
      </c>
      <c r="O21" s="56">
        <v>11</v>
      </c>
      <c r="P21" s="56">
        <v>9</v>
      </c>
      <c r="Q21" s="56">
        <v>9</v>
      </c>
      <c r="R21" s="56">
        <v>9</v>
      </c>
      <c r="S21" s="56">
        <v>6</v>
      </c>
      <c r="T21" s="446">
        <v>5</v>
      </c>
      <c r="U21" s="23"/>
      <c r="V21" s="23"/>
      <c r="AI21" s="23"/>
      <c r="AJ21" s="23"/>
      <c r="AK21" s="23"/>
      <c r="AL21" s="23"/>
      <c r="AM21" s="23"/>
      <c r="AN21" s="23"/>
      <c r="AO21" s="23"/>
      <c r="AP21" s="23"/>
      <c r="AQ21" s="23"/>
      <c r="AR21" s="23"/>
      <c r="AS21" s="23"/>
      <c r="AT21" s="23"/>
      <c r="AU21" s="23"/>
      <c r="AV21" s="23"/>
      <c r="AW21" s="23"/>
    </row>
    <row r="22" spans="1:49" ht="15" customHeight="1" x14ac:dyDescent="0.25">
      <c r="A22" s="53"/>
      <c r="B22" s="54" t="s">
        <v>72</v>
      </c>
      <c r="C22" s="55" t="s">
        <v>73</v>
      </c>
      <c r="D22" s="56">
        <v>29</v>
      </c>
      <c r="E22" s="56">
        <v>30</v>
      </c>
      <c r="F22" s="56">
        <v>28</v>
      </c>
      <c r="G22" s="56">
        <v>28</v>
      </c>
      <c r="H22" s="56">
        <v>24</v>
      </c>
      <c r="I22" s="56">
        <v>25</v>
      </c>
      <c r="J22" s="56">
        <v>24</v>
      </c>
      <c r="K22" s="56">
        <v>19</v>
      </c>
      <c r="L22" s="56">
        <v>20</v>
      </c>
      <c r="M22" s="56">
        <v>20</v>
      </c>
      <c r="N22" s="56">
        <v>21</v>
      </c>
      <c r="O22" s="56">
        <v>22</v>
      </c>
      <c r="P22" s="56">
        <v>20</v>
      </c>
      <c r="Q22" s="56">
        <v>20</v>
      </c>
      <c r="R22" s="56">
        <v>18</v>
      </c>
      <c r="S22" s="56">
        <v>17</v>
      </c>
      <c r="T22" s="446">
        <v>18</v>
      </c>
      <c r="U22" s="23"/>
      <c r="V22" s="23"/>
      <c r="AI22" s="23"/>
      <c r="AJ22" s="23"/>
      <c r="AK22" s="23"/>
      <c r="AL22" s="23"/>
      <c r="AM22" s="23"/>
      <c r="AN22" s="23"/>
      <c r="AO22" s="23"/>
      <c r="AP22" s="23"/>
      <c r="AQ22" s="23"/>
      <c r="AR22" s="23"/>
      <c r="AS22" s="23"/>
      <c r="AT22" s="23"/>
      <c r="AU22" s="23"/>
      <c r="AV22" s="23"/>
      <c r="AW22" s="23"/>
    </row>
    <row r="23" spans="1:49" ht="15" customHeight="1" x14ac:dyDescent="0.25">
      <c r="A23" s="53"/>
      <c r="B23" s="54" t="s">
        <v>74</v>
      </c>
      <c r="C23" s="55" t="s">
        <v>75</v>
      </c>
      <c r="D23" s="56">
        <v>19</v>
      </c>
      <c r="E23" s="56">
        <v>18</v>
      </c>
      <c r="F23" s="56">
        <v>17</v>
      </c>
      <c r="G23" s="56">
        <v>17</v>
      </c>
      <c r="H23" s="56">
        <v>15</v>
      </c>
      <c r="I23" s="56">
        <v>13</v>
      </c>
      <c r="J23" s="56">
        <v>11</v>
      </c>
      <c r="K23" s="56">
        <v>9</v>
      </c>
      <c r="L23" s="56">
        <v>9</v>
      </c>
      <c r="M23" s="56">
        <v>11</v>
      </c>
      <c r="N23" s="56">
        <v>11</v>
      </c>
      <c r="O23" s="56">
        <v>10</v>
      </c>
      <c r="P23" s="56">
        <v>11</v>
      </c>
      <c r="Q23" s="56">
        <v>10</v>
      </c>
      <c r="R23" s="56">
        <v>11</v>
      </c>
      <c r="S23" s="56">
        <v>11</v>
      </c>
      <c r="T23" s="446">
        <v>11</v>
      </c>
      <c r="U23" s="23"/>
      <c r="V23" s="23"/>
      <c r="AI23" s="23"/>
      <c r="AJ23" s="23"/>
      <c r="AK23" s="23"/>
      <c r="AL23" s="23"/>
      <c r="AM23" s="23"/>
      <c r="AN23" s="23"/>
      <c r="AO23" s="23"/>
      <c r="AP23" s="23"/>
      <c r="AQ23" s="23"/>
      <c r="AR23" s="23"/>
      <c r="AS23" s="23"/>
      <c r="AT23" s="23"/>
      <c r="AU23" s="23"/>
      <c r="AV23" s="23"/>
      <c r="AW23" s="23"/>
    </row>
    <row r="24" spans="1:49" ht="15" customHeight="1" x14ac:dyDescent="0.25">
      <c r="A24" s="53"/>
      <c r="B24" s="54" t="s">
        <v>76</v>
      </c>
      <c r="C24" s="55" t="s">
        <v>77</v>
      </c>
      <c r="D24" s="56">
        <v>206</v>
      </c>
      <c r="E24" s="56">
        <v>190</v>
      </c>
      <c r="F24" s="56">
        <v>169</v>
      </c>
      <c r="G24" s="56">
        <v>153</v>
      </c>
      <c r="H24" s="56">
        <v>148</v>
      </c>
      <c r="I24" s="56">
        <v>146</v>
      </c>
      <c r="J24" s="56">
        <v>136</v>
      </c>
      <c r="K24" s="56">
        <v>119</v>
      </c>
      <c r="L24" s="56">
        <v>106</v>
      </c>
      <c r="M24" s="56">
        <v>99</v>
      </c>
      <c r="N24" s="56">
        <v>89</v>
      </c>
      <c r="O24" s="56">
        <v>78</v>
      </c>
      <c r="P24" s="56">
        <v>74</v>
      </c>
      <c r="Q24" s="56">
        <v>71</v>
      </c>
      <c r="R24" s="56">
        <v>70</v>
      </c>
      <c r="S24" s="56">
        <v>64</v>
      </c>
      <c r="T24" s="446">
        <v>58</v>
      </c>
      <c r="U24" s="23"/>
      <c r="V24" s="23"/>
      <c r="AI24" s="23"/>
      <c r="AJ24" s="23"/>
      <c r="AK24" s="23"/>
      <c r="AL24" s="23"/>
      <c r="AM24" s="23"/>
      <c r="AN24" s="23"/>
      <c r="AO24" s="23"/>
      <c r="AP24" s="23"/>
      <c r="AQ24" s="23"/>
      <c r="AR24" s="23"/>
      <c r="AS24" s="23"/>
      <c r="AT24" s="23"/>
      <c r="AU24" s="23"/>
      <c r="AV24" s="23"/>
      <c r="AW24" s="23"/>
    </row>
    <row r="25" spans="1:49" ht="15" customHeight="1" x14ac:dyDescent="0.25">
      <c r="A25" s="53"/>
      <c r="B25" s="54" t="s">
        <v>78</v>
      </c>
      <c r="C25" s="55" t="s">
        <v>79</v>
      </c>
      <c r="D25" s="56">
        <v>1</v>
      </c>
      <c r="E25" s="56">
        <v>0</v>
      </c>
      <c r="F25" s="56">
        <v>0</v>
      </c>
      <c r="G25" s="56">
        <v>0</v>
      </c>
      <c r="H25" s="56">
        <v>0</v>
      </c>
      <c r="I25" s="56">
        <v>0</v>
      </c>
      <c r="J25" s="56">
        <v>1</v>
      </c>
      <c r="K25" s="56">
        <v>1</v>
      </c>
      <c r="L25" s="56">
        <v>0</v>
      </c>
      <c r="M25" s="56">
        <v>0</v>
      </c>
      <c r="N25" s="56">
        <v>0</v>
      </c>
      <c r="O25" s="56">
        <v>0</v>
      </c>
      <c r="P25" s="56">
        <v>0</v>
      </c>
      <c r="Q25" s="56">
        <v>0</v>
      </c>
      <c r="R25" s="56">
        <v>0</v>
      </c>
      <c r="S25" s="56">
        <v>0</v>
      </c>
      <c r="T25" s="446">
        <v>0</v>
      </c>
      <c r="U25" s="23"/>
      <c r="V25" s="23"/>
      <c r="AI25" s="23"/>
      <c r="AJ25" s="23"/>
      <c r="AK25" s="23"/>
      <c r="AL25" s="23"/>
      <c r="AM25" s="23"/>
      <c r="AN25" s="23"/>
      <c r="AO25" s="23"/>
      <c r="AP25" s="23"/>
      <c r="AQ25" s="23"/>
      <c r="AR25" s="23"/>
      <c r="AS25" s="23"/>
      <c r="AT25" s="23"/>
      <c r="AU25" s="23"/>
      <c r="AV25" s="23"/>
      <c r="AW25" s="23"/>
    </row>
    <row r="26" spans="1:49" ht="15" customHeight="1" x14ac:dyDescent="0.25">
      <c r="A26" s="53"/>
      <c r="B26" s="54" t="s">
        <v>80</v>
      </c>
      <c r="C26" s="55" t="s">
        <v>81</v>
      </c>
      <c r="D26" s="56">
        <v>36</v>
      </c>
      <c r="E26" s="56">
        <v>36</v>
      </c>
      <c r="F26" s="56">
        <v>34</v>
      </c>
      <c r="G26" s="56">
        <v>30</v>
      </c>
      <c r="H26" s="56">
        <v>30</v>
      </c>
      <c r="I26" s="56">
        <v>32</v>
      </c>
      <c r="J26" s="56">
        <v>35</v>
      </c>
      <c r="K26" s="56">
        <v>32</v>
      </c>
      <c r="L26" s="56">
        <v>31</v>
      </c>
      <c r="M26" s="56">
        <v>40</v>
      </c>
      <c r="N26" s="56">
        <v>39</v>
      </c>
      <c r="O26" s="56">
        <v>38</v>
      </c>
      <c r="P26" s="56">
        <v>38</v>
      </c>
      <c r="Q26" s="56">
        <v>37</v>
      </c>
      <c r="R26" s="56">
        <v>41</v>
      </c>
      <c r="S26" s="56">
        <v>40</v>
      </c>
      <c r="T26" s="446">
        <v>40</v>
      </c>
      <c r="U26" s="23"/>
      <c r="V26" s="23"/>
      <c r="AI26" s="23"/>
      <c r="AJ26" s="23"/>
      <c r="AK26" s="23"/>
      <c r="AL26" s="23"/>
      <c r="AM26" s="23"/>
      <c r="AN26" s="23"/>
      <c r="AO26" s="23"/>
      <c r="AP26" s="23"/>
      <c r="AQ26" s="23"/>
      <c r="AR26" s="23"/>
      <c r="AS26" s="23"/>
      <c r="AT26" s="23"/>
      <c r="AU26" s="23"/>
      <c r="AV26" s="23"/>
      <c r="AW26" s="23"/>
    </row>
    <row r="27" spans="1:49" ht="15" customHeight="1" x14ac:dyDescent="0.25">
      <c r="A27" s="53"/>
      <c r="B27" s="54" t="s">
        <v>82</v>
      </c>
      <c r="C27" s="55" t="s">
        <v>83</v>
      </c>
      <c r="D27" s="56">
        <v>25</v>
      </c>
      <c r="E27" s="56">
        <v>25</v>
      </c>
      <c r="F27" s="56">
        <v>23</v>
      </c>
      <c r="G27" s="56">
        <v>22</v>
      </c>
      <c r="H27" s="56">
        <v>22</v>
      </c>
      <c r="I27" s="56">
        <v>21</v>
      </c>
      <c r="J27" s="56">
        <v>19</v>
      </c>
      <c r="K27" s="56">
        <v>22</v>
      </c>
      <c r="L27" s="56">
        <v>22</v>
      </c>
      <c r="M27" s="56">
        <v>23</v>
      </c>
      <c r="N27" s="56">
        <v>22</v>
      </c>
      <c r="O27" s="56">
        <v>22</v>
      </c>
      <c r="P27" s="56">
        <v>19</v>
      </c>
      <c r="Q27" s="56">
        <v>22</v>
      </c>
      <c r="R27" s="56">
        <v>21</v>
      </c>
      <c r="S27" s="56">
        <v>21</v>
      </c>
      <c r="T27" s="446">
        <v>20</v>
      </c>
      <c r="U27" s="23"/>
      <c r="V27" s="23"/>
      <c r="AI27" s="23"/>
      <c r="AJ27" s="23"/>
      <c r="AK27" s="23"/>
      <c r="AL27" s="23"/>
      <c r="AM27" s="23"/>
      <c r="AN27" s="23"/>
      <c r="AO27" s="23"/>
      <c r="AP27" s="23"/>
      <c r="AQ27" s="23"/>
      <c r="AR27" s="23"/>
      <c r="AS27" s="23"/>
      <c r="AT27" s="23"/>
      <c r="AU27" s="23"/>
      <c r="AV27" s="23"/>
      <c r="AW27" s="23"/>
    </row>
    <row r="28" spans="1:49" ht="15" customHeight="1" x14ac:dyDescent="0.25">
      <c r="A28" s="53"/>
      <c r="B28" s="54" t="s">
        <v>84</v>
      </c>
      <c r="C28" s="55" t="s">
        <v>85</v>
      </c>
      <c r="D28" s="56">
        <v>27</v>
      </c>
      <c r="E28" s="56">
        <v>25</v>
      </c>
      <c r="F28" s="56">
        <v>26</v>
      </c>
      <c r="G28" s="56">
        <v>19</v>
      </c>
      <c r="H28" s="56">
        <v>18</v>
      </c>
      <c r="I28" s="56">
        <v>19</v>
      </c>
      <c r="J28" s="56">
        <v>18</v>
      </c>
      <c r="K28" s="56">
        <v>18</v>
      </c>
      <c r="L28" s="56">
        <v>18</v>
      </c>
      <c r="M28" s="56">
        <v>18</v>
      </c>
      <c r="N28" s="56">
        <v>17</v>
      </c>
      <c r="O28" s="56">
        <v>17</v>
      </c>
      <c r="P28" s="56">
        <v>19</v>
      </c>
      <c r="Q28" s="56">
        <v>20</v>
      </c>
      <c r="R28" s="56">
        <v>16</v>
      </c>
      <c r="S28" s="56">
        <v>14</v>
      </c>
      <c r="T28" s="446">
        <v>18</v>
      </c>
      <c r="U28" s="23"/>
      <c r="V28" s="23"/>
      <c r="AI28" s="23"/>
      <c r="AJ28" s="23"/>
      <c r="AK28" s="23"/>
      <c r="AL28" s="23"/>
      <c r="AM28" s="23"/>
      <c r="AN28" s="23"/>
      <c r="AO28" s="23"/>
      <c r="AP28" s="23"/>
      <c r="AQ28" s="23"/>
      <c r="AR28" s="23"/>
      <c r="AS28" s="23"/>
      <c r="AT28" s="23"/>
      <c r="AU28" s="23"/>
      <c r="AV28" s="23"/>
      <c r="AW28" s="23"/>
    </row>
    <row r="29" spans="1:49" ht="15" customHeight="1" x14ac:dyDescent="0.25">
      <c r="A29" s="53"/>
      <c r="B29" s="54" t="s">
        <v>86</v>
      </c>
      <c r="C29" s="55" t="s">
        <v>87</v>
      </c>
      <c r="D29" s="56">
        <v>39</v>
      </c>
      <c r="E29" s="56">
        <v>34</v>
      </c>
      <c r="F29" s="56">
        <v>32</v>
      </c>
      <c r="G29" s="56">
        <v>29</v>
      </c>
      <c r="H29" s="56">
        <v>29</v>
      </c>
      <c r="I29" s="56">
        <v>27</v>
      </c>
      <c r="J29" s="56">
        <v>28</v>
      </c>
      <c r="K29" s="56">
        <v>24</v>
      </c>
      <c r="L29" s="56">
        <v>23</v>
      </c>
      <c r="M29" s="56">
        <v>20</v>
      </c>
      <c r="N29" s="56">
        <v>20</v>
      </c>
      <c r="O29" s="56">
        <v>21</v>
      </c>
      <c r="P29" s="56">
        <v>16</v>
      </c>
      <c r="Q29" s="56">
        <v>13</v>
      </c>
      <c r="R29" s="56">
        <v>15</v>
      </c>
      <c r="S29" s="56">
        <v>17</v>
      </c>
      <c r="T29" s="446">
        <v>20</v>
      </c>
      <c r="U29" s="23"/>
      <c r="V29" s="23"/>
      <c r="AI29" s="23"/>
      <c r="AJ29" s="23"/>
      <c r="AK29" s="23"/>
      <c r="AL29" s="23"/>
      <c r="AM29" s="23"/>
      <c r="AN29" s="23"/>
      <c r="AO29" s="23"/>
      <c r="AP29" s="23"/>
      <c r="AQ29" s="23"/>
      <c r="AR29" s="23"/>
      <c r="AS29" s="23"/>
      <c r="AT29" s="23"/>
      <c r="AU29" s="23"/>
      <c r="AV29" s="23"/>
      <c r="AW29" s="23"/>
    </row>
    <row r="30" spans="1:49" ht="15" customHeight="1" x14ac:dyDescent="0.25">
      <c r="A30" s="53"/>
      <c r="B30" s="54" t="s">
        <v>88</v>
      </c>
      <c r="C30" s="55" t="s">
        <v>89</v>
      </c>
      <c r="D30" s="56">
        <v>9</v>
      </c>
      <c r="E30" s="56">
        <v>9</v>
      </c>
      <c r="F30" s="56">
        <v>9</v>
      </c>
      <c r="G30" s="56">
        <v>6</v>
      </c>
      <c r="H30" s="56">
        <v>7</v>
      </c>
      <c r="I30" s="56">
        <v>8</v>
      </c>
      <c r="J30" s="56">
        <v>8</v>
      </c>
      <c r="K30" s="56">
        <v>8</v>
      </c>
      <c r="L30" s="56">
        <v>7</v>
      </c>
      <c r="M30" s="56">
        <v>8</v>
      </c>
      <c r="N30" s="56">
        <v>9</v>
      </c>
      <c r="O30" s="56">
        <v>6</v>
      </c>
      <c r="P30" s="56">
        <v>6</v>
      </c>
      <c r="Q30" s="56">
        <v>6</v>
      </c>
      <c r="R30" s="56">
        <v>3</v>
      </c>
      <c r="S30" s="56">
        <v>3</v>
      </c>
      <c r="T30" s="446">
        <v>3</v>
      </c>
      <c r="U30" s="23"/>
      <c r="V30" s="23"/>
      <c r="AI30" s="23"/>
      <c r="AJ30" s="23"/>
      <c r="AK30" s="23"/>
      <c r="AL30" s="23"/>
      <c r="AM30" s="23"/>
      <c r="AN30" s="23"/>
      <c r="AO30" s="23"/>
      <c r="AP30" s="23"/>
      <c r="AQ30" s="23"/>
      <c r="AR30" s="23"/>
      <c r="AS30" s="23"/>
      <c r="AT30" s="23"/>
      <c r="AU30" s="23"/>
      <c r="AV30" s="23"/>
      <c r="AW30" s="23"/>
    </row>
    <row r="31" spans="1:49" ht="15" customHeight="1" x14ac:dyDescent="0.25">
      <c r="A31" s="53"/>
      <c r="B31" s="54" t="s">
        <v>90</v>
      </c>
      <c r="C31" s="55" t="s">
        <v>91</v>
      </c>
      <c r="D31" s="56">
        <v>139</v>
      </c>
      <c r="E31" s="56">
        <v>133</v>
      </c>
      <c r="F31" s="56">
        <v>125</v>
      </c>
      <c r="G31" s="56">
        <v>122</v>
      </c>
      <c r="H31" s="56">
        <v>113</v>
      </c>
      <c r="I31" s="56">
        <v>113</v>
      </c>
      <c r="J31" s="56">
        <v>103</v>
      </c>
      <c r="K31" s="56">
        <v>94</v>
      </c>
      <c r="L31" s="56">
        <v>88</v>
      </c>
      <c r="M31" s="56">
        <v>84</v>
      </c>
      <c r="N31" s="56">
        <v>92</v>
      </c>
      <c r="O31" s="56">
        <v>83</v>
      </c>
      <c r="P31" s="56">
        <v>83</v>
      </c>
      <c r="Q31" s="56">
        <v>87</v>
      </c>
      <c r="R31" s="56">
        <v>82</v>
      </c>
      <c r="S31" s="56">
        <v>73</v>
      </c>
      <c r="T31" s="446">
        <v>76</v>
      </c>
      <c r="U31" s="23"/>
      <c r="V31" s="23"/>
      <c r="AI31" s="23"/>
      <c r="AJ31" s="23"/>
      <c r="AK31" s="23"/>
      <c r="AL31" s="23"/>
      <c r="AM31" s="23"/>
      <c r="AN31" s="23"/>
      <c r="AO31" s="23"/>
      <c r="AP31" s="23"/>
      <c r="AQ31" s="23"/>
      <c r="AR31" s="23"/>
      <c r="AS31" s="23"/>
      <c r="AT31" s="23"/>
      <c r="AU31" s="23"/>
      <c r="AV31" s="23"/>
      <c r="AW31" s="23"/>
    </row>
    <row r="32" spans="1:49" ht="15" customHeight="1" x14ac:dyDescent="0.25">
      <c r="A32" s="53"/>
      <c r="B32" s="54" t="s">
        <v>92</v>
      </c>
      <c r="C32" s="55" t="s">
        <v>93</v>
      </c>
      <c r="D32" s="56">
        <v>10</v>
      </c>
      <c r="E32" s="56">
        <v>10</v>
      </c>
      <c r="F32" s="56">
        <v>11</v>
      </c>
      <c r="G32" s="56">
        <v>10</v>
      </c>
      <c r="H32" s="56">
        <v>8</v>
      </c>
      <c r="I32" s="56">
        <v>9</v>
      </c>
      <c r="J32" s="56">
        <v>9</v>
      </c>
      <c r="K32" s="56">
        <v>10</v>
      </c>
      <c r="L32" s="56">
        <v>13</v>
      </c>
      <c r="M32" s="56">
        <v>12</v>
      </c>
      <c r="N32" s="56">
        <v>13</v>
      </c>
      <c r="O32" s="56">
        <v>13</v>
      </c>
      <c r="P32" s="56">
        <v>14</v>
      </c>
      <c r="Q32" s="56">
        <v>13</v>
      </c>
      <c r="R32" s="56">
        <v>14</v>
      </c>
      <c r="S32" s="56">
        <v>15</v>
      </c>
      <c r="T32" s="446">
        <v>12</v>
      </c>
      <c r="U32" s="23"/>
      <c r="V32" s="23"/>
      <c r="AI32" s="23"/>
      <c r="AJ32" s="23"/>
      <c r="AK32" s="23"/>
      <c r="AL32" s="23"/>
      <c r="AM32" s="23"/>
      <c r="AN32" s="23"/>
      <c r="AO32" s="23"/>
      <c r="AP32" s="23"/>
      <c r="AQ32" s="23"/>
      <c r="AR32" s="23"/>
      <c r="AS32" s="23"/>
      <c r="AT32" s="23"/>
      <c r="AU32" s="23"/>
      <c r="AV32" s="23"/>
      <c r="AW32" s="23"/>
    </row>
    <row r="33" spans="1:49" ht="15" customHeight="1" x14ac:dyDescent="0.25">
      <c r="A33" s="53"/>
      <c r="B33" s="54" t="s">
        <v>94</v>
      </c>
      <c r="C33" s="55" t="s">
        <v>95</v>
      </c>
      <c r="D33" s="56">
        <v>32</v>
      </c>
      <c r="E33" s="56">
        <v>30</v>
      </c>
      <c r="F33" s="56">
        <v>27</v>
      </c>
      <c r="G33" s="56">
        <v>27</v>
      </c>
      <c r="H33" s="56">
        <v>25</v>
      </c>
      <c r="I33" s="56">
        <v>22</v>
      </c>
      <c r="J33" s="56">
        <v>21</v>
      </c>
      <c r="K33" s="56">
        <v>21</v>
      </c>
      <c r="L33" s="56">
        <v>20</v>
      </c>
      <c r="M33" s="56">
        <v>20</v>
      </c>
      <c r="N33" s="56">
        <v>19</v>
      </c>
      <c r="O33" s="56">
        <v>19</v>
      </c>
      <c r="P33" s="56">
        <v>17</v>
      </c>
      <c r="Q33" s="56">
        <v>13</v>
      </c>
      <c r="R33" s="56">
        <v>12</v>
      </c>
      <c r="S33" s="56">
        <v>10</v>
      </c>
      <c r="T33" s="446">
        <v>13</v>
      </c>
      <c r="U33" s="23"/>
      <c r="V33" s="23"/>
      <c r="AI33" s="23"/>
      <c r="AJ33" s="23"/>
      <c r="AK33" s="23"/>
      <c r="AL33" s="23"/>
      <c r="AM33" s="23"/>
      <c r="AN33" s="23"/>
      <c r="AO33" s="23"/>
      <c r="AP33" s="23"/>
      <c r="AQ33" s="23"/>
      <c r="AR33" s="23"/>
      <c r="AS33" s="23"/>
      <c r="AT33" s="23"/>
      <c r="AU33" s="23"/>
      <c r="AV33" s="23"/>
      <c r="AW33" s="23"/>
    </row>
    <row r="34" spans="1:49" ht="15" customHeight="1" x14ac:dyDescent="0.25">
      <c r="A34" s="53"/>
      <c r="B34" s="54" t="s">
        <v>96</v>
      </c>
      <c r="C34" s="55" t="s">
        <v>97</v>
      </c>
      <c r="D34" s="56">
        <v>61</v>
      </c>
      <c r="E34" s="56">
        <v>57</v>
      </c>
      <c r="F34" s="56">
        <v>49</v>
      </c>
      <c r="G34" s="56">
        <v>46</v>
      </c>
      <c r="H34" s="56">
        <v>46</v>
      </c>
      <c r="I34" s="56">
        <v>43</v>
      </c>
      <c r="J34" s="56">
        <v>37</v>
      </c>
      <c r="K34" s="56">
        <v>30</v>
      </c>
      <c r="L34" s="56">
        <v>30</v>
      </c>
      <c r="M34" s="56">
        <v>33</v>
      </c>
      <c r="N34" s="56">
        <v>34</v>
      </c>
      <c r="O34" s="56">
        <v>34</v>
      </c>
      <c r="P34" s="56">
        <v>32</v>
      </c>
      <c r="Q34" s="56">
        <v>32</v>
      </c>
      <c r="R34" s="56">
        <v>33</v>
      </c>
      <c r="S34" s="56">
        <v>31</v>
      </c>
      <c r="T34" s="446">
        <v>32</v>
      </c>
      <c r="U34" s="23"/>
      <c r="V34" s="23"/>
      <c r="AI34" s="23"/>
      <c r="AJ34" s="23"/>
      <c r="AK34" s="23"/>
      <c r="AL34" s="23"/>
      <c r="AM34" s="23"/>
      <c r="AN34" s="23"/>
      <c r="AO34" s="23"/>
      <c r="AP34" s="23"/>
      <c r="AQ34" s="23"/>
      <c r="AR34" s="23"/>
      <c r="AS34" s="23"/>
      <c r="AT34" s="23"/>
      <c r="AU34" s="23"/>
      <c r="AV34" s="23"/>
      <c r="AW34" s="23"/>
    </row>
    <row r="35" spans="1:49" ht="15" customHeight="1" x14ac:dyDescent="0.25">
      <c r="A35" s="53"/>
      <c r="B35" s="54" t="s">
        <v>98</v>
      </c>
      <c r="C35" s="55" t="s">
        <v>99</v>
      </c>
      <c r="D35" s="56">
        <v>17</v>
      </c>
      <c r="E35" s="56">
        <v>14</v>
      </c>
      <c r="F35" s="56">
        <v>16</v>
      </c>
      <c r="G35" s="56">
        <v>17</v>
      </c>
      <c r="H35" s="56">
        <v>13</v>
      </c>
      <c r="I35" s="56">
        <v>12</v>
      </c>
      <c r="J35" s="56">
        <v>11</v>
      </c>
      <c r="K35" s="56">
        <v>10</v>
      </c>
      <c r="L35" s="56">
        <v>12</v>
      </c>
      <c r="M35" s="56">
        <v>12</v>
      </c>
      <c r="N35" s="56">
        <v>13</v>
      </c>
      <c r="O35" s="56">
        <v>11</v>
      </c>
      <c r="P35" s="56">
        <v>9</v>
      </c>
      <c r="Q35" s="56">
        <v>10</v>
      </c>
      <c r="R35" s="56">
        <v>8</v>
      </c>
      <c r="S35" s="56">
        <v>8</v>
      </c>
      <c r="T35" s="446">
        <v>8</v>
      </c>
      <c r="U35" s="23"/>
      <c r="V35" s="23"/>
      <c r="AI35" s="23"/>
      <c r="AJ35" s="23"/>
      <c r="AK35" s="23"/>
      <c r="AL35" s="23"/>
      <c r="AM35" s="23"/>
      <c r="AN35" s="23"/>
      <c r="AO35" s="23"/>
      <c r="AP35" s="23"/>
      <c r="AQ35" s="23"/>
      <c r="AR35" s="23"/>
      <c r="AS35" s="23"/>
      <c r="AT35" s="23"/>
      <c r="AU35" s="23"/>
      <c r="AV35" s="23"/>
      <c r="AW35" s="23"/>
    </row>
    <row r="36" spans="1:49" ht="15" customHeight="1" x14ac:dyDescent="0.25">
      <c r="A36" s="53"/>
      <c r="B36" s="54" t="s">
        <v>100</v>
      </c>
      <c r="C36" s="55" t="s">
        <v>101</v>
      </c>
      <c r="D36" s="56">
        <v>4</v>
      </c>
      <c r="E36" s="56">
        <v>4</v>
      </c>
      <c r="F36" s="56">
        <v>3</v>
      </c>
      <c r="G36" s="56">
        <v>2</v>
      </c>
      <c r="H36" s="56">
        <v>2</v>
      </c>
      <c r="I36" s="56">
        <v>2</v>
      </c>
      <c r="J36" s="56">
        <v>2</v>
      </c>
      <c r="K36" s="56">
        <v>1</v>
      </c>
      <c r="L36" s="56">
        <v>3</v>
      </c>
      <c r="M36" s="56">
        <v>4</v>
      </c>
      <c r="N36" s="56">
        <v>3</v>
      </c>
      <c r="O36" s="56">
        <v>2</v>
      </c>
      <c r="P36" s="56">
        <v>3</v>
      </c>
      <c r="Q36" s="56">
        <v>3</v>
      </c>
      <c r="R36" s="56">
        <v>2</v>
      </c>
      <c r="S36" s="56">
        <v>4</v>
      </c>
      <c r="T36" s="446">
        <v>5</v>
      </c>
      <c r="U36" s="23"/>
      <c r="V36" s="23"/>
      <c r="AI36" s="23"/>
      <c r="AJ36" s="23"/>
      <c r="AK36" s="23"/>
      <c r="AL36" s="23"/>
      <c r="AM36" s="23"/>
      <c r="AN36" s="23"/>
      <c r="AO36" s="23"/>
      <c r="AP36" s="23"/>
      <c r="AQ36" s="23"/>
      <c r="AR36" s="23"/>
      <c r="AS36" s="23"/>
      <c r="AT36" s="23"/>
      <c r="AU36" s="23"/>
      <c r="AV36" s="23"/>
      <c r="AW36" s="23"/>
    </row>
    <row r="37" spans="1:49" ht="15" customHeight="1" x14ac:dyDescent="0.25">
      <c r="A37" s="53"/>
      <c r="B37" s="54" t="s">
        <v>102</v>
      </c>
      <c r="C37" s="55" t="s">
        <v>103</v>
      </c>
      <c r="D37" s="56">
        <v>66</v>
      </c>
      <c r="E37" s="56">
        <v>56</v>
      </c>
      <c r="F37" s="56">
        <v>58</v>
      </c>
      <c r="G37" s="56">
        <v>55</v>
      </c>
      <c r="H37" s="56">
        <v>58</v>
      </c>
      <c r="I37" s="56">
        <v>49</v>
      </c>
      <c r="J37" s="56">
        <v>48</v>
      </c>
      <c r="K37" s="56">
        <v>40</v>
      </c>
      <c r="L37" s="56">
        <v>45</v>
      </c>
      <c r="M37" s="56">
        <v>42</v>
      </c>
      <c r="N37" s="56">
        <v>38</v>
      </c>
      <c r="O37" s="56">
        <v>34</v>
      </c>
      <c r="P37" s="56">
        <v>39</v>
      </c>
      <c r="Q37" s="56">
        <v>36</v>
      </c>
      <c r="R37" s="56">
        <v>44</v>
      </c>
      <c r="S37" s="56">
        <v>40</v>
      </c>
      <c r="T37" s="446">
        <v>37</v>
      </c>
      <c r="U37" s="23"/>
      <c r="V37" s="23"/>
      <c r="AI37" s="23"/>
      <c r="AJ37" s="23"/>
      <c r="AK37" s="23"/>
      <c r="AL37" s="23"/>
      <c r="AM37" s="23"/>
      <c r="AN37" s="23"/>
      <c r="AO37" s="23"/>
      <c r="AP37" s="23"/>
      <c r="AQ37" s="23"/>
      <c r="AR37" s="23"/>
      <c r="AS37" s="23"/>
      <c r="AT37" s="23"/>
      <c r="AU37" s="23"/>
      <c r="AV37" s="23"/>
      <c r="AW37" s="23"/>
    </row>
    <row r="38" spans="1:49" ht="15" customHeight="1" x14ac:dyDescent="0.25">
      <c r="A38" s="53"/>
      <c r="B38" s="54" t="s">
        <v>104</v>
      </c>
      <c r="C38" s="55" t="s">
        <v>105</v>
      </c>
      <c r="D38" s="56">
        <v>81</v>
      </c>
      <c r="E38" s="56">
        <v>84</v>
      </c>
      <c r="F38" s="56">
        <v>82</v>
      </c>
      <c r="G38" s="56">
        <v>75</v>
      </c>
      <c r="H38" s="56">
        <v>75</v>
      </c>
      <c r="I38" s="56">
        <v>76</v>
      </c>
      <c r="J38" s="56">
        <v>73</v>
      </c>
      <c r="K38" s="56">
        <v>77</v>
      </c>
      <c r="L38" s="56">
        <v>72</v>
      </c>
      <c r="M38" s="56">
        <v>67</v>
      </c>
      <c r="N38" s="56">
        <v>66</v>
      </c>
      <c r="O38" s="56">
        <v>72</v>
      </c>
      <c r="P38" s="56">
        <v>69</v>
      </c>
      <c r="Q38" s="56">
        <v>66</v>
      </c>
      <c r="R38" s="56">
        <v>65</v>
      </c>
      <c r="S38" s="56">
        <v>62</v>
      </c>
      <c r="T38" s="446">
        <v>66</v>
      </c>
      <c r="U38" s="23"/>
      <c r="V38" s="23"/>
      <c r="AI38" s="23"/>
      <c r="AJ38" s="23"/>
      <c r="AK38" s="23"/>
      <c r="AL38" s="23"/>
      <c r="AM38" s="23"/>
      <c r="AN38" s="23"/>
      <c r="AO38" s="23"/>
      <c r="AP38" s="23"/>
      <c r="AQ38" s="23"/>
      <c r="AR38" s="23"/>
      <c r="AS38" s="23"/>
      <c r="AT38" s="23"/>
      <c r="AU38" s="23"/>
      <c r="AV38" s="23"/>
      <c r="AW38" s="23"/>
    </row>
    <row r="39" spans="1:49" ht="15" customHeight="1" x14ac:dyDescent="0.25">
      <c r="A39" s="53"/>
      <c r="B39" s="54" t="s">
        <v>106</v>
      </c>
      <c r="C39" s="55" t="s">
        <v>107</v>
      </c>
      <c r="D39" s="56">
        <v>16</v>
      </c>
      <c r="E39" s="56">
        <v>14</v>
      </c>
      <c r="F39" s="56">
        <v>17</v>
      </c>
      <c r="G39" s="56">
        <v>25</v>
      </c>
      <c r="H39" s="56">
        <v>30</v>
      </c>
      <c r="I39" s="56">
        <v>31</v>
      </c>
      <c r="J39" s="56">
        <v>32</v>
      </c>
      <c r="K39" s="56">
        <v>26</v>
      </c>
      <c r="L39" s="56">
        <v>31</v>
      </c>
      <c r="M39" s="56">
        <v>32</v>
      </c>
      <c r="N39" s="56">
        <v>32</v>
      </c>
      <c r="O39" s="56">
        <v>33</v>
      </c>
      <c r="P39" s="56">
        <v>29</v>
      </c>
      <c r="Q39" s="56">
        <v>32</v>
      </c>
      <c r="R39" s="56">
        <v>33</v>
      </c>
      <c r="S39" s="56">
        <v>34</v>
      </c>
      <c r="T39" s="446">
        <v>38</v>
      </c>
      <c r="U39" s="23"/>
      <c r="V39" s="23"/>
      <c r="AI39" s="23"/>
      <c r="AJ39" s="23"/>
      <c r="AK39" s="23"/>
      <c r="AL39" s="23"/>
      <c r="AM39" s="23"/>
      <c r="AN39" s="23"/>
      <c r="AO39" s="23"/>
      <c r="AP39" s="23"/>
      <c r="AQ39" s="23"/>
      <c r="AR39" s="23"/>
      <c r="AS39" s="23"/>
      <c r="AT39" s="23"/>
      <c r="AU39" s="23"/>
      <c r="AV39" s="23"/>
      <c r="AW39" s="23"/>
    </row>
    <row r="40" spans="1:49" ht="15" customHeight="1" x14ac:dyDescent="0.25">
      <c r="A40" s="9" t="s">
        <v>5</v>
      </c>
      <c r="B40" s="17"/>
      <c r="C40" s="10" t="s">
        <v>6</v>
      </c>
      <c r="D40" s="15">
        <v>1295</v>
      </c>
      <c r="E40" s="15">
        <v>1243</v>
      </c>
      <c r="F40" s="15">
        <v>1193</v>
      </c>
      <c r="G40" s="15">
        <v>1143</v>
      </c>
      <c r="H40" s="15">
        <v>1105</v>
      </c>
      <c r="I40" s="15">
        <v>1072</v>
      </c>
      <c r="J40" s="15">
        <v>1046</v>
      </c>
      <c r="K40" s="15">
        <v>1022</v>
      </c>
      <c r="L40" s="15">
        <v>1002</v>
      </c>
      <c r="M40" s="15">
        <v>1013</v>
      </c>
      <c r="N40" s="15">
        <v>1020</v>
      </c>
      <c r="O40" s="15">
        <v>992</v>
      </c>
      <c r="P40" s="15">
        <v>978</v>
      </c>
      <c r="Q40" s="15">
        <v>966</v>
      </c>
      <c r="R40" s="15">
        <v>973</v>
      </c>
      <c r="S40" s="15">
        <v>962</v>
      </c>
      <c r="T40" s="15">
        <v>977</v>
      </c>
      <c r="U40" s="23"/>
      <c r="V40" s="23"/>
      <c r="AI40" s="23"/>
      <c r="AJ40" s="23"/>
      <c r="AK40" s="23"/>
      <c r="AL40" s="23"/>
      <c r="AM40" s="23"/>
      <c r="AN40" s="23"/>
      <c r="AO40" s="23"/>
      <c r="AP40" s="23"/>
      <c r="AQ40" s="23"/>
      <c r="AR40" s="23"/>
      <c r="AS40" s="23"/>
      <c r="AT40" s="23"/>
      <c r="AU40" s="23"/>
      <c r="AV40" s="23"/>
      <c r="AW40" s="23"/>
    </row>
    <row r="41" spans="1:49" ht="15" customHeight="1" x14ac:dyDescent="0.25">
      <c r="A41" s="3" t="s">
        <v>7</v>
      </c>
      <c r="B41" s="19" t="s">
        <v>108</v>
      </c>
      <c r="C41" s="4" t="s">
        <v>8</v>
      </c>
      <c r="D41" s="15">
        <v>27</v>
      </c>
      <c r="E41" s="15">
        <v>28</v>
      </c>
      <c r="F41" s="15">
        <v>27</v>
      </c>
      <c r="G41" s="15">
        <v>30</v>
      </c>
      <c r="H41" s="15">
        <v>33</v>
      </c>
      <c r="I41" s="15">
        <v>36</v>
      </c>
      <c r="J41" s="15">
        <v>34</v>
      </c>
      <c r="K41" s="15">
        <v>35</v>
      </c>
      <c r="L41" s="15">
        <v>32</v>
      </c>
      <c r="M41" s="15">
        <v>32</v>
      </c>
      <c r="N41" s="15">
        <v>31</v>
      </c>
      <c r="O41" s="15">
        <v>29</v>
      </c>
      <c r="P41" s="15">
        <v>31</v>
      </c>
      <c r="Q41" s="15">
        <v>33</v>
      </c>
      <c r="R41" s="15">
        <v>38</v>
      </c>
      <c r="S41" s="15">
        <v>40</v>
      </c>
      <c r="T41" s="443">
        <v>38</v>
      </c>
      <c r="U41" s="23"/>
      <c r="V41" s="23"/>
      <c r="AI41" s="23"/>
      <c r="AJ41" s="23"/>
      <c r="AK41" s="23"/>
      <c r="AL41" s="23"/>
      <c r="AM41" s="23"/>
      <c r="AN41" s="23"/>
      <c r="AO41" s="23"/>
      <c r="AP41" s="23"/>
      <c r="AQ41" s="23"/>
      <c r="AR41" s="23"/>
      <c r="AS41" s="23"/>
      <c r="AT41" s="23"/>
      <c r="AU41" s="23"/>
      <c r="AV41" s="23"/>
      <c r="AW41" s="23"/>
    </row>
    <row r="42" spans="1:49" ht="15" customHeight="1" x14ac:dyDescent="0.25">
      <c r="A42" s="53"/>
      <c r="B42" s="54" t="s">
        <v>109</v>
      </c>
      <c r="C42" s="55" t="s">
        <v>110</v>
      </c>
      <c r="D42" s="56">
        <v>5</v>
      </c>
      <c r="E42" s="56">
        <v>5</v>
      </c>
      <c r="F42" s="56">
        <v>13</v>
      </c>
      <c r="G42" s="56">
        <v>13</v>
      </c>
      <c r="H42" s="56">
        <v>13</v>
      </c>
      <c r="I42" s="56">
        <v>13</v>
      </c>
      <c r="J42" s="56">
        <v>13</v>
      </c>
      <c r="K42" s="56">
        <v>13</v>
      </c>
      <c r="L42" s="56">
        <v>10</v>
      </c>
      <c r="M42" s="56">
        <v>10</v>
      </c>
      <c r="N42" s="56">
        <v>10</v>
      </c>
      <c r="O42" s="56">
        <v>10</v>
      </c>
      <c r="P42" s="56">
        <v>10</v>
      </c>
      <c r="Q42" s="56">
        <v>10</v>
      </c>
      <c r="R42" s="56">
        <v>10</v>
      </c>
      <c r="S42" s="56">
        <v>10</v>
      </c>
      <c r="T42" s="56">
        <v>10</v>
      </c>
      <c r="U42" s="23"/>
      <c r="V42" s="23"/>
      <c r="AI42" s="23"/>
      <c r="AJ42" s="23"/>
      <c r="AK42" s="23"/>
      <c r="AL42" s="23"/>
      <c r="AM42" s="23"/>
      <c r="AN42" s="23"/>
      <c r="AO42" s="23"/>
      <c r="AP42" s="23"/>
      <c r="AQ42" s="23"/>
      <c r="AR42" s="23"/>
      <c r="AS42" s="23"/>
      <c r="AT42" s="23"/>
      <c r="AU42" s="23"/>
      <c r="AV42" s="23"/>
      <c r="AW42" s="23"/>
    </row>
    <row r="43" spans="1:49" ht="15" customHeight="1" x14ac:dyDescent="0.25">
      <c r="A43" s="53"/>
      <c r="B43" s="54" t="s">
        <v>111</v>
      </c>
      <c r="C43" s="55" t="s">
        <v>112</v>
      </c>
      <c r="D43" s="56">
        <v>8</v>
      </c>
      <c r="E43" s="56">
        <v>8</v>
      </c>
      <c r="F43" s="56">
        <v>6</v>
      </c>
      <c r="G43" s="56">
        <v>6</v>
      </c>
      <c r="H43" s="56">
        <v>7</v>
      </c>
      <c r="I43" s="56">
        <v>6</v>
      </c>
      <c r="J43" s="56">
        <v>8</v>
      </c>
      <c r="K43" s="56">
        <v>8</v>
      </c>
      <c r="L43" s="56">
        <v>9</v>
      </c>
      <c r="M43" s="56">
        <v>10</v>
      </c>
      <c r="N43" s="56">
        <v>10</v>
      </c>
      <c r="O43" s="56">
        <v>7</v>
      </c>
      <c r="P43" s="56">
        <v>8</v>
      </c>
      <c r="Q43" s="56">
        <v>9</v>
      </c>
      <c r="R43" s="56">
        <v>10</v>
      </c>
      <c r="S43" s="56">
        <v>11</v>
      </c>
      <c r="T43" s="56">
        <v>11</v>
      </c>
      <c r="U43" s="23"/>
      <c r="V43" s="23"/>
      <c r="AI43" s="23"/>
      <c r="AJ43" s="23"/>
      <c r="AK43" s="23"/>
      <c r="AL43" s="23"/>
      <c r="AM43" s="23"/>
      <c r="AN43" s="23"/>
      <c r="AO43" s="23"/>
      <c r="AP43" s="23"/>
      <c r="AQ43" s="23"/>
      <c r="AR43" s="23"/>
      <c r="AS43" s="23"/>
      <c r="AT43" s="23"/>
      <c r="AU43" s="23"/>
      <c r="AV43" s="23"/>
      <c r="AW43" s="23"/>
    </row>
    <row r="44" spans="1:49" ht="15" customHeight="1" x14ac:dyDescent="0.25">
      <c r="A44" s="53"/>
      <c r="B44" s="54" t="s">
        <v>113</v>
      </c>
      <c r="C44" s="55" t="s">
        <v>114</v>
      </c>
      <c r="D44" s="56">
        <v>28</v>
      </c>
      <c r="E44" s="56">
        <v>26</v>
      </c>
      <c r="F44" s="56">
        <v>35</v>
      </c>
      <c r="G44" s="56">
        <v>36</v>
      </c>
      <c r="H44" s="56">
        <v>41</v>
      </c>
      <c r="I44" s="56">
        <v>38</v>
      </c>
      <c r="J44" s="56">
        <v>40</v>
      </c>
      <c r="K44" s="56">
        <v>40</v>
      </c>
      <c r="L44" s="56">
        <v>37</v>
      </c>
      <c r="M44" s="56">
        <v>37</v>
      </c>
      <c r="N44" s="56">
        <v>38</v>
      </c>
      <c r="O44" s="56">
        <v>39</v>
      </c>
      <c r="P44" s="56">
        <v>40</v>
      </c>
      <c r="Q44" s="56">
        <v>45</v>
      </c>
      <c r="R44" s="56">
        <v>44</v>
      </c>
      <c r="S44" s="56">
        <v>46</v>
      </c>
      <c r="T44" s="56">
        <v>44</v>
      </c>
      <c r="U44" s="23"/>
      <c r="V44" s="23"/>
      <c r="AI44" s="23"/>
      <c r="AJ44" s="23"/>
      <c r="AK44" s="23"/>
      <c r="AL44" s="23"/>
      <c r="AM44" s="23"/>
      <c r="AN44" s="23"/>
      <c r="AO44" s="23"/>
      <c r="AP44" s="23"/>
      <c r="AQ44" s="23"/>
      <c r="AR44" s="23"/>
      <c r="AS44" s="23"/>
      <c r="AT44" s="23"/>
      <c r="AU44" s="23"/>
      <c r="AV44" s="23"/>
      <c r="AW44" s="23"/>
    </row>
    <row r="45" spans="1:49" ht="15" customHeight="1" x14ac:dyDescent="0.25">
      <c r="A45" s="53"/>
      <c r="B45" s="54" t="s">
        <v>115</v>
      </c>
      <c r="C45" s="55" t="s">
        <v>116</v>
      </c>
      <c r="D45" s="56">
        <v>2</v>
      </c>
      <c r="E45" s="56">
        <v>2</v>
      </c>
      <c r="F45" s="56">
        <v>1</v>
      </c>
      <c r="G45" s="56">
        <v>1</v>
      </c>
      <c r="H45" s="56">
        <v>2</v>
      </c>
      <c r="I45" s="56">
        <v>1</v>
      </c>
      <c r="J45" s="56">
        <v>1</v>
      </c>
      <c r="K45" s="56">
        <v>1</v>
      </c>
      <c r="L45" s="56">
        <v>2</v>
      </c>
      <c r="M45" s="56">
        <v>2</v>
      </c>
      <c r="N45" s="56">
        <v>4</v>
      </c>
      <c r="O45" s="56">
        <v>4</v>
      </c>
      <c r="P45" s="56">
        <v>5</v>
      </c>
      <c r="Q45" s="56">
        <v>5</v>
      </c>
      <c r="R45" s="56">
        <v>6</v>
      </c>
      <c r="S45" s="56">
        <v>5</v>
      </c>
      <c r="T45" s="56">
        <v>5</v>
      </c>
      <c r="U45" s="23"/>
      <c r="V45" s="23"/>
      <c r="AI45" s="23"/>
      <c r="AJ45" s="23"/>
      <c r="AK45" s="23"/>
      <c r="AL45" s="23"/>
      <c r="AM45" s="23"/>
      <c r="AN45" s="23"/>
      <c r="AO45" s="23"/>
      <c r="AP45" s="23"/>
      <c r="AQ45" s="23"/>
      <c r="AR45" s="23"/>
      <c r="AS45" s="23"/>
      <c r="AT45" s="23"/>
      <c r="AU45" s="23"/>
      <c r="AV45" s="23"/>
      <c r="AW45" s="23"/>
    </row>
    <row r="46" spans="1:49" ht="15" customHeight="1" x14ac:dyDescent="0.25">
      <c r="A46" s="3" t="s">
        <v>9</v>
      </c>
      <c r="B46" s="19"/>
      <c r="C46" s="4" t="s">
        <v>10</v>
      </c>
      <c r="D46" s="15">
        <v>43</v>
      </c>
      <c r="E46" s="15">
        <v>41</v>
      </c>
      <c r="F46" s="15">
        <v>55</v>
      </c>
      <c r="G46" s="15">
        <v>56</v>
      </c>
      <c r="H46" s="15">
        <v>63</v>
      </c>
      <c r="I46" s="15">
        <v>58</v>
      </c>
      <c r="J46" s="15">
        <v>62</v>
      </c>
      <c r="K46" s="15">
        <v>62</v>
      </c>
      <c r="L46" s="15">
        <v>58</v>
      </c>
      <c r="M46" s="15">
        <v>59</v>
      </c>
      <c r="N46" s="15">
        <v>62</v>
      </c>
      <c r="O46" s="15">
        <v>60</v>
      </c>
      <c r="P46" s="15">
        <v>63</v>
      </c>
      <c r="Q46" s="15">
        <v>69</v>
      </c>
      <c r="R46" s="15">
        <v>70</v>
      </c>
      <c r="S46" s="15">
        <v>72</v>
      </c>
      <c r="T46" s="15">
        <v>70</v>
      </c>
      <c r="U46" s="23"/>
      <c r="V46" s="23"/>
      <c r="AI46" s="23"/>
      <c r="AJ46" s="23"/>
      <c r="AK46" s="23"/>
      <c r="AL46" s="23"/>
      <c r="AM46" s="23"/>
      <c r="AN46" s="23"/>
      <c r="AO46" s="23"/>
      <c r="AP46" s="23"/>
      <c r="AQ46" s="23"/>
      <c r="AR46" s="23"/>
      <c r="AS46" s="23"/>
      <c r="AT46" s="23"/>
      <c r="AU46" s="23"/>
      <c r="AV46" s="23"/>
      <c r="AW46" s="23"/>
    </row>
    <row r="47" spans="1:49" ht="15" customHeight="1" x14ac:dyDescent="0.25">
      <c r="A47" s="53"/>
      <c r="B47" s="54" t="s">
        <v>117</v>
      </c>
      <c r="C47" s="55" t="s">
        <v>118</v>
      </c>
      <c r="D47" s="56">
        <v>326</v>
      </c>
      <c r="E47" s="56">
        <v>336</v>
      </c>
      <c r="F47" s="56">
        <v>323</v>
      </c>
      <c r="G47" s="56">
        <v>338</v>
      </c>
      <c r="H47" s="56">
        <v>363</v>
      </c>
      <c r="I47" s="56">
        <v>399</v>
      </c>
      <c r="J47" s="56">
        <v>401</v>
      </c>
      <c r="K47" s="56">
        <v>411</v>
      </c>
      <c r="L47" s="56">
        <v>384</v>
      </c>
      <c r="M47" s="56">
        <v>437</v>
      </c>
      <c r="N47" s="56">
        <v>414</v>
      </c>
      <c r="O47" s="56">
        <v>427</v>
      </c>
      <c r="P47" s="56">
        <v>445</v>
      </c>
      <c r="Q47" s="56">
        <v>448</v>
      </c>
      <c r="R47" s="56">
        <v>468</v>
      </c>
      <c r="S47" s="56">
        <v>469</v>
      </c>
      <c r="T47" s="56">
        <v>473</v>
      </c>
      <c r="U47" s="23"/>
      <c r="V47" s="23"/>
      <c r="AI47" s="23"/>
      <c r="AJ47" s="23"/>
      <c r="AK47" s="23"/>
      <c r="AL47" s="23"/>
      <c r="AM47" s="23"/>
      <c r="AN47" s="23"/>
      <c r="AO47" s="23"/>
      <c r="AP47" s="23"/>
      <c r="AQ47" s="23"/>
      <c r="AR47" s="23"/>
      <c r="AS47" s="23"/>
      <c r="AT47" s="23"/>
      <c r="AU47" s="23"/>
      <c r="AV47" s="23"/>
      <c r="AW47" s="23"/>
    </row>
    <row r="48" spans="1:49" ht="15" customHeight="1" x14ac:dyDescent="0.25">
      <c r="A48" s="53"/>
      <c r="B48" s="54" t="s">
        <v>119</v>
      </c>
      <c r="C48" s="55" t="s">
        <v>120</v>
      </c>
      <c r="D48" s="56">
        <v>30</v>
      </c>
      <c r="E48" s="56">
        <v>27</v>
      </c>
      <c r="F48" s="56">
        <v>27</v>
      </c>
      <c r="G48" s="56">
        <v>27</v>
      </c>
      <c r="H48" s="56">
        <v>28</v>
      </c>
      <c r="I48" s="56">
        <v>28</v>
      </c>
      <c r="J48" s="56">
        <v>27</v>
      </c>
      <c r="K48" s="56">
        <v>21</v>
      </c>
      <c r="L48" s="56">
        <v>23</v>
      </c>
      <c r="M48" s="56">
        <v>23</v>
      </c>
      <c r="N48" s="56">
        <v>26</v>
      </c>
      <c r="O48" s="56">
        <v>25</v>
      </c>
      <c r="P48" s="56">
        <v>24</v>
      </c>
      <c r="Q48" s="56">
        <v>21</v>
      </c>
      <c r="R48" s="56">
        <v>24</v>
      </c>
      <c r="S48" s="56">
        <v>32</v>
      </c>
      <c r="T48" s="56">
        <v>37</v>
      </c>
      <c r="U48" s="23"/>
      <c r="V48" s="23"/>
      <c r="AI48" s="23"/>
      <c r="AJ48" s="23"/>
      <c r="AK48" s="23"/>
      <c r="AL48" s="23"/>
      <c r="AM48" s="23"/>
      <c r="AN48" s="23"/>
      <c r="AO48" s="23"/>
      <c r="AP48" s="23"/>
      <c r="AQ48" s="23"/>
      <c r="AR48" s="23"/>
      <c r="AS48" s="23"/>
      <c r="AT48" s="23"/>
      <c r="AU48" s="23"/>
      <c r="AV48" s="23"/>
      <c r="AW48" s="23"/>
    </row>
    <row r="49" spans="1:49" ht="15" customHeight="1" x14ac:dyDescent="0.25">
      <c r="A49" s="53"/>
      <c r="B49" s="54" t="s">
        <v>121</v>
      </c>
      <c r="C49" s="55" t="s">
        <v>122</v>
      </c>
      <c r="D49" s="56">
        <v>1305</v>
      </c>
      <c r="E49" s="56">
        <v>1306</v>
      </c>
      <c r="F49" s="56">
        <v>1283</v>
      </c>
      <c r="G49" s="56">
        <v>1282</v>
      </c>
      <c r="H49" s="56">
        <v>1252</v>
      </c>
      <c r="I49" s="56">
        <v>1243</v>
      </c>
      <c r="J49" s="56">
        <v>1163</v>
      </c>
      <c r="K49" s="56">
        <v>1126</v>
      </c>
      <c r="L49" s="56">
        <v>1103</v>
      </c>
      <c r="M49" s="56">
        <v>1197</v>
      </c>
      <c r="N49" s="56">
        <v>1214</v>
      </c>
      <c r="O49" s="56">
        <v>1253</v>
      </c>
      <c r="P49" s="56">
        <v>1245</v>
      </c>
      <c r="Q49" s="56">
        <v>1197</v>
      </c>
      <c r="R49" s="56">
        <v>1215</v>
      </c>
      <c r="S49" s="56">
        <v>1233</v>
      </c>
      <c r="T49" s="56">
        <v>1245</v>
      </c>
      <c r="U49" s="23"/>
      <c r="V49" s="23"/>
      <c r="AI49" s="23"/>
      <c r="AJ49" s="23"/>
      <c r="AK49" s="23"/>
      <c r="AL49" s="23"/>
      <c r="AM49" s="23"/>
      <c r="AN49" s="23"/>
      <c r="AO49" s="23"/>
      <c r="AP49" s="23"/>
      <c r="AQ49" s="23"/>
      <c r="AR49" s="23"/>
      <c r="AS49" s="23"/>
      <c r="AT49" s="23"/>
      <c r="AU49" s="23"/>
      <c r="AV49" s="23"/>
      <c r="AW49" s="23"/>
    </row>
    <row r="50" spans="1:49" ht="15" customHeight="1" x14ac:dyDescent="0.25">
      <c r="A50" s="3" t="s">
        <v>11</v>
      </c>
      <c r="B50" s="19"/>
      <c r="C50" s="4" t="s">
        <v>12</v>
      </c>
      <c r="D50" s="15">
        <v>1661</v>
      </c>
      <c r="E50" s="15">
        <v>1669</v>
      </c>
      <c r="F50" s="15">
        <v>1633</v>
      </c>
      <c r="G50" s="15">
        <v>1647</v>
      </c>
      <c r="H50" s="15">
        <v>1643</v>
      </c>
      <c r="I50" s="15">
        <v>1670</v>
      </c>
      <c r="J50" s="15">
        <v>1591</v>
      </c>
      <c r="K50" s="15">
        <v>1558</v>
      </c>
      <c r="L50" s="15">
        <v>1510</v>
      </c>
      <c r="M50" s="15">
        <v>1657</v>
      </c>
      <c r="N50" s="15">
        <v>1654</v>
      </c>
      <c r="O50" s="15">
        <v>1705</v>
      </c>
      <c r="P50" s="15">
        <v>1714</v>
      </c>
      <c r="Q50" s="15">
        <v>1666</v>
      </c>
      <c r="R50" s="15">
        <v>1707</v>
      </c>
      <c r="S50" s="15">
        <v>1734</v>
      </c>
      <c r="T50" s="15">
        <v>1755</v>
      </c>
      <c r="U50" s="23"/>
      <c r="V50" s="23"/>
      <c r="AI50" s="23"/>
      <c r="AJ50" s="23"/>
      <c r="AK50" s="23"/>
      <c r="AL50" s="23"/>
      <c r="AM50" s="23"/>
      <c r="AN50" s="23"/>
      <c r="AO50" s="23"/>
      <c r="AP50" s="23"/>
      <c r="AQ50" s="23"/>
      <c r="AR50" s="23"/>
      <c r="AS50" s="23"/>
      <c r="AT50" s="23"/>
      <c r="AU50" s="23"/>
      <c r="AV50" s="23"/>
      <c r="AW50" s="23"/>
    </row>
    <row r="51" spans="1:49" ht="15" customHeight="1" x14ac:dyDescent="0.25">
      <c r="A51" s="53"/>
      <c r="B51" s="54" t="s">
        <v>123</v>
      </c>
      <c r="C51" s="55" t="s">
        <v>124</v>
      </c>
      <c r="D51" s="56">
        <v>644</v>
      </c>
      <c r="E51" s="56">
        <v>616</v>
      </c>
      <c r="F51" s="56">
        <v>597</v>
      </c>
      <c r="G51" s="56">
        <v>577</v>
      </c>
      <c r="H51" s="56">
        <v>596</v>
      </c>
      <c r="I51" s="56">
        <v>583</v>
      </c>
      <c r="J51" s="56">
        <v>561</v>
      </c>
      <c r="K51" s="56">
        <v>577</v>
      </c>
      <c r="L51" s="56">
        <v>571</v>
      </c>
      <c r="M51" s="56">
        <v>566</v>
      </c>
      <c r="N51" s="56">
        <v>574</v>
      </c>
      <c r="O51" s="56">
        <v>562</v>
      </c>
      <c r="P51" s="56">
        <v>582</v>
      </c>
      <c r="Q51" s="56">
        <v>550</v>
      </c>
      <c r="R51" s="56">
        <v>557</v>
      </c>
      <c r="S51" s="56">
        <v>537</v>
      </c>
      <c r="T51" s="56">
        <v>504</v>
      </c>
      <c r="U51" s="23"/>
      <c r="V51" s="23"/>
      <c r="AI51" s="23"/>
      <c r="AJ51" s="23"/>
      <c r="AK51" s="23"/>
      <c r="AL51" s="23"/>
      <c r="AM51" s="23"/>
      <c r="AN51" s="23"/>
      <c r="AO51" s="23"/>
      <c r="AP51" s="23"/>
      <c r="AQ51" s="23"/>
      <c r="AR51" s="23"/>
      <c r="AS51" s="23"/>
      <c r="AT51" s="23"/>
      <c r="AU51" s="23"/>
      <c r="AV51" s="23"/>
      <c r="AW51" s="23"/>
    </row>
    <row r="52" spans="1:49" ht="15" customHeight="1" x14ac:dyDescent="0.25">
      <c r="A52" s="53"/>
      <c r="B52" s="54" t="s">
        <v>125</v>
      </c>
      <c r="C52" s="55" t="s">
        <v>126</v>
      </c>
      <c r="D52" s="56">
        <v>2730</v>
      </c>
      <c r="E52" s="56">
        <v>2707</v>
      </c>
      <c r="F52" s="56">
        <v>2603</v>
      </c>
      <c r="G52" s="56">
        <v>2558</v>
      </c>
      <c r="H52" s="56">
        <v>2574</v>
      </c>
      <c r="I52" s="56">
        <v>2574</v>
      </c>
      <c r="J52" s="56">
        <v>2558</v>
      </c>
      <c r="K52" s="56">
        <v>2206</v>
      </c>
      <c r="L52" s="56">
        <v>2085</v>
      </c>
      <c r="M52" s="56">
        <v>2089</v>
      </c>
      <c r="N52" s="56">
        <v>2025</v>
      </c>
      <c r="O52" s="56">
        <v>1985</v>
      </c>
      <c r="P52" s="56">
        <v>1952</v>
      </c>
      <c r="Q52" s="56">
        <v>1864</v>
      </c>
      <c r="R52" s="56">
        <v>1830</v>
      </c>
      <c r="S52" s="56">
        <v>1786</v>
      </c>
      <c r="T52" s="56">
        <v>1729</v>
      </c>
      <c r="U52" s="23"/>
      <c r="V52" s="23"/>
      <c r="AI52" s="23"/>
      <c r="AJ52" s="23"/>
      <c r="AK52" s="23"/>
      <c r="AL52" s="23"/>
      <c r="AM52" s="23"/>
      <c r="AN52" s="23"/>
      <c r="AO52" s="23"/>
      <c r="AP52" s="23"/>
      <c r="AQ52" s="23"/>
      <c r="AR52" s="23"/>
      <c r="AS52" s="23"/>
      <c r="AT52" s="23"/>
      <c r="AU52" s="23"/>
      <c r="AV52" s="23"/>
      <c r="AW52" s="23"/>
    </row>
    <row r="53" spans="1:49" ht="15" customHeight="1" x14ac:dyDescent="0.25">
      <c r="A53" s="53"/>
      <c r="B53" s="54" t="s">
        <v>127</v>
      </c>
      <c r="C53" s="55" t="s">
        <v>128</v>
      </c>
      <c r="D53" s="56">
        <v>4536</v>
      </c>
      <c r="E53" s="56">
        <v>4555</v>
      </c>
      <c r="F53" s="56">
        <v>4519</v>
      </c>
      <c r="G53" s="56">
        <v>4543</v>
      </c>
      <c r="H53" s="56">
        <v>4588</v>
      </c>
      <c r="I53" s="56">
        <v>4608</v>
      </c>
      <c r="J53" s="56">
        <v>4614</v>
      </c>
      <c r="K53" s="56">
        <v>4823</v>
      </c>
      <c r="L53" s="56">
        <v>4868</v>
      </c>
      <c r="M53" s="56">
        <v>5024</v>
      </c>
      <c r="N53" s="56">
        <v>5103</v>
      </c>
      <c r="O53" s="56">
        <v>5151</v>
      </c>
      <c r="P53" s="56">
        <v>5149</v>
      </c>
      <c r="Q53" s="56">
        <v>5185</v>
      </c>
      <c r="R53" s="56">
        <v>5295</v>
      </c>
      <c r="S53" s="56">
        <v>5241</v>
      </c>
      <c r="T53" s="56">
        <v>5201</v>
      </c>
      <c r="U53" s="23"/>
      <c r="V53" s="23"/>
      <c r="AI53" s="23"/>
      <c r="AJ53" s="23"/>
      <c r="AK53" s="23"/>
      <c r="AL53" s="23"/>
      <c r="AM53" s="23"/>
      <c r="AN53" s="23"/>
      <c r="AO53" s="23"/>
      <c r="AP53" s="23"/>
      <c r="AQ53" s="23"/>
      <c r="AR53" s="23"/>
      <c r="AS53" s="23"/>
      <c r="AT53" s="23"/>
      <c r="AU53" s="23"/>
      <c r="AV53" s="23"/>
      <c r="AW53" s="23"/>
    </row>
    <row r="54" spans="1:49" ht="15" customHeight="1" x14ac:dyDescent="0.25">
      <c r="A54" s="3" t="s">
        <v>13</v>
      </c>
      <c r="B54" s="19"/>
      <c r="C54" s="4" t="s">
        <v>14</v>
      </c>
      <c r="D54" s="15">
        <v>7910</v>
      </c>
      <c r="E54" s="15">
        <v>7878</v>
      </c>
      <c r="F54" s="15">
        <v>7719</v>
      </c>
      <c r="G54" s="15">
        <v>7678</v>
      </c>
      <c r="H54" s="15">
        <v>7758</v>
      </c>
      <c r="I54" s="15">
        <v>7765</v>
      </c>
      <c r="J54" s="15">
        <v>7733</v>
      </c>
      <c r="K54" s="15">
        <v>7606</v>
      </c>
      <c r="L54" s="15">
        <v>7524</v>
      </c>
      <c r="M54" s="15">
        <v>7679</v>
      </c>
      <c r="N54" s="15">
        <v>7702</v>
      </c>
      <c r="O54" s="15">
        <v>7698</v>
      </c>
      <c r="P54" s="15">
        <v>7683</v>
      </c>
      <c r="Q54" s="15">
        <v>7599</v>
      </c>
      <c r="R54" s="15">
        <v>7682</v>
      </c>
      <c r="S54" s="15">
        <v>7564</v>
      </c>
      <c r="T54" s="15">
        <v>7434</v>
      </c>
      <c r="U54" s="23"/>
      <c r="V54" s="23"/>
      <c r="AI54" s="23"/>
      <c r="AJ54" s="23"/>
      <c r="AK54" s="23"/>
      <c r="AL54" s="23"/>
      <c r="AM54" s="23"/>
      <c r="AN54" s="23"/>
      <c r="AO54" s="23"/>
      <c r="AP54" s="23"/>
      <c r="AQ54" s="23"/>
      <c r="AR54" s="23"/>
      <c r="AS54" s="23"/>
      <c r="AT54" s="23"/>
      <c r="AU54" s="23"/>
      <c r="AV54" s="23"/>
      <c r="AW54" s="23"/>
    </row>
    <row r="55" spans="1:49" ht="15" customHeight="1" x14ac:dyDescent="0.25">
      <c r="A55" s="53"/>
      <c r="B55" s="54" t="s">
        <v>129</v>
      </c>
      <c r="C55" s="55" t="s">
        <v>130</v>
      </c>
      <c r="D55" s="56">
        <v>631</v>
      </c>
      <c r="E55" s="56">
        <v>623</v>
      </c>
      <c r="F55" s="56">
        <v>656</v>
      </c>
      <c r="G55" s="56">
        <v>698</v>
      </c>
      <c r="H55" s="56">
        <v>704</v>
      </c>
      <c r="I55" s="56">
        <v>701</v>
      </c>
      <c r="J55" s="56">
        <v>711</v>
      </c>
      <c r="K55" s="56">
        <v>745</v>
      </c>
      <c r="L55" s="56">
        <v>776</v>
      </c>
      <c r="M55" s="56">
        <v>858</v>
      </c>
      <c r="N55" s="56">
        <v>933</v>
      </c>
      <c r="O55" s="56">
        <v>998</v>
      </c>
      <c r="P55" s="56">
        <v>1078</v>
      </c>
      <c r="Q55" s="56">
        <v>1030</v>
      </c>
      <c r="R55" s="56">
        <v>1079</v>
      </c>
      <c r="S55" s="56">
        <v>1109</v>
      </c>
      <c r="T55" s="56">
        <v>1182</v>
      </c>
      <c r="U55" s="23"/>
      <c r="V55" s="23"/>
      <c r="AI55" s="23"/>
      <c r="AJ55" s="23"/>
      <c r="AK55" s="23"/>
      <c r="AL55" s="23"/>
      <c r="AM55" s="23"/>
      <c r="AN55" s="23"/>
      <c r="AO55" s="23"/>
      <c r="AP55" s="23"/>
      <c r="AQ55" s="23"/>
      <c r="AR55" s="23"/>
      <c r="AS55" s="23"/>
      <c r="AT55" s="23"/>
      <c r="AU55" s="23"/>
      <c r="AV55" s="23"/>
      <c r="AW55" s="23"/>
    </row>
    <row r="56" spans="1:49" ht="15" customHeight="1" x14ac:dyDescent="0.25">
      <c r="A56" s="53"/>
      <c r="B56" s="54" t="s">
        <v>131</v>
      </c>
      <c r="C56" s="57" t="s">
        <v>213</v>
      </c>
      <c r="D56" s="56">
        <v>2</v>
      </c>
      <c r="E56" s="56">
        <v>5</v>
      </c>
      <c r="F56" s="56">
        <v>5</v>
      </c>
      <c r="G56" s="56">
        <v>5</v>
      </c>
      <c r="H56" s="56">
        <v>3</v>
      </c>
      <c r="I56" s="56">
        <v>2</v>
      </c>
      <c r="J56" s="56">
        <v>3</v>
      </c>
      <c r="K56" s="56">
        <v>4</v>
      </c>
      <c r="L56" s="56">
        <v>4</v>
      </c>
      <c r="M56" s="56">
        <v>6</v>
      </c>
      <c r="N56" s="56">
        <v>6</v>
      </c>
      <c r="O56" s="56">
        <v>7</v>
      </c>
      <c r="P56" s="56">
        <v>5</v>
      </c>
      <c r="Q56" s="56">
        <v>7</v>
      </c>
      <c r="R56" s="56">
        <v>7</v>
      </c>
      <c r="S56" s="56">
        <v>8</v>
      </c>
      <c r="T56" s="56">
        <v>7</v>
      </c>
      <c r="U56" s="23"/>
      <c r="V56" s="23"/>
      <c r="AI56" s="23"/>
      <c r="AJ56" s="23"/>
      <c r="AK56" s="23"/>
      <c r="AL56" s="23"/>
      <c r="AM56" s="23"/>
      <c r="AN56" s="23"/>
      <c r="AO56" s="23"/>
      <c r="AP56" s="23"/>
      <c r="AQ56" s="23"/>
      <c r="AR56" s="23"/>
      <c r="AS56" s="23"/>
      <c r="AT56" s="23"/>
      <c r="AU56" s="23"/>
      <c r="AV56" s="23"/>
      <c r="AW56" s="23"/>
    </row>
    <row r="57" spans="1:49" ht="15" customHeight="1" x14ac:dyDescent="0.25">
      <c r="A57" s="53"/>
      <c r="B57" s="54" t="s">
        <v>132</v>
      </c>
      <c r="C57" s="55" t="s">
        <v>133</v>
      </c>
      <c r="D57" s="56">
        <v>44</v>
      </c>
      <c r="E57" s="56">
        <v>37</v>
      </c>
      <c r="F57" s="56">
        <v>36</v>
      </c>
      <c r="G57" s="56">
        <v>31</v>
      </c>
      <c r="H57" s="56">
        <v>29</v>
      </c>
      <c r="I57" s="56">
        <v>28</v>
      </c>
      <c r="J57" s="56">
        <v>28</v>
      </c>
      <c r="K57" s="56">
        <v>29</v>
      </c>
      <c r="L57" s="56">
        <v>28</v>
      </c>
      <c r="M57" s="56">
        <v>26</v>
      </c>
      <c r="N57" s="56">
        <v>22</v>
      </c>
      <c r="O57" s="56">
        <v>23</v>
      </c>
      <c r="P57" s="56">
        <v>22</v>
      </c>
      <c r="Q57" s="56">
        <v>22</v>
      </c>
      <c r="R57" s="56">
        <v>23</v>
      </c>
      <c r="S57" s="56">
        <v>24</v>
      </c>
      <c r="T57" s="56">
        <v>25</v>
      </c>
      <c r="U57" s="23"/>
      <c r="V57" s="23"/>
      <c r="AI57" s="23"/>
      <c r="AJ57" s="23"/>
      <c r="AK57" s="23"/>
      <c r="AL57" s="23"/>
      <c r="AM57" s="23"/>
      <c r="AN57" s="23"/>
      <c r="AO57" s="23"/>
      <c r="AP57" s="23"/>
      <c r="AQ57" s="23"/>
      <c r="AR57" s="23"/>
      <c r="AS57" s="23"/>
      <c r="AT57" s="23"/>
      <c r="AU57" s="23"/>
      <c r="AV57" s="23"/>
      <c r="AW57" s="23"/>
    </row>
    <row r="58" spans="1:49" ht="15" customHeight="1" x14ac:dyDescent="0.25">
      <c r="A58" s="53"/>
      <c r="B58" s="54" t="s">
        <v>134</v>
      </c>
      <c r="C58" s="55" t="s">
        <v>135</v>
      </c>
      <c r="D58" s="56">
        <v>126</v>
      </c>
      <c r="E58" s="56">
        <v>130</v>
      </c>
      <c r="F58" s="56">
        <v>134</v>
      </c>
      <c r="G58" s="56">
        <v>137</v>
      </c>
      <c r="H58" s="56">
        <v>136</v>
      </c>
      <c r="I58" s="56">
        <v>136</v>
      </c>
      <c r="J58" s="56">
        <v>135</v>
      </c>
      <c r="K58" s="56">
        <v>132</v>
      </c>
      <c r="L58" s="56">
        <v>130</v>
      </c>
      <c r="M58" s="56">
        <v>134</v>
      </c>
      <c r="N58" s="56">
        <v>136</v>
      </c>
      <c r="O58" s="56">
        <v>135</v>
      </c>
      <c r="P58" s="56">
        <v>138</v>
      </c>
      <c r="Q58" s="56">
        <v>132</v>
      </c>
      <c r="R58" s="56">
        <v>140</v>
      </c>
      <c r="S58" s="56">
        <v>156</v>
      </c>
      <c r="T58" s="56">
        <v>151</v>
      </c>
      <c r="U58" s="23"/>
      <c r="V58" s="23"/>
      <c r="AI58" s="23"/>
      <c r="AJ58" s="23"/>
      <c r="AK58" s="23"/>
      <c r="AL58" s="23"/>
      <c r="AM58" s="23"/>
      <c r="AN58" s="23"/>
      <c r="AO58" s="23"/>
      <c r="AP58" s="23"/>
      <c r="AQ58" s="23"/>
      <c r="AR58" s="23"/>
      <c r="AS58" s="23"/>
      <c r="AT58" s="23"/>
      <c r="AU58" s="23"/>
      <c r="AV58" s="23"/>
      <c r="AW58" s="23"/>
    </row>
    <row r="59" spans="1:49" ht="15" customHeight="1" x14ac:dyDescent="0.25">
      <c r="A59" s="53"/>
      <c r="B59" s="54" t="s">
        <v>136</v>
      </c>
      <c r="C59" s="55" t="s">
        <v>137</v>
      </c>
      <c r="D59" s="56">
        <v>215</v>
      </c>
      <c r="E59" s="56">
        <v>201</v>
      </c>
      <c r="F59" s="56">
        <v>206</v>
      </c>
      <c r="G59" s="56">
        <v>170</v>
      </c>
      <c r="H59" s="56">
        <v>177</v>
      </c>
      <c r="I59" s="56">
        <v>180</v>
      </c>
      <c r="J59" s="56">
        <v>144</v>
      </c>
      <c r="K59" s="56">
        <v>143</v>
      </c>
      <c r="L59" s="56">
        <v>146</v>
      </c>
      <c r="M59" s="56">
        <v>163</v>
      </c>
      <c r="N59" s="56">
        <v>176</v>
      </c>
      <c r="O59" s="56">
        <v>189</v>
      </c>
      <c r="P59" s="56">
        <v>188</v>
      </c>
      <c r="Q59" s="56">
        <v>188</v>
      </c>
      <c r="R59" s="56">
        <v>207</v>
      </c>
      <c r="S59" s="56">
        <v>202</v>
      </c>
      <c r="T59" s="56">
        <v>196</v>
      </c>
      <c r="U59" s="23"/>
      <c r="V59" s="23"/>
      <c r="AI59" s="23"/>
      <c r="AJ59" s="23"/>
      <c r="AK59" s="23"/>
      <c r="AL59" s="23"/>
      <c r="AM59" s="23"/>
      <c r="AN59" s="23"/>
      <c r="AO59" s="23"/>
      <c r="AP59" s="23"/>
      <c r="AQ59" s="23"/>
      <c r="AR59" s="23"/>
      <c r="AS59" s="23"/>
      <c r="AT59" s="23"/>
      <c r="AU59" s="23"/>
      <c r="AV59" s="23"/>
      <c r="AW59" s="23"/>
    </row>
    <row r="60" spans="1:49" ht="15" customHeight="1" x14ac:dyDescent="0.25">
      <c r="A60" s="3" t="s">
        <v>37</v>
      </c>
      <c r="B60" s="19"/>
      <c r="C60" s="4" t="s">
        <v>38</v>
      </c>
      <c r="D60" s="15">
        <v>1018</v>
      </c>
      <c r="E60" s="15">
        <v>996</v>
      </c>
      <c r="F60" s="15">
        <v>1037</v>
      </c>
      <c r="G60" s="15">
        <v>1041</v>
      </c>
      <c r="H60" s="15">
        <v>1049</v>
      </c>
      <c r="I60" s="15">
        <v>1047</v>
      </c>
      <c r="J60" s="15">
        <v>1021</v>
      </c>
      <c r="K60" s="15">
        <v>1053</v>
      </c>
      <c r="L60" s="15">
        <v>1084</v>
      </c>
      <c r="M60" s="15">
        <v>1187</v>
      </c>
      <c r="N60" s="15">
        <v>1273</v>
      </c>
      <c r="O60" s="15">
        <v>1352</v>
      </c>
      <c r="P60" s="15">
        <v>1431</v>
      </c>
      <c r="Q60" s="15">
        <v>1379</v>
      </c>
      <c r="R60" s="15">
        <v>1456</v>
      </c>
      <c r="S60" s="15">
        <v>1499</v>
      </c>
      <c r="T60" s="15">
        <v>1561</v>
      </c>
      <c r="U60" s="23"/>
      <c r="V60" s="23"/>
      <c r="AI60" s="23"/>
      <c r="AJ60" s="23"/>
      <c r="AK60" s="23"/>
      <c r="AL60" s="23"/>
      <c r="AM60" s="23"/>
      <c r="AN60" s="23"/>
      <c r="AO60" s="23"/>
      <c r="AP60" s="23"/>
      <c r="AQ60" s="23"/>
      <c r="AR60" s="23"/>
      <c r="AS60" s="23"/>
      <c r="AT60" s="23"/>
      <c r="AU60" s="23"/>
      <c r="AV60" s="23"/>
      <c r="AW60" s="23"/>
    </row>
    <row r="61" spans="1:49" ht="15" customHeight="1" x14ac:dyDescent="0.25">
      <c r="A61" s="53"/>
      <c r="B61" s="54" t="s">
        <v>138</v>
      </c>
      <c r="C61" s="55" t="s">
        <v>139</v>
      </c>
      <c r="D61" s="56">
        <v>229</v>
      </c>
      <c r="E61" s="56">
        <v>216</v>
      </c>
      <c r="F61" s="56">
        <v>213</v>
      </c>
      <c r="G61" s="56">
        <v>221</v>
      </c>
      <c r="H61" s="56">
        <v>233</v>
      </c>
      <c r="I61" s="56">
        <v>235</v>
      </c>
      <c r="J61" s="56">
        <v>249</v>
      </c>
      <c r="K61" s="56">
        <v>261</v>
      </c>
      <c r="L61" s="56">
        <v>259</v>
      </c>
      <c r="M61" s="56">
        <v>271</v>
      </c>
      <c r="N61" s="56">
        <v>267</v>
      </c>
      <c r="O61" s="56">
        <v>269</v>
      </c>
      <c r="P61" s="56">
        <v>284</v>
      </c>
      <c r="Q61" s="56">
        <v>289</v>
      </c>
      <c r="R61" s="56">
        <v>284</v>
      </c>
      <c r="S61" s="56">
        <v>282</v>
      </c>
      <c r="T61" s="56">
        <v>287</v>
      </c>
      <c r="U61" s="23"/>
      <c r="V61" s="23"/>
      <c r="AI61" s="23"/>
      <c r="AJ61" s="23"/>
      <c r="AK61" s="23"/>
      <c r="AL61" s="23"/>
      <c r="AM61" s="23"/>
      <c r="AN61" s="23"/>
      <c r="AO61" s="23"/>
      <c r="AP61" s="23"/>
      <c r="AQ61" s="23"/>
      <c r="AR61" s="23"/>
      <c r="AS61" s="23"/>
      <c r="AT61" s="23"/>
      <c r="AU61" s="23"/>
      <c r="AV61" s="23"/>
      <c r="AW61" s="23"/>
    </row>
    <row r="62" spans="1:49" ht="15" customHeight="1" x14ac:dyDescent="0.25">
      <c r="A62" s="53"/>
      <c r="B62" s="54" t="s">
        <v>140</v>
      </c>
      <c r="C62" s="55" t="s">
        <v>141</v>
      </c>
      <c r="D62" s="56">
        <v>2837</v>
      </c>
      <c r="E62" s="56">
        <v>2822</v>
      </c>
      <c r="F62" s="56">
        <v>2820</v>
      </c>
      <c r="G62" s="56">
        <v>2842</v>
      </c>
      <c r="H62" s="56">
        <v>2881</v>
      </c>
      <c r="I62" s="56">
        <v>2850</v>
      </c>
      <c r="J62" s="56">
        <v>2862</v>
      </c>
      <c r="K62" s="56">
        <v>3044</v>
      </c>
      <c r="L62" s="56">
        <v>3020</v>
      </c>
      <c r="M62" s="56">
        <v>3124</v>
      </c>
      <c r="N62" s="56">
        <v>3214</v>
      </c>
      <c r="O62" s="56">
        <v>3306</v>
      </c>
      <c r="P62" s="56">
        <v>3453</v>
      </c>
      <c r="Q62" s="56">
        <v>3251</v>
      </c>
      <c r="R62" s="56">
        <v>3542</v>
      </c>
      <c r="S62" s="56">
        <v>3550</v>
      </c>
      <c r="T62" s="56">
        <v>3625</v>
      </c>
      <c r="U62" s="23"/>
      <c r="V62" s="23"/>
      <c r="AI62" s="23"/>
      <c r="AJ62" s="23"/>
      <c r="AK62" s="23"/>
      <c r="AL62" s="23"/>
      <c r="AM62" s="23"/>
      <c r="AN62" s="23"/>
      <c r="AO62" s="23"/>
      <c r="AP62" s="23"/>
      <c r="AQ62" s="23"/>
      <c r="AR62" s="23"/>
      <c r="AS62" s="23"/>
      <c r="AT62" s="23"/>
      <c r="AU62" s="23"/>
      <c r="AV62" s="23"/>
      <c r="AW62" s="23"/>
    </row>
    <row r="63" spans="1:49" ht="15" customHeight="1" x14ac:dyDescent="0.25">
      <c r="A63" s="3" t="s">
        <v>15</v>
      </c>
      <c r="B63" s="19"/>
      <c r="C63" s="4" t="s">
        <v>16</v>
      </c>
      <c r="D63" s="15">
        <v>3066</v>
      </c>
      <c r="E63" s="15">
        <v>3038</v>
      </c>
      <c r="F63" s="15">
        <v>3033</v>
      </c>
      <c r="G63" s="15">
        <v>3063</v>
      </c>
      <c r="H63" s="15">
        <v>3114</v>
      </c>
      <c r="I63" s="15">
        <v>3085</v>
      </c>
      <c r="J63" s="15">
        <v>3111</v>
      </c>
      <c r="K63" s="15">
        <v>3305</v>
      </c>
      <c r="L63" s="15">
        <v>3279</v>
      </c>
      <c r="M63" s="15">
        <v>3395</v>
      </c>
      <c r="N63" s="15">
        <v>3481</v>
      </c>
      <c r="O63" s="15">
        <v>3575</v>
      </c>
      <c r="P63" s="15">
        <v>3737</v>
      </c>
      <c r="Q63" s="15">
        <v>3540</v>
      </c>
      <c r="R63" s="15">
        <v>3826</v>
      </c>
      <c r="S63" s="15">
        <v>3832</v>
      </c>
      <c r="T63" s="15">
        <v>3912</v>
      </c>
      <c r="U63" s="23"/>
      <c r="V63" s="23"/>
      <c r="AI63" s="23"/>
      <c r="AJ63" s="23"/>
      <c r="AK63" s="23"/>
      <c r="AL63" s="23"/>
      <c r="AM63" s="23"/>
      <c r="AN63" s="23"/>
      <c r="AO63" s="23"/>
      <c r="AP63" s="23"/>
      <c r="AQ63" s="23"/>
      <c r="AR63" s="23"/>
      <c r="AS63" s="23"/>
      <c r="AT63" s="23"/>
      <c r="AU63" s="23"/>
      <c r="AV63" s="23"/>
      <c r="AW63" s="23"/>
    </row>
    <row r="64" spans="1:49" ht="15" customHeight="1" x14ac:dyDescent="0.25">
      <c r="A64" s="53"/>
      <c r="B64" s="54" t="s">
        <v>142</v>
      </c>
      <c r="C64" s="55" t="s">
        <v>143</v>
      </c>
      <c r="D64" s="56">
        <v>176</v>
      </c>
      <c r="E64" s="56">
        <v>171</v>
      </c>
      <c r="F64" s="56">
        <v>163</v>
      </c>
      <c r="G64" s="56">
        <v>155</v>
      </c>
      <c r="H64" s="56">
        <v>152</v>
      </c>
      <c r="I64" s="56">
        <v>146</v>
      </c>
      <c r="J64" s="56">
        <v>144</v>
      </c>
      <c r="K64" s="56">
        <v>137</v>
      </c>
      <c r="L64" s="56">
        <v>132</v>
      </c>
      <c r="M64" s="56">
        <v>129</v>
      </c>
      <c r="N64" s="56">
        <v>120</v>
      </c>
      <c r="O64" s="56">
        <v>121</v>
      </c>
      <c r="P64" s="56">
        <v>116</v>
      </c>
      <c r="Q64" s="56">
        <v>119</v>
      </c>
      <c r="R64" s="56">
        <v>130</v>
      </c>
      <c r="S64" s="56">
        <v>125</v>
      </c>
      <c r="T64" s="56">
        <v>122</v>
      </c>
      <c r="U64" s="23"/>
      <c r="V64" s="23"/>
      <c r="AI64" s="23"/>
      <c r="AJ64" s="23"/>
      <c r="AK64" s="23"/>
      <c r="AL64" s="23"/>
      <c r="AM64" s="23"/>
      <c r="AN64" s="23"/>
      <c r="AO64" s="23"/>
      <c r="AP64" s="23"/>
      <c r="AQ64" s="23"/>
      <c r="AR64" s="23"/>
      <c r="AS64" s="23"/>
      <c r="AT64" s="23"/>
      <c r="AU64" s="23"/>
      <c r="AV64" s="23"/>
      <c r="AW64" s="23"/>
    </row>
    <row r="65" spans="1:49" ht="15" customHeight="1" x14ac:dyDescent="0.25">
      <c r="A65" s="53"/>
      <c r="B65" s="54" t="s">
        <v>144</v>
      </c>
      <c r="C65" s="55" t="s">
        <v>145</v>
      </c>
      <c r="D65" s="56">
        <v>239</v>
      </c>
      <c r="E65" s="56">
        <v>232</v>
      </c>
      <c r="F65" s="56">
        <v>232</v>
      </c>
      <c r="G65" s="56">
        <v>228</v>
      </c>
      <c r="H65" s="56">
        <v>226</v>
      </c>
      <c r="I65" s="56">
        <v>237</v>
      </c>
      <c r="J65" s="56">
        <v>234</v>
      </c>
      <c r="K65" s="56">
        <v>236</v>
      </c>
      <c r="L65" s="56">
        <v>232</v>
      </c>
      <c r="M65" s="56">
        <v>256</v>
      </c>
      <c r="N65" s="56">
        <v>272</v>
      </c>
      <c r="O65" s="56">
        <v>283</v>
      </c>
      <c r="P65" s="56">
        <v>300</v>
      </c>
      <c r="Q65" s="56">
        <v>290</v>
      </c>
      <c r="R65" s="56">
        <v>293</v>
      </c>
      <c r="S65" s="56">
        <v>300</v>
      </c>
      <c r="T65" s="56">
        <v>308</v>
      </c>
      <c r="U65" s="23"/>
      <c r="V65" s="23"/>
      <c r="AI65" s="23"/>
      <c r="AJ65" s="23"/>
      <c r="AK65" s="23"/>
      <c r="AL65" s="23"/>
      <c r="AM65" s="23"/>
      <c r="AN65" s="23"/>
      <c r="AO65" s="23"/>
      <c r="AP65" s="23"/>
      <c r="AQ65" s="23"/>
      <c r="AR65" s="23"/>
      <c r="AS65" s="23"/>
      <c r="AT65" s="23"/>
      <c r="AU65" s="23"/>
      <c r="AV65" s="23"/>
      <c r="AW65" s="23"/>
    </row>
    <row r="66" spans="1:49" ht="15" customHeight="1" x14ac:dyDescent="0.25">
      <c r="A66" s="53"/>
      <c r="B66" s="54" t="s">
        <v>146</v>
      </c>
      <c r="C66" s="55" t="s">
        <v>147</v>
      </c>
      <c r="D66" s="56">
        <v>46</v>
      </c>
      <c r="E66" s="56">
        <v>43</v>
      </c>
      <c r="F66" s="56">
        <v>41</v>
      </c>
      <c r="G66" s="56">
        <v>43</v>
      </c>
      <c r="H66" s="56">
        <v>42</v>
      </c>
      <c r="I66" s="56">
        <v>41</v>
      </c>
      <c r="J66" s="56">
        <v>42</v>
      </c>
      <c r="K66" s="56">
        <v>35</v>
      </c>
      <c r="L66" s="56">
        <v>33</v>
      </c>
      <c r="M66" s="56">
        <v>33</v>
      </c>
      <c r="N66" s="56">
        <v>30</v>
      </c>
      <c r="O66" s="56">
        <v>37</v>
      </c>
      <c r="P66" s="56">
        <v>39</v>
      </c>
      <c r="Q66" s="56">
        <v>39</v>
      </c>
      <c r="R66" s="56">
        <v>37</v>
      </c>
      <c r="S66" s="56">
        <v>43</v>
      </c>
      <c r="T66" s="56">
        <v>39</v>
      </c>
      <c r="U66" s="23"/>
      <c r="V66" s="23"/>
      <c r="AI66" s="23"/>
      <c r="AJ66" s="23"/>
      <c r="AK66" s="23"/>
      <c r="AL66" s="23"/>
      <c r="AM66" s="23"/>
      <c r="AN66" s="23"/>
      <c r="AO66" s="23"/>
      <c r="AP66" s="23"/>
      <c r="AQ66" s="23"/>
      <c r="AR66" s="23"/>
      <c r="AS66" s="23"/>
      <c r="AT66" s="23"/>
      <c r="AU66" s="23"/>
      <c r="AV66" s="23"/>
      <c r="AW66" s="23"/>
    </row>
    <row r="67" spans="1:49" ht="15" customHeight="1" x14ac:dyDescent="0.25">
      <c r="A67" s="53"/>
      <c r="B67" s="54" t="s">
        <v>148</v>
      </c>
      <c r="C67" s="55" t="s">
        <v>149</v>
      </c>
      <c r="D67" s="56">
        <v>202</v>
      </c>
      <c r="E67" s="56">
        <v>179</v>
      </c>
      <c r="F67" s="56">
        <v>172</v>
      </c>
      <c r="G67" s="56">
        <v>164</v>
      </c>
      <c r="H67" s="56">
        <v>159</v>
      </c>
      <c r="I67" s="56">
        <v>156</v>
      </c>
      <c r="J67" s="56">
        <v>170</v>
      </c>
      <c r="K67" s="56">
        <v>138</v>
      </c>
      <c r="L67" s="56">
        <v>139</v>
      </c>
      <c r="M67" s="56">
        <v>135</v>
      </c>
      <c r="N67" s="56">
        <v>111</v>
      </c>
      <c r="O67" s="56">
        <v>113</v>
      </c>
      <c r="P67" s="56">
        <v>107</v>
      </c>
      <c r="Q67" s="56">
        <v>88</v>
      </c>
      <c r="R67" s="56">
        <v>88</v>
      </c>
      <c r="S67" s="56">
        <v>88</v>
      </c>
      <c r="T67" s="56">
        <v>82</v>
      </c>
      <c r="U67" s="23"/>
      <c r="V67" s="23"/>
      <c r="AI67" s="23"/>
      <c r="AJ67" s="23"/>
      <c r="AK67" s="23"/>
      <c r="AL67" s="23"/>
      <c r="AM67" s="23"/>
      <c r="AN67" s="23"/>
      <c r="AO67" s="23"/>
      <c r="AP67" s="23"/>
      <c r="AQ67" s="23"/>
      <c r="AR67" s="23"/>
      <c r="AS67" s="23"/>
      <c r="AT67" s="23"/>
      <c r="AU67" s="23"/>
      <c r="AV67" s="23"/>
      <c r="AW67" s="23"/>
    </row>
    <row r="68" spans="1:49" ht="15" customHeight="1" x14ac:dyDescent="0.25">
      <c r="A68" s="53"/>
      <c r="B68" s="54" t="s">
        <v>150</v>
      </c>
      <c r="C68" s="55" t="s">
        <v>151</v>
      </c>
      <c r="D68" s="56">
        <v>579</v>
      </c>
      <c r="E68" s="56">
        <v>611</v>
      </c>
      <c r="F68" s="56">
        <v>600</v>
      </c>
      <c r="G68" s="56">
        <v>608</v>
      </c>
      <c r="H68" s="56">
        <v>611</v>
      </c>
      <c r="I68" s="56">
        <v>604</v>
      </c>
      <c r="J68" s="56">
        <v>612</v>
      </c>
      <c r="K68" s="56">
        <v>628</v>
      </c>
      <c r="L68" s="56">
        <v>644</v>
      </c>
      <c r="M68" s="56">
        <v>682</v>
      </c>
      <c r="N68" s="56">
        <v>716</v>
      </c>
      <c r="O68" s="56">
        <v>785</v>
      </c>
      <c r="P68" s="56">
        <v>826</v>
      </c>
      <c r="Q68" s="56">
        <v>903</v>
      </c>
      <c r="R68" s="56">
        <v>945</v>
      </c>
      <c r="S68" s="56">
        <v>989</v>
      </c>
      <c r="T68" s="56">
        <v>1013</v>
      </c>
      <c r="U68" s="23"/>
      <c r="V68" s="23"/>
      <c r="AI68" s="23"/>
      <c r="AJ68" s="23"/>
      <c r="AK68" s="23"/>
      <c r="AL68" s="23"/>
      <c r="AM68" s="23"/>
      <c r="AN68" s="23"/>
      <c r="AO68" s="23"/>
      <c r="AP68" s="23"/>
      <c r="AQ68" s="23"/>
      <c r="AR68" s="23"/>
      <c r="AS68" s="23"/>
      <c r="AT68" s="23"/>
      <c r="AU68" s="23"/>
      <c r="AV68" s="23"/>
      <c r="AW68" s="23"/>
    </row>
    <row r="69" spans="1:49" ht="15" customHeight="1" x14ac:dyDescent="0.25">
      <c r="A69" s="53"/>
      <c r="B69" s="54" t="s">
        <v>152</v>
      </c>
      <c r="C69" s="55" t="s">
        <v>153</v>
      </c>
      <c r="D69" s="56">
        <v>100</v>
      </c>
      <c r="E69" s="56">
        <v>112</v>
      </c>
      <c r="F69" s="56">
        <v>112</v>
      </c>
      <c r="G69" s="56">
        <v>114</v>
      </c>
      <c r="H69" s="56">
        <v>110</v>
      </c>
      <c r="I69" s="56">
        <v>112</v>
      </c>
      <c r="J69" s="56">
        <v>122</v>
      </c>
      <c r="K69" s="56">
        <v>114</v>
      </c>
      <c r="L69" s="56">
        <v>115</v>
      </c>
      <c r="M69" s="56">
        <v>119</v>
      </c>
      <c r="N69" s="56">
        <v>129</v>
      </c>
      <c r="O69" s="56">
        <v>146</v>
      </c>
      <c r="P69" s="56">
        <v>153</v>
      </c>
      <c r="Q69" s="56">
        <v>156</v>
      </c>
      <c r="R69" s="56">
        <v>160</v>
      </c>
      <c r="S69" s="56">
        <v>170</v>
      </c>
      <c r="T69" s="56">
        <v>172</v>
      </c>
      <c r="U69" s="23"/>
      <c r="V69" s="23"/>
      <c r="AI69" s="23"/>
      <c r="AJ69" s="23"/>
      <c r="AK69" s="23"/>
      <c r="AL69" s="23"/>
      <c r="AM69" s="23"/>
      <c r="AN69" s="23"/>
      <c r="AO69" s="23"/>
      <c r="AP69" s="23"/>
      <c r="AQ69" s="23"/>
      <c r="AR69" s="23"/>
      <c r="AS69" s="23"/>
      <c r="AT69" s="23"/>
      <c r="AU69" s="23"/>
      <c r="AV69" s="23"/>
      <c r="AW69" s="23"/>
    </row>
    <row r="70" spans="1:49" ht="15" customHeight="1" x14ac:dyDescent="0.25">
      <c r="A70" s="3" t="s">
        <v>39</v>
      </c>
      <c r="B70" s="19"/>
      <c r="C70" s="4" t="s">
        <v>40</v>
      </c>
      <c r="D70" s="15">
        <v>1342</v>
      </c>
      <c r="E70" s="15">
        <v>1348</v>
      </c>
      <c r="F70" s="15">
        <v>1320</v>
      </c>
      <c r="G70" s="15">
        <v>1312</v>
      </c>
      <c r="H70" s="15">
        <v>1300</v>
      </c>
      <c r="I70" s="15">
        <v>1296</v>
      </c>
      <c r="J70" s="15">
        <v>1324</v>
      </c>
      <c r="K70" s="15">
        <v>1288</v>
      </c>
      <c r="L70" s="15">
        <v>1295</v>
      </c>
      <c r="M70" s="15">
        <v>1354</v>
      </c>
      <c r="N70" s="15">
        <v>1378</v>
      </c>
      <c r="O70" s="15">
        <v>1485</v>
      </c>
      <c r="P70" s="15">
        <v>1541</v>
      </c>
      <c r="Q70" s="15">
        <v>1595</v>
      </c>
      <c r="R70" s="15">
        <v>1653</v>
      </c>
      <c r="S70" s="15">
        <v>1715</v>
      </c>
      <c r="T70" s="15">
        <v>1736</v>
      </c>
      <c r="U70" s="23"/>
      <c r="V70" s="23"/>
      <c r="AI70" s="23"/>
      <c r="AJ70" s="23"/>
      <c r="AK70" s="23"/>
      <c r="AL70" s="23"/>
      <c r="AM70" s="23"/>
      <c r="AN70" s="23"/>
      <c r="AO70" s="23"/>
      <c r="AP70" s="23"/>
      <c r="AQ70" s="23"/>
      <c r="AR70" s="23"/>
      <c r="AS70" s="23"/>
      <c r="AT70" s="23"/>
      <c r="AU70" s="23"/>
      <c r="AV70" s="23"/>
      <c r="AW70" s="23"/>
    </row>
    <row r="71" spans="1:49" ht="15" customHeight="1" x14ac:dyDescent="0.25">
      <c r="A71" s="53"/>
      <c r="B71" s="54" t="s">
        <v>154</v>
      </c>
      <c r="C71" s="55" t="s">
        <v>155</v>
      </c>
      <c r="D71" s="56">
        <v>718</v>
      </c>
      <c r="E71" s="56">
        <v>744</v>
      </c>
      <c r="F71" s="56">
        <v>802</v>
      </c>
      <c r="G71" s="56">
        <v>769</v>
      </c>
      <c r="H71" s="56">
        <v>752</v>
      </c>
      <c r="I71" s="56">
        <v>745</v>
      </c>
      <c r="J71" s="56">
        <v>749</v>
      </c>
      <c r="K71" s="56">
        <v>720</v>
      </c>
      <c r="L71" s="56">
        <v>713</v>
      </c>
      <c r="M71" s="56">
        <v>717</v>
      </c>
      <c r="N71" s="56">
        <v>680</v>
      </c>
      <c r="O71" s="56">
        <v>644</v>
      </c>
      <c r="P71" s="56">
        <v>643</v>
      </c>
      <c r="Q71" s="56">
        <v>624</v>
      </c>
      <c r="R71" s="56">
        <v>606</v>
      </c>
      <c r="S71" s="56">
        <v>561</v>
      </c>
      <c r="T71" s="56">
        <v>540</v>
      </c>
      <c r="U71" s="23"/>
      <c r="V71" s="23"/>
      <c r="AI71" s="23"/>
      <c r="AJ71" s="23"/>
      <c r="AK71" s="23"/>
      <c r="AL71" s="23"/>
      <c r="AM71" s="23"/>
      <c r="AN71" s="23"/>
      <c r="AO71" s="23"/>
      <c r="AP71" s="23"/>
      <c r="AQ71" s="23"/>
      <c r="AR71" s="23"/>
      <c r="AS71" s="23"/>
      <c r="AT71" s="23"/>
      <c r="AU71" s="23"/>
      <c r="AV71" s="23"/>
      <c r="AW71" s="23"/>
    </row>
    <row r="72" spans="1:49" ht="15" customHeight="1" x14ac:dyDescent="0.25">
      <c r="A72" s="53"/>
      <c r="B72" s="54" t="s">
        <v>156</v>
      </c>
      <c r="C72" s="55" t="s">
        <v>157</v>
      </c>
      <c r="D72" s="56">
        <v>105</v>
      </c>
      <c r="E72" s="56">
        <v>106</v>
      </c>
      <c r="F72" s="56">
        <v>104</v>
      </c>
      <c r="G72" s="56">
        <v>105</v>
      </c>
      <c r="H72" s="56">
        <v>101</v>
      </c>
      <c r="I72" s="56">
        <v>102</v>
      </c>
      <c r="J72" s="56">
        <v>97</v>
      </c>
      <c r="K72" s="56">
        <v>106</v>
      </c>
      <c r="L72" s="56">
        <v>105</v>
      </c>
      <c r="M72" s="56">
        <v>110</v>
      </c>
      <c r="N72" s="56">
        <v>104</v>
      </c>
      <c r="O72" s="56">
        <v>105</v>
      </c>
      <c r="P72" s="56">
        <v>109</v>
      </c>
      <c r="Q72" s="56">
        <v>106</v>
      </c>
      <c r="R72" s="56">
        <v>105</v>
      </c>
      <c r="S72" s="56">
        <v>103</v>
      </c>
      <c r="T72" s="56">
        <v>93</v>
      </c>
      <c r="U72" s="23"/>
      <c r="V72" s="23"/>
      <c r="AI72" s="23"/>
      <c r="AJ72" s="23"/>
      <c r="AK72" s="23"/>
      <c r="AL72" s="23"/>
      <c r="AM72" s="23"/>
      <c r="AN72" s="23"/>
      <c r="AO72" s="23"/>
      <c r="AP72" s="23"/>
      <c r="AQ72" s="23"/>
      <c r="AR72" s="23"/>
      <c r="AS72" s="23"/>
      <c r="AT72" s="23"/>
      <c r="AU72" s="23"/>
      <c r="AV72" s="23"/>
      <c r="AW72" s="23"/>
    </row>
    <row r="73" spans="1:49" ht="15" customHeight="1" x14ac:dyDescent="0.25">
      <c r="A73" s="53"/>
      <c r="B73" s="54" t="s">
        <v>158</v>
      </c>
      <c r="C73" s="55" t="s">
        <v>159</v>
      </c>
      <c r="D73" s="56">
        <v>698</v>
      </c>
      <c r="E73" s="56">
        <v>649</v>
      </c>
      <c r="F73" s="56">
        <v>566</v>
      </c>
      <c r="G73" s="56">
        <v>563</v>
      </c>
      <c r="H73" s="56">
        <v>558</v>
      </c>
      <c r="I73" s="56">
        <v>546</v>
      </c>
      <c r="J73" s="56">
        <v>545</v>
      </c>
      <c r="K73" s="56">
        <v>567</v>
      </c>
      <c r="L73" s="56">
        <v>565</v>
      </c>
      <c r="M73" s="56">
        <v>553</v>
      </c>
      <c r="N73" s="56">
        <v>553</v>
      </c>
      <c r="O73" s="56">
        <v>548</v>
      </c>
      <c r="P73" s="56">
        <v>555</v>
      </c>
      <c r="Q73" s="56">
        <v>566</v>
      </c>
      <c r="R73" s="56">
        <v>553</v>
      </c>
      <c r="S73" s="56">
        <v>532</v>
      </c>
      <c r="T73" s="56">
        <v>508</v>
      </c>
      <c r="U73" s="23"/>
      <c r="V73" s="23"/>
      <c r="AI73" s="23"/>
      <c r="AJ73" s="23"/>
      <c r="AK73" s="23"/>
      <c r="AL73" s="23"/>
      <c r="AM73" s="23"/>
      <c r="AN73" s="23"/>
      <c r="AO73" s="23"/>
      <c r="AP73" s="23"/>
      <c r="AQ73" s="23"/>
      <c r="AR73" s="23"/>
      <c r="AS73" s="23"/>
      <c r="AT73" s="23"/>
      <c r="AU73" s="23"/>
      <c r="AV73" s="23"/>
      <c r="AW73" s="23"/>
    </row>
    <row r="74" spans="1:49" ht="15" customHeight="1" x14ac:dyDescent="0.25">
      <c r="A74" s="3" t="s">
        <v>17</v>
      </c>
      <c r="B74" s="19"/>
      <c r="C74" s="4" t="s">
        <v>18</v>
      </c>
      <c r="D74" s="15">
        <v>1521</v>
      </c>
      <c r="E74" s="15">
        <v>1499</v>
      </c>
      <c r="F74" s="15">
        <v>1472</v>
      </c>
      <c r="G74" s="15">
        <v>1437</v>
      </c>
      <c r="H74" s="15">
        <v>1411</v>
      </c>
      <c r="I74" s="15">
        <v>1393</v>
      </c>
      <c r="J74" s="15">
        <v>1391</v>
      </c>
      <c r="K74" s="15">
        <v>1393</v>
      </c>
      <c r="L74" s="15">
        <v>1383</v>
      </c>
      <c r="M74" s="15">
        <v>1380</v>
      </c>
      <c r="N74" s="15">
        <v>1337</v>
      </c>
      <c r="O74" s="15">
        <v>1297</v>
      </c>
      <c r="P74" s="15">
        <v>1307</v>
      </c>
      <c r="Q74" s="15">
        <v>1296</v>
      </c>
      <c r="R74" s="15">
        <v>1264</v>
      </c>
      <c r="S74" s="15">
        <v>1196</v>
      </c>
      <c r="T74" s="15">
        <v>1141</v>
      </c>
      <c r="U74" s="23"/>
      <c r="V74" s="23"/>
      <c r="AI74" s="23"/>
      <c r="AJ74" s="23"/>
      <c r="AK74" s="23"/>
      <c r="AL74" s="23"/>
      <c r="AM74" s="23"/>
      <c r="AN74" s="23"/>
      <c r="AO74" s="23"/>
      <c r="AP74" s="23"/>
      <c r="AQ74" s="23"/>
      <c r="AR74" s="23"/>
      <c r="AS74" s="23"/>
      <c r="AT74" s="23"/>
      <c r="AU74" s="23"/>
      <c r="AV74" s="23"/>
      <c r="AW74" s="23"/>
    </row>
    <row r="75" spans="1:49" ht="15" customHeight="1" x14ac:dyDescent="0.25">
      <c r="A75" s="3" t="s">
        <v>19</v>
      </c>
      <c r="B75" s="19" t="s">
        <v>160</v>
      </c>
      <c r="C75" s="4" t="s">
        <v>20</v>
      </c>
      <c r="D75" s="15">
        <v>751</v>
      </c>
      <c r="E75" s="15">
        <v>798</v>
      </c>
      <c r="F75" s="15">
        <v>801</v>
      </c>
      <c r="G75" s="15">
        <v>1849</v>
      </c>
      <c r="H75" s="15">
        <v>1891</v>
      </c>
      <c r="I75" s="15">
        <v>2005</v>
      </c>
      <c r="J75" s="15">
        <v>1986</v>
      </c>
      <c r="K75" s="15">
        <v>1967</v>
      </c>
      <c r="L75" s="15">
        <v>1963</v>
      </c>
      <c r="M75" s="15">
        <v>1969</v>
      </c>
      <c r="N75" s="15">
        <v>1953</v>
      </c>
      <c r="O75" s="15">
        <v>1963</v>
      </c>
      <c r="P75" s="15">
        <v>1942</v>
      </c>
      <c r="Q75" s="15">
        <v>1923</v>
      </c>
      <c r="R75" s="15">
        <v>1914</v>
      </c>
      <c r="S75" s="15">
        <v>1868</v>
      </c>
      <c r="T75" s="15">
        <v>1831</v>
      </c>
      <c r="U75" s="23"/>
      <c r="V75" s="23"/>
      <c r="AI75" s="23"/>
      <c r="AJ75" s="23"/>
      <c r="AK75" s="23"/>
      <c r="AL75" s="23"/>
      <c r="AM75" s="23"/>
      <c r="AN75" s="23"/>
      <c r="AO75" s="23"/>
      <c r="AP75" s="23"/>
      <c r="AQ75" s="23"/>
      <c r="AR75" s="23"/>
      <c r="AS75" s="23"/>
      <c r="AT75" s="23"/>
      <c r="AU75" s="23"/>
      <c r="AV75" s="23"/>
      <c r="AW75" s="23"/>
    </row>
    <row r="76" spans="1:49" ht="15" customHeight="1" x14ac:dyDescent="0.25">
      <c r="A76" s="53"/>
      <c r="B76" s="54" t="s">
        <v>161</v>
      </c>
      <c r="C76" s="57" t="s">
        <v>214</v>
      </c>
      <c r="D76" s="56">
        <v>1171</v>
      </c>
      <c r="E76" s="56">
        <v>1173</v>
      </c>
      <c r="F76" s="56">
        <v>1158</v>
      </c>
      <c r="G76" s="56">
        <v>1170</v>
      </c>
      <c r="H76" s="56">
        <v>1189</v>
      </c>
      <c r="I76" s="56">
        <v>1174</v>
      </c>
      <c r="J76" s="56">
        <v>1166</v>
      </c>
      <c r="K76" s="56">
        <v>1169</v>
      </c>
      <c r="L76" s="56">
        <v>1147</v>
      </c>
      <c r="M76" s="56">
        <v>1198</v>
      </c>
      <c r="N76" s="56">
        <v>1197</v>
      </c>
      <c r="O76" s="56">
        <v>1210</v>
      </c>
      <c r="P76" s="56">
        <v>1194</v>
      </c>
      <c r="Q76" s="56">
        <v>1200</v>
      </c>
      <c r="R76" s="56">
        <v>1195</v>
      </c>
      <c r="S76" s="56">
        <v>1172</v>
      </c>
      <c r="T76" s="56">
        <v>1156</v>
      </c>
      <c r="U76" s="23"/>
      <c r="V76" s="23"/>
      <c r="AI76" s="23"/>
      <c r="AJ76" s="23"/>
      <c r="AK76" s="23"/>
      <c r="AL76" s="23"/>
      <c r="AM76" s="23"/>
      <c r="AN76" s="23"/>
      <c r="AO76" s="23"/>
      <c r="AP76" s="23"/>
      <c r="AQ76" s="23"/>
      <c r="AR76" s="23"/>
      <c r="AS76" s="23"/>
      <c r="AT76" s="23"/>
      <c r="AU76" s="23"/>
      <c r="AV76" s="23"/>
      <c r="AW76" s="23"/>
    </row>
    <row r="77" spans="1:49" ht="15" customHeight="1" x14ac:dyDescent="0.25">
      <c r="A77" s="53"/>
      <c r="B77" s="54" t="s">
        <v>162</v>
      </c>
      <c r="C77" s="55" t="s">
        <v>163</v>
      </c>
      <c r="D77" s="56">
        <v>803</v>
      </c>
      <c r="E77" s="56">
        <v>842</v>
      </c>
      <c r="F77" s="56">
        <v>880</v>
      </c>
      <c r="G77" s="56">
        <v>911</v>
      </c>
      <c r="H77" s="56">
        <v>934</v>
      </c>
      <c r="I77" s="56">
        <v>982</v>
      </c>
      <c r="J77" s="56">
        <v>1030</v>
      </c>
      <c r="K77" s="56">
        <v>1070</v>
      </c>
      <c r="L77" s="56">
        <v>1131</v>
      </c>
      <c r="M77" s="56">
        <v>1266</v>
      </c>
      <c r="N77" s="56">
        <v>1353</v>
      </c>
      <c r="O77" s="56">
        <v>1408</v>
      </c>
      <c r="P77" s="56">
        <v>1474</v>
      </c>
      <c r="Q77" s="56">
        <v>1503</v>
      </c>
      <c r="R77" s="56">
        <v>1554</v>
      </c>
      <c r="S77" s="56">
        <v>1567</v>
      </c>
      <c r="T77" s="56">
        <v>1576</v>
      </c>
      <c r="U77" s="23"/>
      <c r="V77" s="23"/>
      <c r="AI77" s="23"/>
      <c r="AJ77" s="23"/>
      <c r="AK77" s="23"/>
      <c r="AL77" s="23"/>
      <c r="AM77" s="23"/>
      <c r="AN77" s="23"/>
      <c r="AO77" s="23"/>
      <c r="AP77" s="23"/>
      <c r="AQ77" s="23"/>
      <c r="AR77" s="23"/>
      <c r="AS77" s="23"/>
      <c r="AT77" s="23"/>
      <c r="AU77" s="23"/>
      <c r="AV77" s="23"/>
      <c r="AW77" s="23"/>
    </row>
    <row r="78" spans="1:49" ht="15" customHeight="1" x14ac:dyDescent="0.25">
      <c r="A78" s="53"/>
      <c r="B78" s="54" t="s">
        <v>164</v>
      </c>
      <c r="C78" s="55" t="s">
        <v>165</v>
      </c>
      <c r="D78" s="56">
        <v>428</v>
      </c>
      <c r="E78" s="56">
        <v>426</v>
      </c>
      <c r="F78" s="56">
        <v>419</v>
      </c>
      <c r="G78" s="56">
        <v>400</v>
      </c>
      <c r="H78" s="56">
        <v>400</v>
      </c>
      <c r="I78" s="56">
        <v>402</v>
      </c>
      <c r="J78" s="56">
        <v>418</v>
      </c>
      <c r="K78" s="56">
        <v>417</v>
      </c>
      <c r="L78" s="56">
        <v>411</v>
      </c>
      <c r="M78" s="56">
        <v>406</v>
      </c>
      <c r="N78" s="56">
        <v>431</v>
      </c>
      <c r="O78" s="56">
        <v>420</v>
      </c>
      <c r="P78" s="56">
        <v>410</v>
      </c>
      <c r="Q78" s="56">
        <v>424</v>
      </c>
      <c r="R78" s="56">
        <v>443</v>
      </c>
      <c r="S78" s="56">
        <v>437</v>
      </c>
      <c r="T78" s="56">
        <v>455</v>
      </c>
      <c r="U78" s="23"/>
      <c r="V78" s="23"/>
      <c r="AI78" s="23"/>
      <c r="AJ78" s="23"/>
      <c r="AK78" s="23"/>
      <c r="AL78" s="23"/>
      <c r="AM78" s="23"/>
      <c r="AN78" s="23"/>
      <c r="AO78" s="23"/>
      <c r="AP78" s="23"/>
      <c r="AQ78" s="23"/>
      <c r="AR78" s="23"/>
      <c r="AS78" s="23"/>
      <c r="AT78" s="23"/>
      <c r="AU78" s="23"/>
      <c r="AV78" s="23"/>
      <c r="AW78" s="23"/>
    </row>
    <row r="79" spans="1:49" ht="15" customHeight="1" x14ac:dyDescent="0.25">
      <c r="A79" s="53"/>
      <c r="B79" s="54" t="s">
        <v>166</v>
      </c>
      <c r="C79" s="55" t="s">
        <v>167</v>
      </c>
      <c r="D79" s="56">
        <v>112</v>
      </c>
      <c r="E79" s="56">
        <v>112</v>
      </c>
      <c r="F79" s="56">
        <v>105</v>
      </c>
      <c r="G79" s="56">
        <v>106</v>
      </c>
      <c r="H79" s="56">
        <v>110</v>
      </c>
      <c r="I79" s="56">
        <v>114</v>
      </c>
      <c r="J79" s="56">
        <v>107</v>
      </c>
      <c r="K79" s="56">
        <v>116</v>
      </c>
      <c r="L79" s="56">
        <v>113</v>
      </c>
      <c r="M79" s="56">
        <v>122</v>
      </c>
      <c r="N79" s="56">
        <v>124</v>
      </c>
      <c r="O79" s="56">
        <v>124</v>
      </c>
      <c r="P79" s="56">
        <v>121</v>
      </c>
      <c r="Q79" s="56">
        <v>124</v>
      </c>
      <c r="R79" s="56">
        <v>131</v>
      </c>
      <c r="S79" s="56">
        <v>137</v>
      </c>
      <c r="T79" s="56">
        <v>142</v>
      </c>
      <c r="U79" s="23"/>
      <c r="V79" s="23"/>
      <c r="AI79" s="23"/>
      <c r="AJ79" s="23"/>
      <c r="AK79" s="23"/>
      <c r="AL79" s="23"/>
      <c r="AM79" s="23"/>
      <c r="AN79" s="23"/>
      <c r="AO79" s="23"/>
      <c r="AP79" s="23"/>
      <c r="AQ79" s="23"/>
      <c r="AR79" s="23"/>
      <c r="AS79" s="23"/>
      <c r="AT79" s="23"/>
      <c r="AU79" s="23"/>
      <c r="AV79" s="23"/>
      <c r="AW79" s="23"/>
    </row>
    <row r="80" spans="1:49" ht="15" customHeight="1" x14ac:dyDescent="0.25">
      <c r="A80" s="53"/>
      <c r="B80" s="54" t="s">
        <v>168</v>
      </c>
      <c r="C80" s="55" t="s">
        <v>169</v>
      </c>
      <c r="D80" s="56">
        <v>527</v>
      </c>
      <c r="E80" s="56">
        <v>498</v>
      </c>
      <c r="F80" s="56">
        <v>481</v>
      </c>
      <c r="G80" s="56">
        <v>426</v>
      </c>
      <c r="H80" s="56">
        <v>415</v>
      </c>
      <c r="I80" s="56">
        <v>388</v>
      </c>
      <c r="J80" s="56">
        <v>353</v>
      </c>
      <c r="K80" s="56">
        <v>349</v>
      </c>
      <c r="L80" s="56">
        <v>340</v>
      </c>
      <c r="M80" s="56">
        <v>337</v>
      </c>
      <c r="N80" s="56">
        <v>336</v>
      </c>
      <c r="O80" s="56">
        <v>337</v>
      </c>
      <c r="P80" s="56">
        <v>343</v>
      </c>
      <c r="Q80" s="56">
        <v>333</v>
      </c>
      <c r="R80" s="56">
        <v>333</v>
      </c>
      <c r="S80" s="56">
        <v>318</v>
      </c>
      <c r="T80" s="56">
        <v>299</v>
      </c>
      <c r="U80" s="23"/>
      <c r="V80" s="23"/>
      <c r="AI80" s="23"/>
      <c r="AJ80" s="23"/>
      <c r="AK80" s="23"/>
      <c r="AL80" s="23"/>
      <c r="AM80" s="23"/>
      <c r="AN80" s="23"/>
      <c r="AO80" s="23"/>
      <c r="AP80" s="23"/>
      <c r="AQ80" s="23"/>
      <c r="AR80" s="23"/>
      <c r="AS80" s="23"/>
      <c r="AT80" s="23"/>
      <c r="AU80" s="23"/>
      <c r="AV80" s="23"/>
      <c r="AW80" s="23"/>
    </row>
    <row r="81" spans="1:49" ht="15" customHeight="1" x14ac:dyDescent="0.25">
      <c r="A81" s="53"/>
      <c r="B81" s="54" t="s">
        <v>170</v>
      </c>
      <c r="C81" s="55" t="s">
        <v>171</v>
      </c>
      <c r="D81" s="56">
        <v>138</v>
      </c>
      <c r="E81" s="56">
        <v>147</v>
      </c>
      <c r="F81" s="56">
        <v>141</v>
      </c>
      <c r="G81" s="56">
        <v>150</v>
      </c>
      <c r="H81" s="56">
        <v>170</v>
      </c>
      <c r="I81" s="56">
        <v>182</v>
      </c>
      <c r="J81" s="56">
        <v>182</v>
      </c>
      <c r="K81" s="56">
        <v>191</v>
      </c>
      <c r="L81" s="56">
        <v>189</v>
      </c>
      <c r="M81" s="56">
        <v>199</v>
      </c>
      <c r="N81" s="56">
        <v>206</v>
      </c>
      <c r="O81" s="56">
        <v>218</v>
      </c>
      <c r="P81" s="56">
        <v>247</v>
      </c>
      <c r="Q81" s="56">
        <v>241</v>
      </c>
      <c r="R81" s="56">
        <v>258</v>
      </c>
      <c r="S81" s="56">
        <v>239</v>
      </c>
      <c r="T81" s="56">
        <v>242</v>
      </c>
      <c r="U81" s="23"/>
      <c r="V81" s="23"/>
      <c r="AI81" s="23"/>
      <c r="AJ81" s="23"/>
      <c r="AK81" s="23"/>
      <c r="AL81" s="23"/>
      <c r="AM81" s="23"/>
      <c r="AN81" s="23"/>
      <c r="AO81" s="23"/>
      <c r="AP81" s="23"/>
      <c r="AQ81" s="23"/>
      <c r="AR81" s="23"/>
      <c r="AS81" s="23"/>
      <c r="AT81" s="23"/>
      <c r="AU81" s="23"/>
      <c r="AV81" s="23"/>
      <c r="AW81" s="23"/>
    </row>
    <row r="82" spans="1:49" ht="15" customHeight="1" x14ac:dyDescent="0.25">
      <c r="A82" s="58"/>
      <c r="B82" s="59" t="s">
        <v>172</v>
      </c>
      <c r="C82" s="60" t="s">
        <v>173</v>
      </c>
      <c r="D82" s="61">
        <v>7</v>
      </c>
      <c r="E82" s="61">
        <v>8</v>
      </c>
      <c r="F82" s="61">
        <v>8</v>
      </c>
      <c r="G82" s="61">
        <v>10</v>
      </c>
      <c r="H82" s="61">
        <v>9</v>
      </c>
      <c r="I82" s="61">
        <v>7</v>
      </c>
      <c r="J82" s="61">
        <v>8</v>
      </c>
      <c r="K82" s="61">
        <v>8</v>
      </c>
      <c r="L82" s="61">
        <v>13</v>
      </c>
      <c r="M82" s="61">
        <v>16</v>
      </c>
      <c r="N82" s="61">
        <v>20</v>
      </c>
      <c r="O82" s="61">
        <v>23</v>
      </c>
      <c r="P82" s="61">
        <v>21</v>
      </c>
      <c r="Q82" s="61">
        <v>25</v>
      </c>
      <c r="R82" s="61">
        <v>30</v>
      </c>
      <c r="S82" s="61">
        <v>28</v>
      </c>
      <c r="T82" s="61">
        <v>31</v>
      </c>
      <c r="U82" s="23"/>
      <c r="V82" s="23"/>
      <c r="AI82" s="23"/>
      <c r="AJ82" s="23"/>
      <c r="AK82" s="23"/>
      <c r="AL82" s="23"/>
      <c r="AM82" s="23"/>
      <c r="AN82" s="23"/>
      <c r="AO82" s="23"/>
      <c r="AP82" s="23"/>
      <c r="AQ82" s="23"/>
      <c r="AR82" s="23"/>
      <c r="AS82" s="23"/>
      <c r="AT82" s="23"/>
      <c r="AU82" s="23"/>
      <c r="AV82" s="23"/>
      <c r="AW82" s="23"/>
    </row>
    <row r="83" spans="1:49" ht="15" customHeight="1" x14ac:dyDescent="0.25">
      <c r="A83" s="3" t="s">
        <v>21</v>
      </c>
      <c r="B83" s="19"/>
      <c r="C83" s="4" t="s">
        <v>22</v>
      </c>
      <c r="D83" s="15">
        <v>3186</v>
      </c>
      <c r="E83" s="15">
        <v>3206</v>
      </c>
      <c r="F83" s="15">
        <v>3192</v>
      </c>
      <c r="G83" s="15">
        <v>3173</v>
      </c>
      <c r="H83" s="15">
        <v>3227</v>
      </c>
      <c r="I83" s="15">
        <v>3249</v>
      </c>
      <c r="J83" s="15">
        <v>3264</v>
      </c>
      <c r="K83" s="15">
        <v>3320</v>
      </c>
      <c r="L83" s="15">
        <v>3344</v>
      </c>
      <c r="M83" s="15">
        <v>3544</v>
      </c>
      <c r="N83" s="15">
        <v>3667</v>
      </c>
      <c r="O83" s="15">
        <v>3740</v>
      </c>
      <c r="P83" s="15">
        <v>3810</v>
      </c>
      <c r="Q83" s="15">
        <v>3850</v>
      </c>
      <c r="R83" s="15">
        <v>3944</v>
      </c>
      <c r="S83" s="15">
        <v>3898</v>
      </c>
      <c r="T83" s="15">
        <v>3901</v>
      </c>
      <c r="U83" s="23"/>
      <c r="V83" s="23"/>
      <c r="AI83" s="23"/>
      <c r="AJ83" s="23"/>
      <c r="AK83" s="23"/>
      <c r="AL83" s="23"/>
      <c r="AM83" s="23"/>
      <c r="AN83" s="23"/>
      <c r="AO83" s="23"/>
      <c r="AP83" s="23"/>
      <c r="AQ83" s="23"/>
      <c r="AR83" s="23"/>
      <c r="AS83" s="23"/>
      <c r="AT83" s="23"/>
      <c r="AU83" s="23"/>
      <c r="AV83" s="23"/>
      <c r="AW83" s="23"/>
    </row>
    <row r="84" spans="1:49" ht="15" customHeight="1" x14ac:dyDescent="0.25">
      <c r="A84" s="53"/>
      <c r="B84" s="54" t="s">
        <v>174</v>
      </c>
      <c r="C84" s="55" t="s">
        <v>175</v>
      </c>
      <c r="D84" s="56">
        <v>148</v>
      </c>
      <c r="E84" s="56">
        <v>148</v>
      </c>
      <c r="F84" s="56">
        <v>130</v>
      </c>
      <c r="G84" s="56">
        <v>128</v>
      </c>
      <c r="H84" s="56">
        <v>118</v>
      </c>
      <c r="I84" s="56">
        <v>114</v>
      </c>
      <c r="J84" s="56">
        <v>111</v>
      </c>
      <c r="K84" s="56">
        <v>119</v>
      </c>
      <c r="L84" s="56">
        <v>122</v>
      </c>
      <c r="M84" s="56">
        <v>126</v>
      </c>
      <c r="N84" s="56">
        <v>125</v>
      </c>
      <c r="O84" s="56">
        <v>125</v>
      </c>
      <c r="P84" s="56">
        <v>129</v>
      </c>
      <c r="Q84" s="56">
        <v>124</v>
      </c>
      <c r="R84" s="56">
        <v>119</v>
      </c>
      <c r="S84" s="56">
        <v>117</v>
      </c>
      <c r="T84" s="56">
        <v>118</v>
      </c>
      <c r="U84" s="23"/>
      <c r="V84" s="23"/>
      <c r="AI84" s="23"/>
      <c r="AJ84" s="23"/>
      <c r="AK84" s="23"/>
      <c r="AL84" s="23"/>
      <c r="AM84" s="23"/>
      <c r="AN84" s="23"/>
      <c r="AO84" s="23"/>
      <c r="AP84" s="23"/>
      <c r="AQ84" s="23"/>
      <c r="AR84" s="23"/>
      <c r="AS84" s="23"/>
      <c r="AT84" s="23"/>
      <c r="AU84" s="23"/>
      <c r="AV84" s="23"/>
      <c r="AW84" s="23"/>
    </row>
    <row r="85" spans="1:49" ht="15" customHeight="1" x14ac:dyDescent="0.25">
      <c r="A85" s="53"/>
      <c r="B85" s="54" t="s">
        <v>176</v>
      </c>
      <c r="C85" s="55" t="s">
        <v>177</v>
      </c>
      <c r="D85" s="56">
        <v>290</v>
      </c>
      <c r="E85" s="56">
        <v>305</v>
      </c>
      <c r="F85" s="56">
        <v>283</v>
      </c>
      <c r="G85" s="56">
        <v>281</v>
      </c>
      <c r="H85" s="56">
        <v>289</v>
      </c>
      <c r="I85" s="56">
        <v>293</v>
      </c>
      <c r="J85" s="56">
        <v>294</v>
      </c>
      <c r="K85" s="56">
        <v>297</v>
      </c>
      <c r="L85" s="56">
        <v>285</v>
      </c>
      <c r="M85" s="56">
        <v>297</v>
      </c>
      <c r="N85" s="56">
        <v>292</v>
      </c>
      <c r="O85" s="56">
        <v>288</v>
      </c>
      <c r="P85" s="56">
        <v>286</v>
      </c>
      <c r="Q85" s="56">
        <v>275</v>
      </c>
      <c r="R85" s="56">
        <v>274</v>
      </c>
      <c r="S85" s="56">
        <v>274</v>
      </c>
      <c r="T85" s="56">
        <v>285</v>
      </c>
      <c r="U85" s="23"/>
      <c r="V85" s="23"/>
      <c r="AI85" s="23"/>
      <c r="AJ85" s="23"/>
      <c r="AK85" s="23"/>
      <c r="AL85" s="23"/>
      <c r="AM85" s="23"/>
      <c r="AN85" s="23"/>
      <c r="AO85" s="23"/>
      <c r="AP85" s="23"/>
      <c r="AQ85" s="23"/>
      <c r="AR85" s="23"/>
      <c r="AS85" s="23"/>
      <c r="AT85" s="23"/>
      <c r="AU85" s="23"/>
      <c r="AV85" s="23"/>
      <c r="AW85" s="23"/>
    </row>
    <row r="86" spans="1:49" ht="15" customHeight="1" x14ac:dyDescent="0.25">
      <c r="A86" s="53"/>
      <c r="B86" s="54" t="s">
        <v>178</v>
      </c>
      <c r="C86" s="55" t="s">
        <v>179</v>
      </c>
      <c r="D86" s="56">
        <v>295</v>
      </c>
      <c r="E86" s="56">
        <v>271</v>
      </c>
      <c r="F86" s="56">
        <v>270</v>
      </c>
      <c r="G86" s="56">
        <v>268</v>
      </c>
      <c r="H86" s="56">
        <v>255</v>
      </c>
      <c r="I86" s="56">
        <v>239</v>
      </c>
      <c r="J86" s="56">
        <v>242</v>
      </c>
      <c r="K86" s="56">
        <v>235</v>
      </c>
      <c r="L86" s="56">
        <v>228</v>
      </c>
      <c r="M86" s="56">
        <v>225</v>
      </c>
      <c r="N86" s="56">
        <v>221</v>
      </c>
      <c r="O86" s="56">
        <v>218</v>
      </c>
      <c r="P86" s="56">
        <v>231</v>
      </c>
      <c r="Q86" s="56">
        <v>209</v>
      </c>
      <c r="R86" s="56">
        <v>191</v>
      </c>
      <c r="S86" s="56">
        <v>179</v>
      </c>
      <c r="T86" s="56">
        <v>174</v>
      </c>
      <c r="U86" s="23"/>
      <c r="V86" s="23"/>
      <c r="AI86" s="23"/>
      <c r="AJ86" s="23"/>
      <c r="AK86" s="23"/>
      <c r="AL86" s="23"/>
      <c r="AM86" s="23"/>
      <c r="AN86" s="23"/>
      <c r="AO86" s="23"/>
      <c r="AP86" s="23"/>
      <c r="AQ86" s="23"/>
      <c r="AR86" s="23"/>
      <c r="AS86" s="23"/>
      <c r="AT86" s="23"/>
      <c r="AU86" s="23"/>
      <c r="AV86" s="23"/>
      <c r="AW86" s="23"/>
    </row>
    <row r="87" spans="1:49" ht="15" customHeight="1" x14ac:dyDescent="0.25">
      <c r="A87" s="53"/>
      <c r="B87" s="54" t="s">
        <v>180</v>
      </c>
      <c r="C87" s="55" t="s">
        <v>181</v>
      </c>
      <c r="D87" s="56">
        <v>37</v>
      </c>
      <c r="E87" s="56">
        <v>41</v>
      </c>
      <c r="F87" s="56">
        <v>39</v>
      </c>
      <c r="G87" s="56">
        <v>38</v>
      </c>
      <c r="H87" s="56">
        <v>40</v>
      </c>
      <c r="I87" s="56">
        <v>35</v>
      </c>
      <c r="J87" s="56">
        <v>31</v>
      </c>
      <c r="K87" s="56">
        <v>35</v>
      </c>
      <c r="L87" s="56">
        <v>35</v>
      </c>
      <c r="M87" s="56">
        <v>42</v>
      </c>
      <c r="N87" s="56">
        <v>46</v>
      </c>
      <c r="O87" s="56">
        <v>46</v>
      </c>
      <c r="P87" s="56">
        <v>45</v>
      </c>
      <c r="Q87" s="56">
        <v>40</v>
      </c>
      <c r="R87" s="56">
        <v>41</v>
      </c>
      <c r="S87" s="56">
        <v>40</v>
      </c>
      <c r="T87" s="56">
        <v>39</v>
      </c>
      <c r="U87" s="23"/>
      <c r="V87" s="23"/>
      <c r="AI87" s="23"/>
      <c r="AJ87" s="23"/>
      <c r="AK87" s="23"/>
      <c r="AL87" s="23"/>
      <c r="AM87" s="23"/>
      <c r="AN87" s="23"/>
      <c r="AO87" s="23"/>
      <c r="AP87" s="23"/>
      <c r="AQ87" s="23"/>
      <c r="AR87" s="23"/>
      <c r="AS87" s="23"/>
      <c r="AT87" s="23"/>
      <c r="AU87" s="23"/>
      <c r="AV87" s="23"/>
      <c r="AW87" s="23"/>
    </row>
    <row r="88" spans="1:49" ht="15" customHeight="1" x14ac:dyDescent="0.25">
      <c r="A88" s="58"/>
      <c r="B88" s="59" t="s">
        <v>182</v>
      </c>
      <c r="C88" s="60" t="s">
        <v>183</v>
      </c>
      <c r="D88" s="45">
        <v>1815</v>
      </c>
      <c r="E88" s="45">
        <v>1802</v>
      </c>
      <c r="F88" s="45">
        <v>1769</v>
      </c>
      <c r="G88" s="45">
        <v>920</v>
      </c>
      <c r="H88" s="45">
        <v>1008</v>
      </c>
      <c r="I88" s="45">
        <v>910</v>
      </c>
      <c r="J88" s="45">
        <v>912</v>
      </c>
      <c r="K88" s="45">
        <v>865</v>
      </c>
      <c r="L88" s="45">
        <v>829</v>
      </c>
      <c r="M88" s="45">
        <v>824</v>
      </c>
      <c r="N88" s="45">
        <v>859</v>
      </c>
      <c r="O88" s="45">
        <v>865</v>
      </c>
      <c r="P88" s="45">
        <v>865</v>
      </c>
      <c r="Q88" s="45">
        <v>866</v>
      </c>
      <c r="R88" s="45">
        <v>868</v>
      </c>
      <c r="S88" s="45">
        <v>876</v>
      </c>
      <c r="T88" s="45">
        <v>864</v>
      </c>
      <c r="U88" s="23"/>
      <c r="V88" s="23"/>
      <c r="AI88" s="23"/>
      <c r="AJ88" s="23"/>
      <c r="AK88" s="23"/>
      <c r="AL88" s="23"/>
      <c r="AM88" s="23"/>
      <c r="AN88" s="23"/>
      <c r="AO88" s="23"/>
      <c r="AP88" s="23"/>
      <c r="AQ88" s="23"/>
      <c r="AR88" s="23"/>
      <c r="AS88" s="23"/>
      <c r="AT88" s="23"/>
      <c r="AU88" s="23"/>
      <c r="AV88" s="23"/>
      <c r="AW88" s="23"/>
    </row>
    <row r="89" spans="1:49" ht="15" customHeight="1" x14ac:dyDescent="0.25">
      <c r="A89" s="58"/>
      <c r="B89" s="59" t="s">
        <v>184</v>
      </c>
      <c r="C89" s="60" t="s">
        <v>185</v>
      </c>
      <c r="D89" s="45">
        <v>517</v>
      </c>
      <c r="E89" s="45">
        <v>510</v>
      </c>
      <c r="F89" s="45">
        <v>494</v>
      </c>
      <c r="G89" s="45">
        <v>474</v>
      </c>
      <c r="H89" s="45">
        <v>489</v>
      </c>
      <c r="I89" s="45">
        <v>466</v>
      </c>
      <c r="J89" s="45">
        <v>471</v>
      </c>
      <c r="K89" s="45">
        <v>467</v>
      </c>
      <c r="L89" s="45">
        <v>471</v>
      </c>
      <c r="M89" s="45">
        <v>502</v>
      </c>
      <c r="N89" s="45">
        <v>516</v>
      </c>
      <c r="O89" s="45">
        <v>523</v>
      </c>
      <c r="P89" s="45">
        <v>549</v>
      </c>
      <c r="Q89" s="45">
        <v>550</v>
      </c>
      <c r="R89" s="45">
        <v>561</v>
      </c>
      <c r="S89" s="45">
        <v>577</v>
      </c>
      <c r="T89" s="45">
        <v>560</v>
      </c>
      <c r="U89" s="23"/>
      <c r="V89" s="23"/>
      <c r="AI89" s="23"/>
      <c r="AJ89" s="23"/>
      <c r="AK89" s="23"/>
      <c r="AL89" s="23"/>
      <c r="AM89" s="23"/>
      <c r="AN89" s="23"/>
      <c r="AO89" s="23"/>
      <c r="AP89" s="23"/>
      <c r="AQ89" s="23"/>
      <c r="AR89" s="23"/>
      <c r="AS89" s="23"/>
      <c r="AT89" s="23"/>
      <c r="AU89" s="23"/>
      <c r="AV89" s="23"/>
      <c r="AW89" s="23"/>
    </row>
    <row r="90" spans="1:49" ht="15" customHeight="1" x14ac:dyDescent="0.25">
      <c r="A90" s="3" t="s">
        <v>23</v>
      </c>
      <c r="B90" s="19"/>
      <c r="C90" s="4" t="s">
        <v>24</v>
      </c>
      <c r="D90" s="15">
        <v>3102</v>
      </c>
      <c r="E90" s="15">
        <v>3077</v>
      </c>
      <c r="F90" s="15">
        <v>2985</v>
      </c>
      <c r="G90" s="15">
        <v>2109</v>
      </c>
      <c r="H90" s="15">
        <v>2199</v>
      </c>
      <c r="I90" s="15">
        <v>2057</v>
      </c>
      <c r="J90" s="15">
        <v>2061</v>
      </c>
      <c r="K90" s="15">
        <v>2018</v>
      </c>
      <c r="L90" s="15">
        <v>1970</v>
      </c>
      <c r="M90" s="15">
        <v>2016</v>
      </c>
      <c r="N90" s="15">
        <v>2059</v>
      </c>
      <c r="O90" s="15">
        <v>2065</v>
      </c>
      <c r="P90" s="15">
        <v>2105</v>
      </c>
      <c r="Q90" s="15">
        <v>2064</v>
      </c>
      <c r="R90" s="15">
        <v>2054</v>
      </c>
      <c r="S90" s="15">
        <v>2063</v>
      </c>
      <c r="T90" s="15">
        <v>2040</v>
      </c>
      <c r="U90" s="23"/>
      <c r="V90" s="23"/>
      <c r="AI90" s="23"/>
      <c r="AJ90" s="23"/>
      <c r="AK90" s="23"/>
      <c r="AL90" s="23"/>
      <c r="AM90" s="23"/>
      <c r="AN90" s="23"/>
      <c r="AO90" s="23"/>
      <c r="AP90" s="23"/>
      <c r="AQ90" s="23"/>
      <c r="AR90" s="23"/>
      <c r="AS90" s="23"/>
      <c r="AT90" s="23"/>
      <c r="AU90" s="23"/>
      <c r="AV90" s="23"/>
      <c r="AW90" s="23"/>
    </row>
    <row r="91" spans="1:49" ht="15" customHeight="1" x14ac:dyDescent="0.25">
      <c r="A91" s="3" t="s">
        <v>25</v>
      </c>
      <c r="B91" s="19" t="s">
        <v>186</v>
      </c>
      <c r="C91" s="4" t="s">
        <v>26</v>
      </c>
      <c r="D91" s="15">
        <v>645</v>
      </c>
      <c r="E91" s="15">
        <v>632</v>
      </c>
      <c r="F91" s="15">
        <v>879</v>
      </c>
      <c r="G91" s="15">
        <v>881</v>
      </c>
      <c r="H91" s="15">
        <v>889</v>
      </c>
      <c r="I91" s="15">
        <v>902</v>
      </c>
      <c r="J91" s="15">
        <v>949</v>
      </c>
      <c r="K91" s="15">
        <v>1015</v>
      </c>
      <c r="L91" s="15">
        <v>921</v>
      </c>
      <c r="M91" s="15">
        <v>882</v>
      </c>
      <c r="N91" s="15">
        <v>879</v>
      </c>
      <c r="O91" s="15">
        <v>897</v>
      </c>
      <c r="P91" s="15">
        <v>891</v>
      </c>
      <c r="Q91" s="15">
        <v>878</v>
      </c>
      <c r="R91" s="15">
        <v>898</v>
      </c>
      <c r="S91" s="15">
        <v>912</v>
      </c>
      <c r="T91" s="15">
        <v>921</v>
      </c>
      <c r="U91" s="23"/>
      <c r="V91" s="23"/>
      <c r="AI91" s="23"/>
      <c r="AJ91" s="23"/>
      <c r="AK91" s="23"/>
      <c r="AL91" s="23"/>
      <c r="AM91" s="23"/>
      <c r="AN91" s="23"/>
      <c r="AO91" s="23"/>
      <c r="AP91" s="23"/>
      <c r="AQ91" s="23"/>
      <c r="AR91" s="23"/>
      <c r="AS91" s="23"/>
      <c r="AT91" s="23"/>
      <c r="AU91" s="23"/>
      <c r="AV91" s="23"/>
      <c r="AW91" s="23"/>
    </row>
    <row r="92" spans="1:49" ht="15" customHeight="1" x14ac:dyDescent="0.25">
      <c r="A92" s="3" t="s">
        <v>27</v>
      </c>
      <c r="B92" s="19" t="s">
        <v>187</v>
      </c>
      <c r="C92" s="4" t="s">
        <v>28</v>
      </c>
      <c r="D92" s="15">
        <v>1429</v>
      </c>
      <c r="E92" s="15">
        <v>1413</v>
      </c>
      <c r="F92" s="15">
        <v>1633</v>
      </c>
      <c r="G92" s="15">
        <v>1664</v>
      </c>
      <c r="H92" s="15">
        <v>1704</v>
      </c>
      <c r="I92" s="15">
        <v>1760</v>
      </c>
      <c r="J92" s="15">
        <v>1841</v>
      </c>
      <c r="K92" s="15">
        <v>1952</v>
      </c>
      <c r="L92" s="15">
        <v>2026</v>
      </c>
      <c r="M92" s="15">
        <v>2098</v>
      </c>
      <c r="N92" s="15">
        <v>2117</v>
      </c>
      <c r="O92" s="15">
        <v>2176</v>
      </c>
      <c r="P92" s="15">
        <v>2200</v>
      </c>
      <c r="Q92" s="15">
        <v>2258</v>
      </c>
      <c r="R92" s="15">
        <v>2293</v>
      </c>
      <c r="S92" s="15">
        <v>2286</v>
      </c>
      <c r="T92" s="15">
        <v>2300</v>
      </c>
      <c r="U92" s="23"/>
      <c r="V92" s="23"/>
      <c r="AI92" s="23"/>
      <c r="AJ92" s="23"/>
      <c r="AK92" s="23"/>
      <c r="AL92" s="23"/>
      <c r="AM92" s="23"/>
      <c r="AN92" s="23"/>
      <c r="AO92" s="23"/>
      <c r="AP92" s="23"/>
      <c r="AQ92" s="23"/>
      <c r="AR92" s="23"/>
      <c r="AS92" s="23"/>
      <c r="AT92" s="23"/>
      <c r="AU92" s="23"/>
      <c r="AV92" s="23"/>
      <c r="AW92" s="23"/>
    </row>
    <row r="93" spans="1:49" ht="15" customHeight="1" x14ac:dyDescent="0.25">
      <c r="A93" s="53"/>
      <c r="B93" s="54" t="s">
        <v>188</v>
      </c>
      <c r="C93" s="55" t="s">
        <v>189</v>
      </c>
      <c r="D93" s="56">
        <v>837</v>
      </c>
      <c r="E93" s="56">
        <v>857</v>
      </c>
      <c r="F93" s="56">
        <v>869</v>
      </c>
      <c r="G93" s="56">
        <v>911</v>
      </c>
      <c r="H93" s="56">
        <v>920</v>
      </c>
      <c r="I93" s="56">
        <v>911</v>
      </c>
      <c r="J93" s="56">
        <v>918</v>
      </c>
      <c r="K93" s="56">
        <v>949</v>
      </c>
      <c r="L93" s="56">
        <v>984</v>
      </c>
      <c r="M93" s="56">
        <v>1041</v>
      </c>
      <c r="N93" s="56">
        <v>1089</v>
      </c>
      <c r="O93" s="56">
        <v>1118</v>
      </c>
      <c r="P93" s="56">
        <v>1123</v>
      </c>
      <c r="Q93" s="56">
        <v>1146</v>
      </c>
      <c r="R93" s="56">
        <v>1181</v>
      </c>
      <c r="S93" s="56">
        <v>1211</v>
      </c>
      <c r="T93" s="56">
        <v>1259</v>
      </c>
      <c r="U93" s="23"/>
      <c r="V93" s="23"/>
      <c r="AI93" s="23"/>
      <c r="AJ93" s="23"/>
      <c r="AK93" s="23"/>
      <c r="AL93" s="23"/>
      <c r="AM93" s="23"/>
      <c r="AN93" s="23"/>
      <c r="AO93" s="23"/>
      <c r="AP93" s="23"/>
      <c r="AQ93" s="23"/>
      <c r="AR93" s="23"/>
      <c r="AS93" s="23"/>
      <c r="AT93" s="23"/>
      <c r="AU93" s="23"/>
      <c r="AV93" s="23"/>
      <c r="AW93" s="23"/>
    </row>
    <row r="94" spans="1:49" ht="15" customHeight="1" x14ac:dyDescent="0.25">
      <c r="A94" s="53"/>
      <c r="B94" s="54" t="s">
        <v>190</v>
      </c>
      <c r="C94" s="55" t="s">
        <v>191</v>
      </c>
      <c r="D94" s="56">
        <v>344</v>
      </c>
      <c r="E94" s="56">
        <v>343</v>
      </c>
      <c r="F94" s="56">
        <v>344</v>
      </c>
      <c r="G94" s="56">
        <v>343</v>
      </c>
      <c r="H94" s="56">
        <v>335</v>
      </c>
      <c r="I94" s="56">
        <v>319</v>
      </c>
      <c r="J94" s="56">
        <v>320</v>
      </c>
      <c r="K94" s="56">
        <v>339</v>
      </c>
      <c r="L94" s="56">
        <v>342</v>
      </c>
      <c r="M94" s="56">
        <v>355</v>
      </c>
      <c r="N94" s="56">
        <v>370</v>
      </c>
      <c r="O94" s="56">
        <v>367</v>
      </c>
      <c r="P94" s="56">
        <v>363</v>
      </c>
      <c r="Q94" s="56">
        <v>369</v>
      </c>
      <c r="R94" s="56">
        <v>376</v>
      </c>
      <c r="S94" s="56">
        <v>376</v>
      </c>
      <c r="T94" s="56">
        <v>376</v>
      </c>
      <c r="U94" s="11"/>
      <c r="V94" s="12"/>
      <c r="W94" s="12"/>
      <c r="X94" s="12"/>
      <c r="Y94" s="12"/>
      <c r="Z94" s="12"/>
      <c r="AA94" s="12"/>
      <c r="AB94" s="12"/>
      <c r="AC94" s="12"/>
      <c r="AD94" s="12"/>
      <c r="AE94" s="12"/>
      <c r="AF94" s="12"/>
      <c r="AI94" s="23"/>
      <c r="AJ94" s="23"/>
      <c r="AK94" s="23"/>
      <c r="AL94" s="23"/>
      <c r="AM94" s="23"/>
      <c r="AN94" s="23"/>
      <c r="AO94" s="23"/>
      <c r="AP94" s="23"/>
      <c r="AQ94" s="23"/>
      <c r="AR94" s="23"/>
      <c r="AS94" s="23"/>
      <c r="AT94" s="23"/>
      <c r="AU94" s="23"/>
      <c r="AV94" s="23"/>
      <c r="AW94" s="23"/>
    </row>
    <row r="95" spans="1:49" ht="15" customHeight="1" x14ac:dyDescent="0.25">
      <c r="A95" s="58"/>
      <c r="B95" s="59" t="s">
        <v>192</v>
      </c>
      <c r="C95" s="60" t="s">
        <v>193</v>
      </c>
      <c r="D95" s="61">
        <v>891</v>
      </c>
      <c r="E95" s="61">
        <v>935</v>
      </c>
      <c r="F95" s="61">
        <v>1152</v>
      </c>
      <c r="G95" s="61">
        <v>1049</v>
      </c>
      <c r="H95" s="61">
        <v>1020</v>
      </c>
      <c r="I95" s="61">
        <v>1026</v>
      </c>
      <c r="J95" s="61">
        <v>1021</v>
      </c>
      <c r="K95" s="61">
        <v>1064</v>
      </c>
      <c r="L95" s="61">
        <v>1112</v>
      </c>
      <c r="M95" s="61">
        <v>1156</v>
      </c>
      <c r="N95" s="61">
        <v>1189</v>
      </c>
      <c r="O95" s="61">
        <v>1184</v>
      </c>
      <c r="P95" s="61">
        <v>1212</v>
      </c>
      <c r="Q95" s="61">
        <v>1201</v>
      </c>
      <c r="R95" s="61">
        <v>1277</v>
      </c>
      <c r="S95" s="61">
        <v>1286</v>
      </c>
      <c r="T95" s="61">
        <v>1285</v>
      </c>
      <c r="U95" s="11"/>
      <c r="V95" s="12"/>
      <c r="W95" s="12"/>
      <c r="X95" s="12"/>
      <c r="Y95" s="12"/>
      <c r="Z95" s="12"/>
      <c r="AA95" s="12"/>
      <c r="AB95" s="12"/>
      <c r="AC95" s="12"/>
      <c r="AD95" s="12"/>
      <c r="AE95" s="12"/>
      <c r="AF95" s="12"/>
      <c r="AI95" s="23"/>
      <c r="AJ95" s="23"/>
      <c r="AK95" s="23"/>
      <c r="AL95" s="23"/>
      <c r="AM95" s="23"/>
      <c r="AN95" s="23"/>
      <c r="AO95" s="23"/>
      <c r="AP95" s="23"/>
      <c r="AQ95" s="23"/>
      <c r="AR95" s="23"/>
      <c r="AS95" s="23"/>
      <c r="AT95" s="23"/>
      <c r="AU95" s="23"/>
      <c r="AV95" s="23"/>
      <c r="AW95" s="23"/>
    </row>
    <row r="96" spans="1:49" ht="15" customHeight="1" x14ac:dyDescent="0.25">
      <c r="A96" s="3" t="s">
        <v>29</v>
      </c>
      <c r="B96" s="19"/>
      <c r="C96" s="4" t="s">
        <v>30</v>
      </c>
      <c r="D96" s="15">
        <v>2072</v>
      </c>
      <c r="E96" s="15">
        <v>2135</v>
      </c>
      <c r="F96" s="15">
        <v>2365</v>
      </c>
      <c r="G96" s="15">
        <v>2303</v>
      </c>
      <c r="H96" s="15">
        <v>2275</v>
      </c>
      <c r="I96" s="15">
        <v>2256</v>
      </c>
      <c r="J96" s="15">
        <v>2259</v>
      </c>
      <c r="K96" s="15">
        <v>2352</v>
      </c>
      <c r="L96" s="15">
        <v>2438</v>
      </c>
      <c r="M96" s="15">
        <v>2552</v>
      </c>
      <c r="N96" s="15">
        <v>2648</v>
      </c>
      <c r="O96" s="15">
        <v>2669</v>
      </c>
      <c r="P96" s="15">
        <v>2698</v>
      </c>
      <c r="Q96" s="15">
        <v>2716</v>
      </c>
      <c r="R96" s="15">
        <v>2834</v>
      </c>
      <c r="S96" s="15">
        <v>2873</v>
      </c>
      <c r="T96" s="15">
        <v>2920</v>
      </c>
      <c r="U96" s="11"/>
      <c r="V96" s="12"/>
      <c r="W96" s="12"/>
      <c r="X96" s="12"/>
      <c r="Y96" s="12"/>
      <c r="Z96" s="12"/>
      <c r="AA96" s="12"/>
      <c r="AB96" s="12"/>
      <c r="AC96" s="12"/>
      <c r="AD96" s="12"/>
      <c r="AE96" s="12"/>
      <c r="AF96" s="12"/>
      <c r="AI96" s="23"/>
      <c r="AJ96" s="23"/>
      <c r="AK96" s="23"/>
      <c r="AL96" s="23"/>
      <c r="AM96" s="23"/>
      <c r="AN96" s="23"/>
      <c r="AO96" s="23"/>
      <c r="AP96" s="23"/>
      <c r="AQ96" s="23"/>
      <c r="AR96" s="23"/>
      <c r="AS96" s="23"/>
      <c r="AT96" s="23"/>
      <c r="AU96" s="23"/>
      <c r="AV96" s="23"/>
      <c r="AW96" s="23"/>
    </row>
    <row r="97" spans="1:49" ht="15" customHeight="1" x14ac:dyDescent="0.25">
      <c r="A97" s="53"/>
      <c r="B97" s="54" t="s">
        <v>194</v>
      </c>
      <c r="C97" s="55" t="s">
        <v>195</v>
      </c>
      <c r="D97" s="56">
        <v>473</v>
      </c>
      <c r="E97" s="56">
        <v>475</v>
      </c>
      <c r="F97" s="56">
        <v>461</v>
      </c>
      <c r="G97" s="56">
        <v>462</v>
      </c>
      <c r="H97" s="56">
        <v>485</v>
      </c>
      <c r="I97" s="56">
        <v>513</v>
      </c>
      <c r="J97" s="56">
        <v>536</v>
      </c>
      <c r="K97" s="56">
        <v>572</v>
      </c>
      <c r="L97" s="56">
        <v>582</v>
      </c>
      <c r="M97" s="56">
        <v>597</v>
      </c>
      <c r="N97" s="56">
        <v>631</v>
      </c>
      <c r="O97" s="56">
        <v>664</v>
      </c>
      <c r="P97" s="56">
        <v>666</v>
      </c>
      <c r="Q97" s="56">
        <v>703</v>
      </c>
      <c r="R97" s="56">
        <v>761</v>
      </c>
      <c r="S97" s="56">
        <v>778</v>
      </c>
      <c r="T97" s="56">
        <v>771</v>
      </c>
      <c r="U97" s="11"/>
      <c r="V97" s="12"/>
      <c r="W97" s="12"/>
      <c r="X97" s="12"/>
      <c r="Y97" s="12"/>
      <c r="Z97" s="12"/>
      <c r="AA97" s="12"/>
      <c r="AB97" s="12"/>
      <c r="AC97" s="12"/>
      <c r="AD97" s="12"/>
      <c r="AE97" s="12"/>
      <c r="AF97" s="12"/>
      <c r="AI97" s="23"/>
      <c r="AJ97" s="23"/>
      <c r="AK97" s="23"/>
      <c r="AL97" s="23"/>
      <c r="AM97" s="23"/>
      <c r="AN97" s="23"/>
      <c r="AO97" s="23"/>
      <c r="AP97" s="23"/>
      <c r="AQ97" s="23"/>
      <c r="AR97" s="23"/>
      <c r="AS97" s="23"/>
      <c r="AT97" s="23"/>
      <c r="AU97" s="23"/>
      <c r="AV97" s="23"/>
      <c r="AW97" s="23"/>
    </row>
    <row r="98" spans="1:49" ht="15" customHeight="1" x14ac:dyDescent="0.25">
      <c r="A98" s="53"/>
      <c r="B98" s="54" t="s">
        <v>196</v>
      </c>
      <c r="C98" s="55" t="s">
        <v>197</v>
      </c>
      <c r="D98" s="56">
        <v>158</v>
      </c>
      <c r="E98" s="56">
        <v>154</v>
      </c>
      <c r="F98" s="56">
        <v>177</v>
      </c>
      <c r="G98" s="56">
        <v>176</v>
      </c>
      <c r="H98" s="56">
        <v>183</v>
      </c>
      <c r="I98" s="56">
        <v>180</v>
      </c>
      <c r="J98" s="56">
        <v>175</v>
      </c>
      <c r="K98" s="56">
        <v>181</v>
      </c>
      <c r="L98" s="56">
        <v>179</v>
      </c>
      <c r="M98" s="56">
        <v>177</v>
      </c>
      <c r="N98" s="56">
        <v>175</v>
      </c>
      <c r="O98" s="56">
        <v>172</v>
      </c>
      <c r="P98" s="56">
        <v>171</v>
      </c>
      <c r="Q98" s="56">
        <v>171</v>
      </c>
      <c r="R98" s="56">
        <v>177</v>
      </c>
      <c r="S98" s="56">
        <v>171</v>
      </c>
      <c r="T98" s="56">
        <v>167</v>
      </c>
      <c r="U98" s="11"/>
      <c r="V98" s="12"/>
      <c r="W98" s="12"/>
      <c r="X98" s="12"/>
      <c r="Y98" s="12"/>
      <c r="Z98" s="12"/>
      <c r="AA98" s="12"/>
      <c r="AB98" s="12"/>
      <c r="AC98" s="12"/>
      <c r="AD98" s="12"/>
      <c r="AE98" s="12"/>
      <c r="AF98" s="12"/>
      <c r="AI98" s="23"/>
      <c r="AJ98" s="23"/>
      <c r="AK98" s="23"/>
      <c r="AL98" s="23"/>
      <c r="AM98" s="23"/>
      <c r="AN98" s="23"/>
      <c r="AO98" s="23"/>
      <c r="AP98" s="23"/>
      <c r="AQ98" s="23"/>
      <c r="AR98" s="23"/>
      <c r="AS98" s="23"/>
      <c r="AT98" s="23"/>
      <c r="AU98" s="23"/>
      <c r="AV98" s="23"/>
      <c r="AW98" s="23"/>
    </row>
    <row r="99" spans="1:49" ht="15" customHeight="1" x14ac:dyDescent="0.25">
      <c r="A99" s="53"/>
      <c r="B99" s="54" t="s">
        <v>198</v>
      </c>
      <c r="C99" s="55" t="s">
        <v>199</v>
      </c>
      <c r="D99" s="56">
        <v>49</v>
      </c>
      <c r="E99" s="56">
        <v>43</v>
      </c>
      <c r="F99" s="56">
        <v>54</v>
      </c>
      <c r="G99" s="56">
        <v>46</v>
      </c>
      <c r="H99" s="56">
        <v>62</v>
      </c>
      <c r="I99" s="56">
        <v>64</v>
      </c>
      <c r="J99" s="56">
        <v>52</v>
      </c>
      <c r="K99" s="56">
        <v>49</v>
      </c>
      <c r="L99" s="56">
        <v>53</v>
      </c>
      <c r="M99" s="56">
        <v>69</v>
      </c>
      <c r="N99" s="56">
        <v>69</v>
      </c>
      <c r="O99" s="56">
        <v>69</v>
      </c>
      <c r="P99" s="56">
        <v>69</v>
      </c>
      <c r="Q99" s="56">
        <v>63</v>
      </c>
      <c r="R99" s="56">
        <v>68</v>
      </c>
      <c r="S99" s="56">
        <v>68</v>
      </c>
      <c r="T99" s="56">
        <v>57</v>
      </c>
      <c r="U99" s="11"/>
      <c r="V99" s="12"/>
      <c r="W99" s="12"/>
      <c r="X99" s="12"/>
      <c r="Y99" s="12"/>
      <c r="Z99" s="12"/>
      <c r="AA99" s="12"/>
      <c r="AB99" s="12"/>
      <c r="AC99" s="12"/>
      <c r="AD99" s="12"/>
      <c r="AE99" s="12"/>
      <c r="AF99" s="12"/>
      <c r="AI99" s="23"/>
      <c r="AJ99" s="23"/>
      <c r="AK99" s="23"/>
      <c r="AL99" s="23"/>
      <c r="AM99" s="23"/>
      <c r="AN99" s="23"/>
      <c r="AO99" s="23"/>
      <c r="AP99" s="23"/>
      <c r="AQ99" s="23"/>
      <c r="AR99" s="23"/>
      <c r="AS99" s="23"/>
      <c r="AT99" s="23"/>
      <c r="AU99" s="23"/>
      <c r="AV99" s="23"/>
      <c r="AW99" s="23"/>
    </row>
    <row r="100" spans="1:49" ht="15" customHeight="1" x14ac:dyDescent="0.25">
      <c r="A100" s="53"/>
      <c r="B100" s="54" t="s">
        <v>200</v>
      </c>
      <c r="C100" s="55" t="s">
        <v>201</v>
      </c>
      <c r="D100" s="56">
        <v>303</v>
      </c>
      <c r="E100" s="56">
        <v>292</v>
      </c>
      <c r="F100" s="56">
        <v>328</v>
      </c>
      <c r="G100" s="56">
        <v>322</v>
      </c>
      <c r="H100" s="56">
        <v>321</v>
      </c>
      <c r="I100" s="56">
        <v>321</v>
      </c>
      <c r="J100" s="56">
        <v>322</v>
      </c>
      <c r="K100" s="56">
        <v>347</v>
      </c>
      <c r="L100" s="56">
        <v>363</v>
      </c>
      <c r="M100" s="56">
        <v>382</v>
      </c>
      <c r="N100" s="56">
        <v>384</v>
      </c>
      <c r="O100" s="56">
        <v>385</v>
      </c>
      <c r="P100" s="56">
        <v>382</v>
      </c>
      <c r="Q100" s="56">
        <v>380</v>
      </c>
      <c r="R100" s="56">
        <v>407</v>
      </c>
      <c r="S100" s="56">
        <v>420</v>
      </c>
      <c r="T100" s="56">
        <v>428</v>
      </c>
      <c r="U100" s="11"/>
      <c r="V100" s="12"/>
      <c r="W100" s="12"/>
      <c r="X100" s="12"/>
      <c r="Y100" s="12"/>
      <c r="Z100" s="12"/>
      <c r="AA100" s="12"/>
      <c r="AB100" s="12"/>
      <c r="AC100" s="12"/>
      <c r="AD100" s="12"/>
      <c r="AE100" s="12"/>
      <c r="AF100" s="12"/>
      <c r="AI100" s="23"/>
      <c r="AJ100" s="23"/>
      <c r="AK100" s="23"/>
      <c r="AL100" s="23"/>
      <c r="AM100" s="23"/>
      <c r="AN100" s="23"/>
      <c r="AO100" s="23"/>
      <c r="AP100" s="23"/>
      <c r="AQ100" s="23"/>
      <c r="AR100" s="23"/>
      <c r="AS100" s="23"/>
      <c r="AT100" s="23"/>
      <c r="AU100" s="23"/>
      <c r="AV100" s="23"/>
      <c r="AW100" s="23"/>
    </row>
    <row r="101" spans="1:49" ht="15" customHeight="1" x14ac:dyDescent="0.25">
      <c r="A101" s="3" t="s">
        <v>31</v>
      </c>
      <c r="B101" s="19"/>
      <c r="C101" s="4" t="s">
        <v>32</v>
      </c>
      <c r="D101" s="15">
        <v>983</v>
      </c>
      <c r="E101" s="15">
        <v>964</v>
      </c>
      <c r="F101" s="15">
        <v>1020</v>
      </c>
      <c r="G101" s="15">
        <v>1006</v>
      </c>
      <c r="H101" s="15">
        <v>1051</v>
      </c>
      <c r="I101" s="15">
        <v>1078</v>
      </c>
      <c r="J101" s="15">
        <v>1085</v>
      </c>
      <c r="K101" s="15">
        <v>1149</v>
      </c>
      <c r="L101" s="15">
        <v>1177</v>
      </c>
      <c r="M101" s="15">
        <v>1225</v>
      </c>
      <c r="N101" s="15">
        <v>1259</v>
      </c>
      <c r="O101" s="15">
        <v>1290</v>
      </c>
      <c r="P101" s="15">
        <v>1288</v>
      </c>
      <c r="Q101" s="15">
        <v>1317</v>
      </c>
      <c r="R101" s="15">
        <v>1413</v>
      </c>
      <c r="S101" s="15">
        <v>1437</v>
      </c>
      <c r="T101" s="15">
        <v>1423</v>
      </c>
      <c r="U101" s="11"/>
      <c r="V101" s="12"/>
      <c r="W101" s="12"/>
      <c r="X101" s="12"/>
      <c r="Y101" s="12"/>
      <c r="Z101" s="12"/>
      <c r="AA101" s="12"/>
      <c r="AB101" s="12"/>
      <c r="AC101" s="12"/>
      <c r="AD101" s="12"/>
      <c r="AE101" s="12"/>
      <c r="AF101" s="12"/>
      <c r="AI101" s="23"/>
      <c r="AJ101" s="23"/>
      <c r="AK101" s="23"/>
      <c r="AL101" s="23"/>
      <c r="AM101" s="23"/>
      <c r="AN101" s="23"/>
      <c r="AO101" s="23"/>
      <c r="AP101" s="23"/>
      <c r="AQ101" s="23"/>
      <c r="AR101" s="23"/>
      <c r="AS101" s="23"/>
      <c r="AT101" s="23"/>
      <c r="AU101" s="23"/>
      <c r="AV101" s="23"/>
      <c r="AW101" s="23"/>
    </row>
    <row r="102" spans="1:49" ht="15" customHeight="1" x14ac:dyDescent="0.25">
      <c r="A102" s="53"/>
      <c r="B102" s="54" t="s">
        <v>202</v>
      </c>
      <c r="C102" s="55" t="s">
        <v>203</v>
      </c>
      <c r="D102" s="56">
        <v>2394</v>
      </c>
      <c r="E102" s="56">
        <v>2495</v>
      </c>
      <c r="F102" s="56">
        <v>2438</v>
      </c>
      <c r="G102" s="56">
        <v>2434</v>
      </c>
      <c r="H102" s="56">
        <v>2467</v>
      </c>
      <c r="I102" s="56">
        <v>2459</v>
      </c>
      <c r="J102" s="56">
        <v>2516</v>
      </c>
      <c r="K102" s="56">
        <v>2537</v>
      </c>
      <c r="L102" s="56">
        <v>2564</v>
      </c>
      <c r="M102" s="56">
        <v>2592</v>
      </c>
      <c r="N102" s="56">
        <v>2609</v>
      </c>
      <c r="O102" s="56">
        <v>2626</v>
      </c>
      <c r="P102" s="56">
        <v>2659</v>
      </c>
      <c r="Q102" s="56">
        <v>2673</v>
      </c>
      <c r="R102" s="56">
        <v>2692</v>
      </c>
      <c r="S102" s="56">
        <v>2727</v>
      </c>
      <c r="T102" s="56">
        <v>2741</v>
      </c>
      <c r="U102" s="11"/>
      <c r="V102" s="12"/>
      <c r="W102" s="12"/>
      <c r="X102" s="12"/>
      <c r="Y102" s="12"/>
      <c r="Z102" s="12"/>
      <c r="AA102" s="12"/>
      <c r="AB102" s="12"/>
      <c r="AC102" s="12"/>
      <c r="AD102" s="12"/>
      <c r="AE102" s="12"/>
      <c r="AF102" s="12"/>
      <c r="AI102" s="23"/>
      <c r="AJ102" s="23"/>
      <c r="AK102" s="23"/>
      <c r="AL102" s="23"/>
      <c r="AM102" s="23"/>
      <c r="AN102" s="23"/>
      <c r="AO102" s="23"/>
      <c r="AP102" s="23"/>
      <c r="AQ102" s="23"/>
      <c r="AR102" s="23"/>
      <c r="AS102" s="23"/>
      <c r="AT102" s="23"/>
      <c r="AU102" s="23"/>
      <c r="AV102" s="23"/>
      <c r="AW102" s="23"/>
    </row>
    <row r="103" spans="1:49" ht="15" customHeight="1" x14ac:dyDescent="0.25">
      <c r="A103" s="53"/>
      <c r="B103" s="54" t="s">
        <v>204</v>
      </c>
      <c r="C103" s="55" t="s">
        <v>205</v>
      </c>
      <c r="D103" s="56">
        <v>72</v>
      </c>
      <c r="E103" s="56">
        <v>66</v>
      </c>
      <c r="F103" s="56">
        <v>64</v>
      </c>
      <c r="G103" s="56">
        <v>66</v>
      </c>
      <c r="H103" s="56">
        <v>67</v>
      </c>
      <c r="I103" s="56">
        <v>72</v>
      </c>
      <c r="J103" s="56">
        <v>64</v>
      </c>
      <c r="K103" s="56">
        <v>72</v>
      </c>
      <c r="L103" s="56">
        <v>73</v>
      </c>
      <c r="M103" s="56">
        <v>85</v>
      </c>
      <c r="N103" s="56">
        <v>89</v>
      </c>
      <c r="O103" s="56">
        <v>80</v>
      </c>
      <c r="P103" s="56">
        <v>89</v>
      </c>
      <c r="Q103" s="56">
        <v>81</v>
      </c>
      <c r="R103" s="56">
        <v>81</v>
      </c>
      <c r="S103" s="56">
        <v>84</v>
      </c>
      <c r="T103" s="56">
        <v>84</v>
      </c>
      <c r="U103" s="11"/>
      <c r="V103" s="12"/>
      <c r="W103" s="12"/>
      <c r="X103" s="12"/>
      <c r="Y103" s="12"/>
      <c r="Z103" s="12"/>
      <c r="AA103" s="12"/>
      <c r="AB103" s="12"/>
      <c r="AC103" s="12"/>
      <c r="AD103" s="12"/>
      <c r="AE103" s="12"/>
      <c r="AF103" s="12"/>
      <c r="AI103" s="23"/>
      <c r="AJ103" s="23"/>
      <c r="AK103" s="23"/>
      <c r="AL103" s="23"/>
      <c r="AM103" s="23"/>
      <c r="AN103" s="23"/>
      <c r="AO103" s="23"/>
      <c r="AP103" s="23"/>
      <c r="AQ103" s="23"/>
      <c r="AR103" s="23"/>
      <c r="AS103" s="23"/>
      <c r="AT103" s="23"/>
      <c r="AU103" s="23"/>
      <c r="AV103" s="23"/>
      <c r="AW103" s="23"/>
    </row>
    <row r="104" spans="1:49" ht="15" customHeight="1" x14ac:dyDescent="0.25">
      <c r="A104" s="53"/>
      <c r="B104" s="54" t="s">
        <v>206</v>
      </c>
      <c r="C104" s="55" t="s">
        <v>207</v>
      </c>
      <c r="D104" s="56">
        <v>853</v>
      </c>
      <c r="E104" s="56">
        <v>845</v>
      </c>
      <c r="F104" s="56">
        <v>849</v>
      </c>
      <c r="G104" s="56">
        <v>874</v>
      </c>
      <c r="H104" s="56">
        <v>875</v>
      </c>
      <c r="I104" s="56">
        <v>858</v>
      </c>
      <c r="J104" s="56">
        <v>837</v>
      </c>
      <c r="K104" s="56">
        <v>868</v>
      </c>
      <c r="L104" s="56">
        <v>845</v>
      </c>
      <c r="M104" s="56">
        <v>874</v>
      </c>
      <c r="N104" s="56">
        <v>868</v>
      </c>
      <c r="O104" s="56">
        <v>920</v>
      </c>
      <c r="P104" s="56">
        <v>898</v>
      </c>
      <c r="Q104" s="56">
        <v>867</v>
      </c>
      <c r="R104" s="56">
        <v>895</v>
      </c>
      <c r="S104" s="56">
        <v>874</v>
      </c>
      <c r="T104" s="56">
        <v>881</v>
      </c>
      <c r="U104" s="11"/>
      <c r="V104" s="12"/>
      <c r="W104" s="12"/>
      <c r="X104" s="12"/>
      <c r="Y104" s="12"/>
      <c r="Z104" s="12"/>
      <c r="AA104" s="12"/>
      <c r="AB104" s="12"/>
      <c r="AC104" s="12"/>
      <c r="AD104" s="12"/>
      <c r="AE104" s="12"/>
      <c r="AF104" s="12"/>
      <c r="AI104" s="23"/>
      <c r="AJ104" s="23"/>
      <c r="AK104" s="23"/>
      <c r="AL104" s="23"/>
      <c r="AM104" s="23"/>
      <c r="AN104" s="23"/>
      <c r="AO104" s="23"/>
      <c r="AP104" s="23"/>
      <c r="AQ104" s="23"/>
      <c r="AR104" s="23"/>
      <c r="AS104" s="23"/>
      <c r="AT104" s="23"/>
      <c r="AU104" s="23"/>
      <c r="AV104" s="23"/>
      <c r="AW104" s="23"/>
    </row>
    <row r="105" spans="1:49" ht="15" customHeight="1" x14ac:dyDescent="0.25">
      <c r="A105" s="3" t="s">
        <v>33</v>
      </c>
      <c r="B105" s="19"/>
      <c r="C105" s="4" t="s">
        <v>34</v>
      </c>
      <c r="D105" s="15">
        <v>3319</v>
      </c>
      <c r="E105" s="15">
        <v>3406</v>
      </c>
      <c r="F105" s="15">
        <v>3351</v>
      </c>
      <c r="G105" s="15">
        <v>3374</v>
      </c>
      <c r="H105" s="15">
        <v>3409</v>
      </c>
      <c r="I105" s="15">
        <v>3389</v>
      </c>
      <c r="J105" s="15">
        <v>3417</v>
      </c>
      <c r="K105" s="15">
        <v>3477</v>
      </c>
      <c r="L105" s="15">
        <v>3482</v>
      </c>
      <c r="M105" s="15">
        <v>3551</v>
      </c>
      <c r="N105" s="15">
        <v>3566</v>
      </c>
      <c r="O105" s="15">
        <v>3626</v>
      </c>
      <c r="P105" s="15">
        <v>3646</v>
      </c>
      <c r="Q105" s="15">
        <v>3621</v>
      </c>
      <c r="R105" s="15">
        <v>3668</v>
      </c>
      <c r="S105" s="15">
        <v>3685</v>
      </c>
      <c r="T105" s="15">
        <v>3706</v>
      </c>
      <c r="U105" s="11"/>
      <c r="V105" s="12"/>
      <c r="W105" s="12"/>
      <c r="X105" s="12"/>
      <c r="Y105" s="12"/>
      <c r="Z105" s="12"/>
      <c r="AA105" s="12"/>
      <c r="AB105" s="12"/>
      <c r="AC105" s="12"/>
      <c r="AD105" s="12"/>
      <c r="AE105" s="12"/>
      <c r="AF105" s="12"/>
      <c r="AI105" s="23"/>
      <c r="AJ105" s="23"/>
      <c r="AK105" s="23"/>
      <c r="AL105" s="23"/>
      <c r="AM105" s="23"/>
      <c r="AN105" s="23"/>
      <c r="AO105" s="23"/>
      <c r="AP105" s="23"/>
      <c r="AQ105" s="23"/>
      <c r="AR105" s="23"/>
      <c r="AS105" s="23"/>
      <c r="AT105" s="23"/>
      <c r="AU105" s="23"/>
      <c r="AV105" s="23"/>
      <c r="AW105" s="23"/>
    </row>
    <row r="106" spans="1:49" ht="15" customHeight="1" x14ac:dyDescent="0.25">
      <c r="A106" s="53"/>
      <c r="B106" s="54" t="s">
        <v>208</v>
      </c>
      <c r="C106" s="55" t="s">
        <v>209</v>
      </c>
      <c r="D106" s="56">
        <v>414</v>
      </c>
      <c r="E106" s="56">
        <v>409</v>
      </c>
      <c r="F106" s="56">
        <v>400</v>
      </c>
      <c r="G106" s="56">
        <v>377</v>
      </c>
      <c r="H106" s="56">
        <v>380</v>
      </c>
      <c r="I106" s="56">
        <v>374</v>
      </c>
      <c r="J106" s="56">
        <v>364</v>
      </c>
      <c r="K106" s="56">
        <v>403</v>
      </c>
      <c r="L106" s="56">
        <v>416</v>
      </c>
      <c r="M106" s="56">
        <v>432</v>
      </c>
      <c r="N106" s="56">
        <v>453</v>
      </c>
      <c r="O106" s="56">
        <v>479</v>
      </c>
      <c r="P106" s="56">
        <v>484</v>
      </c>
      <c r="Q106" s="56">
        <v>447</v>
      </c>
      <c r="R106" s="56">
        <v>437</v>
      </c>
      <c r="S106" s="56">
        <v>410</v>
      </c>
      <c r="T106" s="56">
        <v>390</v>
      </c>
      <c r="U106" s="11"/>
      <c r="V106" s="12"/>
      <c r="W106" s="12"/>
      <c r="X106" s="12"/>
      <c r="Y106" s="12"/>
      <c r="Z106" s="12"/>
      <c r="AA106" s="12"/>
      <c r="AB106" s="12"/>
      <c r="AC106" s="12"/>
      <c r="AD106" s="12"/>
      <c r="AE106" s="12"/>
      <c r="AF106" s="12"/>
      <c r="AI106" s="23"/>
      <c r="AJ106" s="23"/>
      <c r="AK106" s="23"/>
      <c r="AL106" s="23"/>
      <c r="AM106" s="23"/>
      <c r="AN106" s="23"/>
      <c r="AO106" s="23"/>
      <c r="AP106" s="23"/>
      <c r="AQ106" s="23"/>
      <c r="AR106" s="23"/>
      <c r="AS106" s="23"/>
      <c r="AT106" s="23"/>
      <c r="AU106" s="23"/>
      <c r="AV106" s="23"/>
      <c r="AW106" s="23"/>
    </row>
    <row r="107" spans="1:49" ht="15" customHeight="1" x14ac:dyDescent="0.25">
      <c r="A107" s="53"/>
      <c r="B107" s="54" t="s">
        <v>210</v>
      </c>
      <c r="C107" s="55" t="s">
        <v>211</v>
      </c>
      <c r="D107" s="56">
        <v>0</v>
      </c>
      <c r="E107" s="56">
        <v>0</v>
      </c>
      <c r="F107" s="56">
        <v>0</v>
      </c>
      <c r="G107" s="56">
        <v>0</v>
      </c>
      <c r="H107" s="56">
        <v>0</v>
      </c>
      <c r="I107" s="56">
        <v>0</v>
      </c>
      <c r="J107" s="56">
        <v>0</v>
      </c>
      <c r="K107" s="56">
        <v>0</v>
      </c>
      <c r="L107" s="56">
        <v>0</v>
      </c>
      <c r="M107" s="56">
        <v>0</v>
      </c>
      <c r="N107" s="56">
        <v>0</v>
      </c>
      <c r="O107" s="56">
        <v>0</v>
      </c>
      <c r="P107" s="56">
        <v>0</v>
      </c>
      <c r="Q107" s="56">
        <v>0</v>
      </c>
      <c r="R107" s="56">
        <v>0</v>
      </c>
      <c r="S107" s="56">
        <v>0</v>
      </c>
      <c r="T107" s="56">
        <v>0</v>
      </c>
      <c r="U107" s="11"/>
      <c r="V107" s="12"/>
      <c r="W107" s="12"/>
      <c r="X107" s="12"/>
      <c r="Y107" s="12"/>
      <c r="Z107" s="12"/>
      <c r="AA107" s="12"/>
      <c r="AB107" s="12"/>
      <c r="AC107" s="12"/>
      <c r="AD107" s="12"/>
      <c r="AE107" s="12"/>
      <c r="AF107" s="12"/>
      <c r="AI107" s="23"/>
      <c r="AJ107" s="23"/>
      <c r="AK107" s="23"/>
      <c r="AL107" s="23"/>
      <c r="AM107" s="23"/>
      <c r="AN107" s="23"/>
      <c r="AO107" s="23"/>
      <c r="AP107" s="23"/>
      <c r="AQ107" s="23"/>
      <c r="AR107" s="23"/>
      <c r="AS107" s="23"/>
      <c r="AT107" s="23"/>
      <c r="AU107" s="23"/>
      <c r="AV107" s="23"/>
      <c r="AW107" s="23"/>
    </row>
    <row r="108" spans="1:49" ht="15" customHeight="1" x14ac:dyDescent="0.25">
      <c r="A108" s="3" t="s">
        <v>35</v>
      </c>
      <c r="B108" s="19"/>
      <c r="C108" s="4" t="s">
        <v>36</v>
      </c>
      <c r="D108" s="15">
        <v>414</v>
      </c>
      <c r="E108" s="15">
        <v>409</v>
      </c>
      <c r="F108" s="15">
        <v>400</v>
      </c>
      <c r="G108" s="15">
        <v>377</v>
      </c>
      <c r="H108" s="15">
        <v>380</v>
      </c>
      <c r="I108" s="15">
        <v>374</v>
      </c>
      <c r="J108" s="15">
        <v>364</v>
      </c>
      <c r="K108" s="15">
        <v>403</v>
      </c>
      <c r="L108" s="15">
        <v>416</v>
      </c>
      <c r="M108" s="15">
        <v>432</v>
      </c>
      <c r="N108" s="15">
        <v>453</v>
      </c>
      <c r="O108" s="15">
        <v>479</v>
      </c>
      <c r="P108" s="15">
        <v>484</v>
      </c>
      <c r="Q108" s="15">
        <v>447</v>
      </c>
      <c r="R108" s="15">
        <v>437</v>
      </c>
      <c r="S108" s="15">
        <v>410</v>
      </c>
      <c r="T108" s="15">
        <v>390</v>
      </c>
      <c r="U108" s="11"/>
      <c r="V108" s="12"/>
      <c r="W108" s="12"/>
      <c r="X108" s="12"/>
      <c r="Y108" s="12"/>
      <c r="Z108" s="12"/>
      <c r="AA108" s="12"/>
      <c r="AB108" s="12"/>
      <c r="AC108" s="12"/>
      <c r="AD108" s="12"/>
      <c r="AE108" s="12"/>
      <c r="AF108" s="12"/>
      <c r="AI108" s="23"/>
      <c r="AJ108" s="23"/>
      <c r="AK108" s="23"/>
      <c r="AL108" s="23"/>
      <c r="AM108" s="23"/>
      <c r="AN108" s="23"/>
      <c r="AO108" s="23"/>
      <c r="AP108" s="23"/>
      <c r="AQ108" s="23"/>
      <c r="AR108" s="23"/>
      <c r="AS108" s="23"/>
      <c r="AT108" s="23"/>
      <c r="AU108" s="23"/>
      <c r="AV108" s="23"/>
      <c r="AW108" s="23"/>
    </row>
    <row r="109" spans="1:49" ht="15" customHeight="1" x14ac:dyDescent="0.25">
      <c r="A109" s="5" t="s">
        <v>42</v>
      </c>
      <c r="B109" s="20" t="s">
        <v>215</v>
      </c>
      <c r="C109" s="6" t="s">
        <v>286</v>
      </c>
      <c r="D109" s="16">
        <v>342</v>
      </c>
      <c r="E109" s="16">
        <v>341</v>
      </c>
      <c r="F109" s="16">
        <v>286</v>
      </c>
      <c r="G109" s="16">
        <v>292</v>
      </c>
      <c r="H109" s="16">
        <v>297</v>
      </c>
      <c r="I109" s="16">
        <v>303</v>
      </c>
      <c r="J109" s="16">
        <v>312</v>
      </c>
      <c r="K109" s="16">
        <v>342</v>
      </c>
      <c r="L109" s="16">
        <v>338</v>
      </c>
      <c r="M109" s="16">
        <v>337</v>
      </c>
      <c r="N109" s="16">
        <v>332</v>
      </c>
      <c r="O109" s="16">
        <v>334</v>
      </c>
      <c r="P109" s="16">
        <v>327</v>
      </c>
      <c r="Q109" s="16">
        <v>333</v>
      </c>
      <c r="R109" s="16">
        <v>331</v>
      </c>
      <c r="S109" s="16">
        <v>329</v>
      </c>
      <c r="T109" s="16">
        <v>327</v>
      </c>
      <c r="U109" s="11"/>
      <c r="V109" s="12"/>
      <c r="W109" s="12"/>
      <c r="X109" s="12"/>
      <c r="Y109" s="12"/>
      <c r="Z109" s="12"/>
      <c r="AA109" s="12"/>
      <c r="AB109" s="12"/>
      <c r="AC109" s="12"/>
      <c r="AD109" s="12"/>
      <c r="AE109" s="12"/>
      <c r="AF109" s="12"/>
      <c r="AI109" s="23"/>
      <c r="AJ109" s="23"/>
      <c r="AK109" s="23"/>
      <c r="AL109" s="23"/>
      <c r="AM109" s="23"/>
      <c r="AN109" s="23"/>
      <c r="AO109" s="23"/>
      <c r="AP109" s="23"/>
      <c r="AQ109" s="23"/>
      <c r="AR109" s="23"/>
      <c r="AS109" s="23"/>
      <c r="AT109" s="23"/>
      <c r="AU109" s="23"/>
      <c r="AV109" s="23"/>
      <c r="AW109" s="23"/>
    </row>
    <row r="110" spans="1:49" ht="15" customHeight="1" x14ac:dyDescent="0.25">
      <c r="A110" s="62"/>
      <c r="B110" s="68"/>
      <c r="C110" s="62" t="s">
        <v>41</v>
      </c>
      <c r="D110" s="64">
        <v>34151</v>
      </c>
      <c r="E110" s="64">
        <v>34144</v>
      </c>
      <c r="F110" s="64">
        <v>34428</v>
      </c>
      <c r="G110" s="64">
        <v>34462</v>
      </c>
      <c r="H110" s="64">
        <v>34825</v>
      </c>
      <c r="I110" s="64">
        <v>34820</v>
      </c>
      <c r="J110" s="64">
        <v>34881</v>
      </c>
      <c r="K110" s="64">
        <v>35348</v>
      </c>
      <c r="L110" s="64">
        <v>35275</v>
      </c>
      <c r="M110" s="64">
        <v>36394</v>
      </c>
      <c r="N110" s="64">
        <v>36906</v>
      </c>
      <c r="O110" s="64">
        <v>37462</v>
      </c>
      <c r="P110" s="64">
        <v>37907</v>
      </c>
      <c r="Q110" s="64">
        <v>37584</v>
      </c>
      <c r="R110" s="64">
        <v>38493</v>
      </c>
      <c r="S110" s="64">
        <v>38412</v>
      </c>
      <c r="T110" s="64">
        <v>38415</v>
      </c>
      <c r="U110" s="11"/>
      <c r="V110" s="12"/>
      <c r="W110" s="12"/>
      <c r="X110" s="12"/>
      <c r="Y110" s="12"/>
      <c r="Z110" s="12"/>
      <c r="AA110" s="12"/>
      <c r="AB110" s="12"/>
      <c r="AC110" s="12"/>
      <c r="AD110" s="12"/>
      <c r="AE110" s="12"/>
      <c r="AF110" s="12"/>
      <c r="AI110" s="23"/>
      <c r="AJ110" s="23"/>
      <c r="AK110" s="23"/>
      <c r="AL110" s="23"/>
      <c r="AM110" s="23"/>
      <c r="AN110" s="23"/>
      <c r="AO110" s="23"/>
      <c r="AP110" s="23"/>
      <c r="AQ110" s="23"/>
      <c r="AR110" s="23"/>
      <c r="AS110" s="23"/>
      <c r="AT110" s="23"/>
      <c r="AU110" s="23"/>
      <c r="AV110" s="23"/>
      <c r="AW110" s="23"/>
    </row>
    <row r="111" spans="1:49" ht="15" customHeight="1" x14ac:dyDescent="0.25">
      <c r="A111" s="478"/>
      <c r="B111" s="479"/>
      <c r="C111" s="479"/>
      <c r="D111" s="479"/>
      <c r="E111" s="479"/>
      <c r="F111" s="479"/>
      <c r="G111" s="479"/>
      <c r="H111" s="479"/>
      <c r="I111" s="479"/>
      <c r="J111" s="479"/>
      <c r="K111" s="479"/>
      <c r="L111" s="479"/>
      <c r="M111" s="479"/>
      <c r="N111" s="479"/>
      <c r="O111" s="479"/>
      <c r="P111" s="479"/>
      <c r="Q111" s="479"/>
      <c r="R111" s="479"/>
      <c r="S111" s="479"/>
      <c r="T111" s="480"/>
      <c r="AI111" s="23"/>
    </row>
    <row r="112" spans="1:49" ht="15" customHeight="1" x14ac:dyDescent="0.25">
      <c r="A112" s="65"/>
      <c r="B112" s="66"/>
      <c r="C112" s="66"/>
      <c r="D112" s="66"/>
      <c r="E112" s="66"/>
      <c r="F112" s="66"/>
      <c r="G112" s="66"/>
      <c r="H112" s="66"/>
      <c r="I112" s="66"/>
      <c r="J112" s="66"/>
      <c r="K112" s="66"/>
      <c r="L112" s="66"/>
      <c r="M112" s="66"/>
      <c r="N112" s="66"/>
      <c r="O112" s="66"/>
      <c r="P112" s="66"/>
      <c r="Q112" s="66"/>
      <c r="R112" s="66"/>
      <c r="S112" s="66"/>
      <c r="T112" s="67"/>
      <c r="U112" s="11"/>
      <c r="V112" s="12"/>
      <c r="W112" s="12"/>
      <c r="X112" s="12"/>
      <c r="Y112" s="12"/>
      <c r="Z112" s="12"/>
      <c r="AA112" s="12"/>
      <c r="AB112" s="12"/>
      <c r="AC112" s="12"/>
      <c r="AD112" s="12"/>
      <c r="AE112" s="12"/>
      <c r="AF112" s="12"/>
      <c r="AI112" s="23"/>
    </row>
    <row r="113" spans="1:52" ht="20.100000000000001" customHeight="1" x14ac:dyDescent="0.25">
      <c r="A113" s="481" t="s">
        <v>43</v>
      </c>
      <c r="B113" s="482"/>
      <c r="C113" s="483"/>
      <c r="D113" s="484" t="s">
        <v>216</v>
      </c>
      <c r="E113" s="484"/>
      <c r="F113" s="484"/>
      <c r="G113" s="484"/>
      <c r="H113" s="484"/>
      <c r="I113" s="484"/>
      <c r="J113" s="484"/>
      <c r="K113" s="484"/>
      <c r="L113" s="484"/>
      <c r="M113" s="484"/>
      <c r="N113" s="484"/>
      <c r="O113" s="484"/>
      <c r="P113" s="484"/>
      <c r="Q113" s="484"/>
      <c r="R113" s="484"/>
      <c r="S113" s="484"/>
      <c r="T113" s="485"/>
      <c r="U113" s="11"/>
      <c r="V113" s="12"/>
      <c r="W113" s="12"/>
      <c r="X113" s="12"/>
      <c r="Y113" s="12"/>
      <c r="Z113" s="12"/>
      <c r="AA113" s="12"/>
      <c r="AB113" s="12"/>
      <c r="AC113" s="12"/>
      <c r="AD113" s="12"/>
      <c r="AE113" s="12"/>
      <c r="AF113" s="12"/>
      <c r="AI113" s="23"/>
    </row>
    <row r="114" spans="1:52" ht="20.100000000000001" customHeight="1" x14ac:dyDescent="0.25">
      <c r="A114" s="475"/>
      <c r="B114" s="476"/>
      <c r="C114" s="477"/>
      <c r="D114" s="36">
        <v>2007</v>
      </c>
      <c r="E114" s="36">
        <v>2008</v>
      </c>
      <c r="F114" s="36">
        <v>2009</v>
      </c>
      <c r="G114" s="36">
        <v>2010</v>
      </c>
      <c r="H114" s="36">
        <v>2011</v>
      </c>
      <c r="I114" s="36">
        <v>2012</v>
      </c>
      <c r="J114" s="36">
        <v>2013</v>
      </c>
      <c r="K114" s="128" t="s">
        <v>297</v>
      </c>
      <c r="L114" s="183">
        <v>2015</v>
      </c>
      <c r="M114" s="183">
        <v>2016</v>
      </c>
      <c r="N114" s="183">
        <v>2017</v>
      </c>
      <c r="O114" s="183">
        <v>2018</v>
      </c>
      <c r="P114" s="183">
        <v>2019</v>
      </c>
      <c r="Q114" s="183">
        <v>2020</v>
      </c>
      <c r="R114" s="183">
        <v>2021</v>
      </c>
      <c r="S114" s="183">
        <v>2022</v>
      </c>
      <c r="T114" s="183">
        <v>2023</v>
      </c>
      <c r="U114" s="11"/>
      <c r="V114" s="12"/>
      <c r="W114" s="12"/>
      <c r="X114" s="12"/>
      <c r="Y114" s="12"/>
      <c r="Z114" s="12"/>
      <c r="AA114" s="12"/>
      <c r="AB114" s="12"/>
      <c r="AC114" s="12"/>
      <c r="AD114" s="12"/>
      <c r="AE114" s="12"/>
      <c r="AF114" s="12"/>
      <c r="AI114" s="23"/>
    </row>
    <row r="115" spans="1:52" ht="15" customHeight="1" x14ac:dyDescent="0.25">
      <c r="A115" s="38"/>
      <c r="B115" s="39" t="s">
        <v>44</v>
      </c>
      <c r="C115" s="40" t="s">
        <v>45</v>
      </c>
      <c r="D115" s="41">
        <v>4095</v>
      </c>
      <c r="E115" s="41">
        <v>4112</v>
      </c>
      <c r="F115" s="41">
        <v>4127</v>
      </c>
      <c r="G115" s="41">
        <v>4458</v>
      </c>
      <c r="H115" s="41">
        <v>4510</v>
      </c>
      <c r="I115" s="41">
        <v>4503</v>
      </c>
      <c r="J115" s="41">
        <v>4608</v>
      </c>
      <c r="K115" s="41">
        <v>4515</v>
      </c>
      <c r="L115" s="41">
        <v>4603</v>
      </c>
      <c r="M115" s="41">
        <v>4712</v>
      </c>
      <c r="N115" s="41">
        <v>4711</v>
      </c>
      <c r="O115" s="41">
        <v>4850</v>
      </c>
      <c r="P115" s="41">
        <v>4914</v>
      </c>
      <c r="Q115" s="41">
        <v>5002</v>
      </c>
      <c r="R115" s="41">
        <v>5096</v>
      </c>
      <c r="S115" s="41">
        <v>4968</v>
      </c>
      <c r="T115" s="41">
        <v>5018</v>
      </c>
      <c r="U115" s="11"/>
      <c r="V115" s="12"/>
      <c r="W115" s="12"/>
      <c r="X115" s="12"/>
      <c r="Y115" s="12"/>
      <c r="Z115" s="12"/>
      <c r="AA115" s="12"/>
      <c r="AB115" s="12"/>
      <c r="AC115" s="12"/>
      <c r="AD115" s="12"/>
      <c r="AE115" s="12"/>
      <c r="AF115" s="12"/>
      <c r="AI115" s="23"/>
      <c r="AJ115" s="23"/>
      <c r="AK115" s="23"/>
      <c r="AL115" s="23"/>
      <c r="AM115" s="23"/>
      <c r="AN115" s="23"/>
      <c r="AO115" s="23"/>
      <c r="AP115" s="23"/>
      <c r="AQ115" s="23"/>
      <c r="AR115" s="23"/>
      <c r="AS115" s="23"/>
      <c r="AT115" s="23"/>
      <c r="AU115" s="23"/>
      <c r="AV115" s="23"/>
      <c r="AW115" s="23"/>
      <c r="AX115" s="23"/>
      <c r="AY115" s="23"/>
      <c r="AZ115" s="23"/>
    </row>
    <row r="116" spans="1:52" ht="15" customHeight="1" x14ac:dyDescent="0.25">
      <c r="A116" s="42"/>
      <c r="B116" s="43" t="s">
        <v>46</v>
      </c>
      <c r="C116" s="44" t="s">
        <v>47</v>
      </c>
      <c r="D116" s="45">
        <v>235</v>
      </c>
      <c r="E116" s="45">
        <v>244</v>
      </c>
      <c r="F116" s="45">
        <v>237</v>
      </c>
      <c r="G116" s="45">
        <v>253</v>
      </c>
      <c r="H116" s="45">
        <v>247</v>
      </c>
      <c r="I116" s="45">
        <v>237</v>
      </c>
      <c r="J116" s="45">
        <v>244</v>
      </c>
      <c r="K116" s="45">
        <v>244</v>
      </c>
      <c r="L116" s="45">
        <v>242</v>
      </c>
      <c r="M116" s="45">
        <v>263</v>
      </c>
      <c r="N116" s="45">
        <v>272</v>
      </c>
      <c r="O116" s="45">
        <v>267</v>
      </c>
      <c r="P116" s="45">
        <v>282</v>
      </c>
      <c r="Q116" s="45">
        <v>282</v>
      </c>
      <c r="R116" s="45">
        <v>281</v>
      </c>
      <c r="S116" s="45">
        <v>295</v>
      </c>
      <c r="T116" s="45">
        <v>283</v>
      </c>
      <c r="U116" s="11"/>
      <c r="V116" s="12"/>
      <c r="W116" s="12"/>
      <c r="X116" s="12"/>
      <c r="Y116" s="12"/>
      <c r="Z116" s="12"/>
      <c r="AA116" s="12"/>
      <c r="AB116" s="12"/>
      <c r="AC116" s="12"/>
      <c r="AD116" s="12"/>
      <c r="AE116" s="12"/>
      <c r="AF116" s="12"/>
      <c r="AI116" s="23"/>
      <c r="AJ116" s="23"/>
      <c r="AK116" s="23"/>
      <c r="AL116" s="23"/>
      <c r="AM116" s="23"/>
      <c r="AN116" s="23"/>
      <c r="AO116" s="23"/>
      <c r="AP116" s="23"/>
      <c r="AQ116" s="23"/>
      <c r="AR116" s="23"/>
      <c r="AS116" s="23"/>
      <c r="AT116" s="23"/>
      <c r="AU116" s="23"/>
      <c r="AV116" s="23"/>
      <c r="AW116" s="23"/>
      <c r="AX116" s="23"/>
      <c r="AY116" s="23"/>
      <c r="AZ116" s="23"/>
    </row>
    <row r="117" spans="1:52" ht="15" customHeight="1" x14ac:dyDescent="0.25">
      <c r="A117" s="46"/>
      <c r="B117" s="47" t="s">
        <v>48</v>
      </c>
      <c r="C117" s="48" t="s">
        <v>49</v>
      </c>
      <c r="D117" s="45">
        <v>103</v>
      </c>
      <c r="E117" s="45">
        <v>98</v>
      </c>
      <c r="F117" s="45">
        <v>96</v>
      </c>
      <c r="G117" s="45">
        <v>94</v>
      </c>
      <c r="H117" s="45">
        <v>87</v>
      </c>
      <c r="I117" s="45">
        <v>85</v>
      </c>
      <c r="J117" s="45">
        <v>84</v>
      </c>
      <c r="K117" s="45">
        <v>88</v>
      </c>
      <c r="L117" s="45">
        <v>85</v>
      </c>
      <c r="M117" s="45">
        <v>89</v>
      </c>
      <c r="N117" s="45">
        <v>93</v>
      </c>
      <c r="O117" s="45">
        <v>88</v>
      </c>
      <c r="P117" s="45">
        <v>86</v>
      </c>
      <c r="Q117" s="45">
        <v>82</v>
      </c>
      <c r="R117" s="45">
        <v>75</v>
      </c>
      <c r="S117" s="45">
        <v>72</v>
      </c>
      <c r="T117" s="45">
        <v>71</v>
      </c>
      <c r="U117" s="11"/>
      <c r="V117" s="12"/>
      <c r="W117" s="12"/>
      <c r="X117" s="12"/>
      <c r="Y117" s="12"/>
      <c r="Z117" s="12"/>
      <c r="AA117" s="12"/>
      <c r="AB117" s="12"/>
      <c r="AC117" s="12"/>
      <c r="AD117" s="12"/>
      <c r="AE117" s="12"/>
      <c r="AF117" s="12"/>
      <c r="AI117" s="23"/>
      <c r="AJ117" s="23"/>
      <c r="AK117" s="23"/>
      <c r="AL117" s="23"/>
      <c r="AM117" s="23"/>
      <c r="AN117" s="23"/>
      <c r="AO117" s="23"/>
      <c r="AP117" s="23"/>
      <c r="AQ117" s="23"/>
      <c r="AR117" s="23"/>
      <c r="AS117" s="23"/>
      <c r="AT117" s="23"/>
      <c r="AU117" s="23"/>
      <c r="AV117" s="23"/>
      <c r="AW117" s="23"/>
      <c r="AX117" s="23"/>
      <c r="AY117" s="23"/>
      <c r="AZ117" s="23"/>
    </row>
    <row r="118" spans="1:52" ht="15" customHeight="1" x14ac:dyDescent="0.25">
      <c r="A118" s="9" t="s">
        <v>1</v>
      </c>
      <c r="B118" s="17"/>
      <c r="C118" s="10" t="s">
        <v>2</v>
      </c>
      <c r="D118" s="15">
        <v>4433</v>
      </c>
      <c r="E118" s="15">
        <v>4454</v>
      </c>
      <c r="F118" s="15">
        <v>4460</v>
      </c>
      <c r="G118" s="15">
        <v>4805</v>
      </c>
      <c r="H118" s="15">
        <v>4844</v>
      </c>
      <c r="I118" s="15">
        <v>4825</v>
      </c>
      <c r="J118" s="15">
        <v>4936</v>
      </c>
      <c r="K118" s="15">
        <v>4847</v>
      </c>
      <c r="L118" s="15">
        <v>4930</v>
      </c>
      <c r="M118" s="15">
        <v>5064</v>
      </c>
      <c r="N118" s="15">
        <v>5076</v>
      </c>
      <c r="O118" s="15">
        <v>5205</v>
      </c>
      <c r="P118" s="15">
        <v>5282</v>
      </c>
      <c r="Q118" s="15">
        <v>5366</v>
      </c>
      <c r="R118" s="15">
        <v>5452</v>
      </c>
      <c r="S118" s="15">
        <v>5335</v>
      </c>
      <c r="T118" s="15">
        <v>5372</v>
      </c>
      <c r="U118" s="11"/>
      <c r="V118" s="12"/>
      <c r="W118" s="12"/>
      <c r="X118" s="12"/>
      <c r="Y118" s="12"/>
      <c r="Z118" s="12"/>
      <c r="AA118" s="12"/>
      <c r="AB118" s="12"/>
      <c r="AC118" s="12"/>
      <c r="AD118" s="12"/>
      <c r="AE118" s="12"/>
      <c r="AF118" s="12"/>
      <c r="AI118" s="23"/>
      <c r="AJ118" s="23"/>
      <c r="AK118" s="23"/>
      <c r="AL118" s="23"/>
      <c r="AM118" s="23"/>
      <c r="AN118" s="23"/>
      <c r="AO118" s="23"/>
      <c r="AP118" s="23"/>
      <c r="AQ118" s="23"/>
      <c r="AR118" s="23"/>
      <c r="AS118" s="23"/>
      <c r="AT118" s="23"/>
      <c r="AU118" s="23"/>
      <c r="AV118" s="23"/>
      <c r="AW118" s="23"/>
      <c r="AX118" s="23"/>
      <c r="AY118" s="23"/>
      <c r="AZ118" s="23"/>
    </row>
    <row r="119" spans="1:52" ht="15" customHeight="1" x14ac:dyDescent="0.25">
      <c r="A119" s="46"/>
      <c r="B119" s="47" t="s">
        <v>50</v>
      </c>
      <c r="C119" s="48" t="s">
        <v>51</v>
      </c>
      <c r="D119" s="45">
        <v>0</v>
      </c>
      <c r="E119" s="45">
        <v>0</v>
      </c>
      <c r="F119" s="45">
        <v>1</v>
      </c>
      <c r="G119" s="45">
        <v>1</v>
      </c>
      <c r="H119" s="45">
        <v>1</v>
      </c>
      <c r="I119" s="45">
        <v>1</v>
      </c>
      <c r="J119" s="45">
        <v>0</v>
      </c>
      <c r="K119" s="45">
        <v>1</v>
      </c>
      <c r="L119" s="45">
        <v>1</v>
      </c>
      <c r="M119" s="45">
        <v>1</v>
      </c>
      <c r="N119" s="45">
        <v>1</v>
      </c>
      <c r="O119" s="45">
        <v>1</v>
      </c>
      <c r="P119" s="45">
        <v>0</v>
      </c>
      <c r="Q119" s="45">
        <v>0</v>
      </c>
      <c r="R119" s="45">
        <v>0</v>
      </c>
      <c r="S119" s="45">
        <v>0</v>
      </c>
      <c r="T119" s="45">
        <v>0</v>
      </c>
      <c r="U119" s="11"/>
      <c r="V119" s="12"/>
      <c r="W119" s="12"/>
      <c r="X119" s="12"/>
      <c r="Y119" s="12"/>
      <c r="Z119" s="12"/>
      <c r="AA119" s="12"/>
      <c r="AB119" s="12"/>
      <c r="AC119" s="12"/>
      <c r="AD119" s="12"/>
      <c r="AE119" s="12"/>
      <c r="AF119" s="12"/>
      <c r="AI119" s="23"/>
      <c r="AJ119" s="23"/>
      <c r="AK119" s="23"/>
      <c r="AL119" s="23"/>
      <c r="AM119" s="23"/>
      <c r="AN119" s="23"/>
      <c r="AO119" s="23"/>
      <c r="AP119" s="23"/>
      <c r="AQ119" s="23"/>
      <c r="AR119" s="23"/>
      <c r="AS119" s="23"/>
      <c r="AT119" s="23"/>
      <c r="AU119" s="23"/>
      <c r="AV119" s="23"/>
      <c r="AW119" s="23"/>
      <c r="AX119" s="23"/>
      <c r="AY119" s="23"/>
      <c r="AZ119" s="23"/>
    </row>
    <row r="120" spans="1:52" ht="15" customHeight="1" x14ac:dyDescent="0.25">
      <c r="A120" s="49"/>
      <c r="B120" s="50" t="s">
        <v>52</v>
      </c>
      <c r="C120" s="51" t="s">
        <v>53</v>
      </c>
      <c r="D120" s="52">
        <v>0</v>
      </c>
      <c r="E120" s="52">
        <v>0</v>
      </c>
      <c r="F120" s="52">
        <v>0</v>
      </c>
      <c r="G120" s="52">
        <v>0</v>
      </c>
      <c r="H120" s="52">
        <v>0</v>
      </c>
      <c r="I120" s="52">
        <v>0</v>
      </c>
      <c r="J120" s="52">
        <v>0</v>
      </c>
      <c r="K120" s="52">
        <v>0</v>
      </c>
      <c r="L120" s="52">
        <v>0</v>
      </c>
      <c r="M120" s="52">
        <v>0</v>
      </c>
      <c r="N120" s="52">
        <v>0</v>
      </c>
      <c r="O120" s="52">
        <v>0</v>
      </c>
      <c r="P120" s="52">
        <v>0</v>
      </c>
      <c r="Q120" s="52">
        <v>0</v>
      </c>
      <c r="R120" s="52">
        <v>0</v>
      </c>
      <c r="S120" s="52">
        <v>0</v>
      </c>
      <c r="T120" s="52">
        <v>0</v>
      </c>
      <c r="U120" s="11"/>
      <c r="V120" s="12"/>
      <c r="W120" s="12"/>
      <c r="X120" s="12"/>
      <c r="Y120" s="12"/>
      <c r="Z120" s="12"/>
      <c r="AA120" s="12"/>
      <c r="AB120" s="12"/>
      <c r="AC120" s="12"/>
      <c r="AD120" s="12"/>
      <c r="AE120" s="12"/>
      <c r="AF120" s="12"/>
      <c r="AI120" s="23"/>
      <c r="AJ120" s="23"/>
      <c r="AK120" s="23"/>
      <c r="AL120" s="23"/>
      <c r="AM120" s="23"/>
      <c r="AN120" s="23"/>
      <c r="AO120" s="23"/>
      <c r="AP120" s="23"/>
      <c r="AQ120" s="23"/>
      <c r="AR120" s="23"/>
      <c r="AS120" s="23"/>
      <c r="AT120" s="23"/>
      <c r="AU120" s="23"/>
      <c r="AV120" s="23"/>
      <c r="AW120" s="23"/>
      <c r="AX120" s="23"/>
      <c r="AY120" s="23"/>
      <c r="AZ120" s="23"/>
    </row>
    <row r="121" spans="1:52" ht="15" customHeight="1" x14ac:dyDescent="0.25">
      <c r="A121" s="49"/>
      <c r="B121" s="50" t="s">
        <v>54</v>
      </c>
      <c r="C121" s="51" t="s">
        <v>55</v>
      </c>
      <c r="D121" s="52">
        <v>0</v>
      </c>
      <c r="E121" s="52">
        <v>0</v>
      </c>
      <c r="F121" s="52">
        <v>0</v>
      </c>
      <c r="G121" s="52">
        <v>1</v>
      </c>
      <c r="H121" s="52">
        <v>1</v>
      </c>
      <c r="I121" s="52">
        <v>1</v>
      </c>
      <c r="J121" s="52">
        <v>1</v>
      </c>
      <c r="K121" s="52">
        <v>1</v>
      </c>
      <c r="L121" s="52">
        <v>1</v>
      </c>
      <c r="M121" s="52">
        <v>1</v>
      </c>
      <c r="N121" s="52">
        <v>1</v>
      </c>
      <c r="O121" s="52">
        <v>1</v>
      </c>
      <c r="P121" s="52">
        <v>1</v>
      </c>
      <c r="Q121" s="52">
        <v>1</v>
      </c>
      <c r="R121" s="52">
        <v>1</v>
      </c>
      <c r="S121" s="52">
        <v>1</v>
      </c>
      <c r="T121" s="52">
        <v>1</v>
      </c>
      <c r="U121" s="11"/>
      <c r="V121" s="12"/>
      <c r="W121" s="12"/>
      <c r="X121" s="12"/>
      <c r="Y121" s="12"/>
      <c r="Z121" s="12"/>
      <c r="AA121" s="12"/>
      <c r="AB121" s="12"/>
      <c r="AC121" s="12"/>
      <c r="AD121" s="12"/>
      <c r="AE121" s="12"/>
      <c r="AF121" s="12"/>
      <c r="AI121" s="23"/>
      <c r="AJ121" s="23"/>
      <c r="AK121" s="23"/>
      <c r="AL121" s="23"/>
      <c r="AM121" s="23"/>
      <c r="AN121" s="23"/>
      <c r="AO121" s="23"/>
      <c r="AP121" s="23"/>
      <c r="AQ121" s="23"/>
      <c r="AR121" s="23"/>
      <c r="AS121" s="23"/>
      <c r="AT121" s="23"/>
      <c r="AU121" s="23"/>
      <c r="AV121" s="23"/>
      <c r="AW121" s="23"/>
      <c r="AX121" s="23"/>
      <c r="AY121" s="23"/>
      <c r="AZ121" s="23"/>
    </row>
    <row r="122" spans="1:52" ht="15" customHeight="1" x14ac:dyDescent="0.25">
      <c r="A122" s="49"/>
      <c r="B122" s="50" t="s">
        <v>56</v>
      </c>
      <c r="C122" s="51" t="s">
        <v>57</v>
      </c>
      <c r="D122" s="52">
        <v>156</v>
      </c>
      <c r="E122" s="52">
        <v>152</v>
      </c>
      <c r="F122" s="52">
        <v>149</v>
      </c>
      <c r="G122" s="52">
        <v>140</v>
      </c>
      <c r="H122" s="52">
        <v>137</v>
      </c>
      <c r="I122" s="52">
        <v>136</v>
      </c>
      <c r="J122" s="52">
        <v>134</v>
      </c>
      <c r="K122" s="52">
        <v>134</v>
      </c>
      <c r="L122" s="52">
        <v>114</v>
      </c>
      <c r="M122" s="52">
        <v>110</v>
      </c>
      <c r="N122" s="52">
        <v>114</v>
      </c>
      <c r="O122" s="52">
        <v>109</v>
      </c>
      <c r="P122" s="52">
        <v>110</v>
      </c>
      <c r="Q122" s="52">
        <v>112</v>
      </c>
      <c r="R122" s="52">
        <v>111</v>
      </c>
      <c r="S122" s="52">
        <v>111</v>
      </c>
      <c r="T122" s="52">
        <v>111</v>
      </c>
      <c r="U122" s="11"/>
      <c r="V122" s="12"/>
      <c r="W122" s="12"/>
      <c r="X122" s="12"/>
      <c r="Y122" s="12"/>
      <c r="Z122" s="12"/>
      <c r="AA122" s="12"/>
      <c r="AB122" s="12"/>
      <c r="AC122" s="12"/>
      <c r="AD122" s="12"/>
      <c r="AE122" s="12"/>
      <c r="AF122" s="12"/>
      <c r="AI122" s="23"/>
      <c r="AJ122" s="23"/>
      <c r="AK122" s="23"/>
      <c r="AL122" s="23"/>
      <c r="AM122" s="23"/>
      <c r="AN122" s="23"/>
      <c r="AO122" s="23"/>
      <c r="AP122" s="23"/>
      <c r="AQ122" s="23"/>
      <c r="AR122" s="23"/>
      <c r="AS122" s="23"/>
      <c r="AT122" s="23"/>
      <c r="AU122" s="23"/>
      <c r="AV122" s="23"/>
      <c r="AW122" s="23"/>
      <c r="AX122" s="23"/>
      <c r="AY122" s="23"/>
      <c r="AZ122" s="23"/>
    </row>
    <row r="123" spans="1:52" ht="15" customHeight="1" x14ac:dyDescent="0.25">
      <c r="A123" s="49"/>
      <c r="B123" s="50" t="s">
        <v>58</v>
      </c>
      <c r="C123" s="51" t="s">
        <v>59</v>
      </c>
      <c r="D123" s="52">
        <v>8</v>
      </c>
      <c r="E123" s="52">
        <v>6</v>
      </c>
      <c r="F123" s="52">
        <v>6</v>
      </c>
      <c r="G123" s="52">
        <v>6</v>
      </c>
      <c r="H123" s="52">
        <v>7</v>
      </c>
      <c r="I123" s="52">
        <v>6</v>
      </c>
      <c r="J123" s="52">
        <v>5</v>
      </c>
      <c r="K123" s="52">
        <v>5</v>
      </c>
      <c r="L123" s="52">
        <v>6</v>
      </c>
      <c r="M123" s="52">
        <v>6</v>
      </c>
      <c r="N123" s="52">
        <v>6</v>
      </c>
      <c r="O123" s="52">
        <v>6</v>
      </c>
      <c r="P123" s="52">
        <v>7</v>
      </c>
      <c r="Q123" s="52">
        <v>6</v>
      </c>
      <c r="R123" s="52">
        <v>5</v>
      </c>
      <c r="S123" s="52">
        <v>5</v>
      </c>
      <c r="T123" s="52">
        <v>5</v>
      </c>
      <c r="U123" s="11"/>
      <c r="V123" s="12"/>
      <c r="W123" s="12"/>
      <c r="X123" s="12"/>
      <c r="Y123" s="12"/>
      <c r="Z123" s="12"/>
      <c r="AA123" s="12"/>
      <c r="AB123" s="12"/>
      <c r="AC123" s="12"/>
      <c r="AD123" s="12"/>
      <c r="AE123" s="12"/>
      <c r="AF123" s="12"/>
      <c r="AI123" s="23"/>
      <c r="AJ123" s="23"/>
      <c r="AK123" s="23"/>
      <c r="AL123" s="23"/>
      <c r="AM123" s="23"/>
      <c r="AN123" s="23"/>
      <c r="AO123" s="23"/>
      <c r="AP123" s="23"/>
      <c r="AQ123" s="23"/>
      <c r="AR123" s="23"/>
      <c r="AS123" s="23"/>
      <c r="AT123" s="23"/>
      <c r="AU123" s="23"/>
      <c r="AV123" s="23"/>
      <c r="AW123" s="23"/>
      <c r="AX123" s="23"/>
      <c r="AY123" s="23"/>
      <c r="AZ123" s="23"/>
    </row>
    <row r="124" spans="1:52" ht="15" customHeight="1" x14ac:dyDescent="0.25">
      <c r="A124" s="9" t="s">
        <v>3</v>
      </c>
      <c r="B124" s="18"/>
      <c r="C124" s="10" t="s">
        <v>4</v>
      </c>
      <c r="D124" s="15">
        <v>164</v>
      </c>
      <c r="E124" s="15">
        <v>158</v>
      </c>
      <c r="F124" s="15">
        <v>156</v>
      </c>
      <c r="G124" s="15">
        <v>148</v>
      </c>
      <c r="H124" s="15">
        <v>146</v>
      </c>
      <c r="I124" s="15">
        <v>144</v>
      </c>
      <c r="J124" s="15">
        <v>140</v>
      </c>
      <c r="K124" s="15">
        <v>141</v>
      </c>
      <c r="L124" s="15">
        <v>122</v>
      </c>
      <c r="M124" s="15">
        <v>118</v>
      </c>
      <c r="N124" s="15">
        <v>122</v>
      </c>
      <c r="O124" s="15">
        <v>117</v>
      </c>
      <c r="P124" s="15">
        <v>118</v>
      </c>
      <c r="Q124" s="15">
        <v>119</v>
      </c>
      <c r="R124" s="15">
        <v>117</v>
      </c>
      <c r="S124" s="15">
        <v>117</v>
      </c>
      <c r="T124" s="15">
        <v>117</v>
      </c>
      <c r="U124" s="11"/>
      <c r="V124" s="12"/>
      <c r="W124" s="12"/>
      <c r="X124" s="12"/>
      <c r="Y124" s="12"/>
      <c r="Z124" s="12"/>
      <c r="AA124" s="12"/>
      <c r="AB124" s="12"/>
      <c r="AC124" s="12"/>
      <c r="AD124" s="12"/>
      <c r="AE124" s="12"/>
      <c r="AF124" s="12"/>
      <c r="AI124" s="23"/>
      <c r="AJ124" s="23"/>
      <c r="AK124" s="23"/>
      <c r="AL124" s="23"/>
      <c r="AM124" s="23"/>
      <c r="AN124" s="23"/>
      <c r="AO124" s="23"/>
      <c r="AP124" s="23"/>
      <c r="AQ124" s="23"/>
      <c r="AR124" s="23"/>
      <c r="AS124" s="23"/>
      <c r="AT124" s="23"/>
      <c r="AU124" s="23"/>
      <c r="AV124" s="23"/>
      <c r="AW124" s="23"/>
      <c r="AX124" s="23"/>
      <c r="AY124" s="23"/>
      <c r="AZ124" s="23"/>
    </row>
    <row r="125" spans="1:52" ht="15" customHeight="1" x14ac:dyDescent="0.25">
      <c r="A125" s="38"/>
      <c r="B125" s="39" t="s">
        <v>60</v>
      </c>
      <c r="C125" s="40" t="s">
        <v>61</v>
      </c>
      <c r="D125" s="41">
        <v>5578</v>
      </c>
      <c r="E125" s="41">
        <v>5456</v>
      </c>
      <c r="F125" s="41">
        <v>5353</v>
      </c>
      <c r="G125" s="41">
        <v>5267</v>
      </c>
      <c r="H125" s="41">
        <v>5086</v>
      </c>
      <c r="I125" s="41">
        <v>4973</v>
      </c>
      <c r="J125" s="41">
        <v>4978</v>
      </c>
      <c r="K125" s="41">
        <v>5031</v>
      </c>
      <c r="L125" s="41">
        <v>4983</v>
      </c>
      <c r="M125" s="41">
        <v>5008</v>
      </c>
      <c r="N125" s="41">
        <v>4961</v>
      </c>
      <c r="O125" s="41">
        <v>4921</v>
      </c>
      <c r="P125" s="41">
        <v>4841</v>
      </c>
      <c r="Q125" s="41">
        <v>4887</v>
      </c>
      <c r="R125" s="41">
        <v>5036</v>
      </c>
      <c r="S125" s="41">
        <v>4951</v>
      </c>
      <c r="T125" s="41">
        <v>4848</v>
      </c>
      <c r="U125" s="11"/>
      <c r="V125" s="12"/>
      <c r="W125" s="12"/>
      <c r="X125" s="12"/>
      <c r="Y125" s="12"/>
      <c r="Z125" s="12"/>
      <c r="AA125" s="12"/>
      <c r="AB125" s="12"/>
      <c r="AC125" s="12"/>
      <c r="AD125" s="12"/>
      <c r="AE125" s="12"/>
      <c r="AF125" s="12"/>
      <c r="AI125" s="23"/>
      <c r="AJ125" s="23"/>
      <c r="AK125" s="23"/>
      <c r="AL125" s="23"/>
      <c r="AM125" s="23"/>
      <c r="AN125" s="23"/>
      <c r="AO125" s="23"/>
      <c r="AP125" s="23"/>
      <c r="AQ125" s="23"/>
      <c r="AR125" s="23"/>
      <c r="AS125" s="23"/>
      <c r="AT125" s="23"/>
      <c r="AU125" s="23"/>
      <c r="AV125" s="23"/>
      <c r="AW125" s="23"/>
      <c r="AX125" s="23"/>
      <c r="AY125" s="23"/>
      <c r="AZ125" s="23"/>
    </row>
    <row r="126" spans="1:52" ht="15" customHeight="1" x14ac:dyDescent="0.25">
      <c r="A126" s="53"/>
      <c r="B126" s="54" t="s">
        <v>62</v>
      </c>
      <c r="C126" s="55" t="s">
        <v>63</v>
      </c>
      <c r="D126" s="56">
        <v>140</v>
      </c>
      <c r="E126" s="56">
        <v>142</v>
      </c>
      <c r="F126" s="56">
        <v>138</v>
      </c>
      <c r="G126" s="56">
        <v>136</v>
      </c>
      <c r="H126" s="56">
        <v>141</v>
      </c>
      <c r="I126" s="56">
        <v>145</v>
      </c>
      <c r="J126" s="56">
        <v>151</v>
      </c>
      <c r="K126" s="56">
        <v>167</v>
      </c>
      <c r="L126" s="56">
        <v>172</v>
      </c>
      <c r="M126" s="56">
        <v>203</v>
      </c>
      <c r="N126" s="56">
        <v>228</v>
      </c>
      <c r="O126" s="56">
        <v>235</v>
      </c>
      <c r="P126" s="56">
        <v>258</v>
      </c>
      <c r="Q126" s="56">
        <v>271</v>
      </c>
      <c r="R126" s="56">
        <v>298</v>
      </c>
      <c r="S126" s="56">
        <v>309</v>
      </c>
      <c r="T126" s="56">
        <v>306</v>
      </c>
      <c r="U126" s="11"/>
      <c r="V126" s="12"/>
      <c r="W126" s="12"/>
      <c r="X126" s="12"/>
      <c r="Y126" s="12"/>
      <c r="Z126" s="12"/>
      <c r="AA126" s="12"/>
      <c r="AB126" s="12"/>
      <c r="AC126" s="12"/>
      <c r="AD126" s="12"/>
      <c r="AE126" s="12"/>
      <c r="AF126" s="12"/>
      <c r="AI126" s="23"/>
      <c r="AJ126" s="23"/>
      <c r="AK126" s="23"/>
      <c r="AL126" s="23"/>
      <c r="AM126" s="23"/>
      <c r="AN126" s="23"/>
      <c r="AO126" s="23"/>
      <c r="AP126" s="23"/>
      <c r="AQ126" s="23"/>
      <c r="AR126" s="23"/>
      <c r="AS126" s="23"/>
      <c r="AT126" s="23"/>
      <c r="AU126" s="23"/>
      <c r="AV126" s="23"/>
      <c r="AW126" s="23"/>
      <c r="AX126" s="23"/>
      <c r="AY126" s="23"/>
      <c r="AZ126" s="23"/>
    </row>
    <row r="127" spans="1:52" ht="15" customHeight="1" x14ac:dyDescent="0.25">
      <c r="A127" s="53"/>
      <c r="B127" s="54" t="s">
        <v>64</v>
      </c>
      <c r="C127" s="55" t="s">
        <v>65</v>
      </c>
      <c r="D127" s="56">
        <v>27</v>
      </c>
      <c r="E127" s="56">
        <v>26</v>
      </c>
      <c r="F127" s="56">
        <v>25</v>
      </c>
      <c r="G127" s="56">
        <v>25</v>
      </c>
      <c r="H127" s="56">
        <v>24</v>
      </c>
      <c r="I127" s="56">
        <v>24</v>
      </c>
      <c r="J127" s="56">
        <v>25</v>
      </c>
      <c r="K127" s="56">
        <v>24</v>
      </c>
      <c r="L127" s="56">
        <v>24</v>
      </c>
      <c r="M127" s="56">
        <v>22</v>
      </c>
      <c r="N127" s="56">
        <v>22</v>
      </c>
      <c r="O127" s="56">
        <v>19</v>
      </c>
      <c r="P127" s="56">
        <v>18</v>
      </c>
      <c r="Q127" s="56">
        <v>16</v>
      </c>
      <c r="R127" s="56">
        <v>15</v>
      </c>
      <c r="S127" s="56">
        <v>16</v>
      </c>
      <c r="T127" s="56">
        <v>16</v>
      </c>
      <c r="U127" s="11"/>
      <c r="V127" s="12"/>
      <c r="W127" s="12"/>
      <c r="X127" s="12"/>
      <c r="Y127" s="12"/>
      <c r="Z127" s="12"/>
      <c r="AA127" s="12"/>
      <c r="AB127" s="12"/>
      <c r="AC127" s="12"/>
      <c r="AD127" s="12"/>
      <c r="AE127" s="12"/>
      <c r="AF127" s="12"/>
      <c r="AI127" s="23"/>
      <c r="AJ127" s="23"/>
      <c r="AK127" s="23"/>
      <c r="AL127" s="23"/>
      <c r="AM127" s="23"/>
      <c r="AN127" s="23"/>
      <c r="AO127" s="23"/>
      <c r="AP127" s="23"/>
      <c r="AQ127" s="23"/>
      <c r="AR127" s="23"/>
      <c r="AS127" s="23"/>
      <c r="AT127" s="23"/>
      <c r="AU127" s="23"/>
      <c r="AV127" s="23"/>
      <c r="AW127" s="23"/>
      <c r="AX127" s="23"/>
      <c r="AY127" s="23"/>
      <c r="AZ127" s="23"/>
    </row>
    <row r="128" spans="1:52" ht="15" customHeight="1" x14ac:dyDescent="0.25">
      <c r="A128" s="53"/>
      <c r="B128" s="54" t="s">
        <v>66</v>
      </c>
      <c r="C128" s="55" t="s">
        <v>67</v>
      </c>
      <c r="D128" s="56">
        <v>834</v>
      </c>
      <c r="E128" s="56">
        <v>789</v>
      </c>
      <c r="F128" s="56">
        <v>758</v>
      </c>
      <c r="G128" s="56">
        <v>722</v>
      </c>
      <c r="H128" s="56">
        <v>701</v>
      </c>
      <c r="I128" s="56">
        <v>674</v>
      </c>
      <c r="J128" s="56">
        <v>678</v>
      </c>
      <c r="K128" s="56">
        <v>667</v>
      </c>
      <c r="L128" s="56">
        <v>660</v>
      </c>
      <c r="M128" s="56">
        <v>642</v>
      </c>
      <c r="N128" s="56">
        <v>636</v>
      </c>
      <c r="O128" s="56">
        <v>621</v>
      </c>
      <c r="P128" s="56">
        <v>608</v>
      </c>
      <c r="Q128" s="56">
        <v>576</v>
      </c>
      <c r="R128" s="56">
        <v>579</v>
      </c>
      <c r="S128" s="56">
        <v>567</v>
      </c>
      <c r="T128" s="56">
        <v>557</v>
      </c>
      <c r="U128" s="11"/>
      <c r="V128" s="12"/>
      <c r="W128" s="12"/>
      <c r="X128" s="12"/>
      <c r="Y128" s="12"/>
      <c r="Z128" s="12"/>
      <c r="AA128" s="12"/>
      <c r="AB128" s="12"/>
      <c r="AC128" s="12"/>
      <c r="AD128" s="12"/>
      <c r="AE128" s="12"/>
      <c r="AF128" s="12"/>
      <c r="AI128" s="23"/>
      <c r="AJ128" s="23"/>
      <c r="AK128" s="23"/>
      <c r="AL128" s="23"/>
      <c r="AM128" s="23"/>
      <c r="AN128" s="23"/>
      <c r="AO128" s="23"/>
      <c r="AP128" s="23"/>
      <c r="AQ128" s="23"/>
      <c r="AR128" s="23"/>
      <c r="AS128" s="23"/>
      <c r="AT128" s="23"/>
      <c r="AU128" s="23"/>
      <c r="AV128" s="23"/>
      <c r="AW128" s="23"/>
      <c r="AX128" s="23"/>
      <c r="AY128" s="23"/>
      <c r="AZ128" s="23"/>
    </row>
    <row r="129" spans="1:52" ht="15" customHeight="1" x14ac:dyDescent="0.25">
      <c r="A129" s="53"/>
      <c r="B129" s="54" t="s">
        <v>68</v>
      </c>
      <c r="C129" s="55" t="s">
        <v>69</v>
      </c>
      <c r="D129" s="56">
        <v>486</v>
      </c>
      <c r="E129" s="56">
        <v>470</v>
      </c>
      <c r="F129" s="56">
        <v>445</v>
      </c>
      <c r="G129" s="56">
        <v>424</v>
      </c>
      <c r="H129" s="56">
        <v>397</v>
      </c>
      <c r="I129" s="56">
        <v>368</v>
      </c>
      <c r="J129" s="56">
        <v>348</v>
      </c>
      <c r="K129" s="56">
        <v>329</v>
      </c>
      <c r="L129" s="56">
        <v>320</v>
      </c>
      <c r="M129" s="56">
        <v>313</v>
      </c>
      <c r="N129" s="56">
        <v>312</v>
      </c>
      <c r="O129" s="56">
        <v>308</v>
      </c>
      <c r="P129" s="56">
        <v>301</v>
      </c>
      <c r="Q129" s="56">
        <v>286</v>
      </c>
      <c r="R129" s="56">
        <v>284</v>
      </c>
      <c r="S129" s="56">
        <v>281</v>
      </c>
      <c r="T129" s="56">
        <v>279</v>
      </c>
      <c r="U129" s="11"/>
      <c r="V129" s="12"/>
      <c r="W129" s="12"/>
      <c r="X129" s="12"/>
      <c r="Y129" s="12"/>
      <c r="Z129" s="12"/>
      <c r="AA129" s="12"/>
      <c r="AB129" s="12"/>
      <c r="AC129" s="12"/>
      <c r="AD129" s="12"/>
      <c r="AE129" s="12"/>
      <c r="AF129" s="12"/>
      <c r="AI129" s="23"/>
      <c r="AJ129" s="23"/>
      <c r="AK129" s="23"/>
      <c r="AL129" s="23"/>
      <c r="AM129" s="23"/>
      <c r="AN129" s="23"/>
      <c r="AO129" s="23"/>
      <c r="AP129" s="23"/>
      <c r="AQ129" s="23"/>
      <c r="AR129" s="23"/>
      <c r="AS129" s="23"/>
      <c r="AT129" s="23"/>
      <c r="AU129" s="23"/>
      <c r="AV129" s="23"/>
      <c r="AW129" s="23"/>
      <c r="AX129" s="23"/>
      <c r="AY129" s="23"/>
      <c r="AZ129" s="23"/>
    </row>
    <row r="130" spans="1:52" ht="15" customHeight="1" x14ac:dyDescent="0.25">
      <c r="A130" s="53"/>
      <c r="B130" s="54" t="s">
        <v>70</v>
      </c>
      <c r="C130" s="55" t="s">
        <v>71</v>
      </c>
      <c r="D130" s="56">
        <v>55</v>
      </c>
      <c r="E130" s="56">
        <v>53</v>
      </c>
      <c r="F130" s="56">
        <v>55</v>
      </c>
      <c r="G130" s="56">
        <v>53</v>
      </c>
      <c r="H130" s="56">
        <v>47</v>
      </c>
      <c r="I130" s="56">
        <v>51</v>
      </c>
      <c r="J130" s="56">
        <v>54</v>
      </c>
      <c r="K130" s="56">
        <v>49</v>
      </c>
      <c r="L130" s="56">
        <v>49</v>
      </c>
      <c r="M130" s="56">
        <v>41</v>
      </c>
      <c r="N130" s="56">
        <v>40</v>
      </c>
      <c r="O130" s="56">
        <v>39</v>
      </c>
      <c r="P130" s="56">
        <v>40</v>
      </c>
      <c r="Q130" s="56">
        <v>39</v>
      </c>
      <c r="R130" s="56">
        <v>39</v>
      </c>
      <c r="S130" s="56">
        <v>32</v>
      </c>
      <c r="T130" s="56">
        <v>31</v>
      </c>
      <c r="U130" s="11"/>
      <c r="V130" s="12"/>
      <c r="W130" s="12"/>
      <c r="X130" s="12"/>
      <c r="Y130" s="12"/>
      <c r="Z130" s="12"/>
      <c r="AA130" s="12"/>
      <c r="AB130" s="12"/>
      <c r="AC130" s="12"/>
      <c r="AD130" s="12"/>
      <c r="AE130" s="12"/>
      <c r="AF130" s="12"/>
      <c r="AI130" s="23"/>
      <c r="AJ130" s="23"/>
      <c r="AK130" s="23"/>
      <c r="AL130" s="23"/>
      <c r="AM130" s="23"/>
      <c r="AN130" s="23"/>
      <c r="AO130" s="23"/>
      <c r="AP130" s="23"/>
      <c r="AQ130" s="23"/>
      <c r="AR130" s="23"/>
      <c r="AS130" s="23"/>
      <c r="AT130" s="23"/>
      <c r="AU130" s="23"/>
      <c r="AV130" s="23"/>
      <c r="AW130" s="23"/>
      <c r="AX130" s="23"/>
      <c r="AY130" s="23"/>
      <c r="AZ130" s="23"/>
    </row>
    <row r="131" spans="1:52" ht="15" customHeight="1" x14ac:dyDescent="0.25">
      <c r="A131" s="53"/>
      <c r="B131" s="54" t="s">
        <v>72</v>
      </c>
      <c r="C131" s="55" t="s">
        <v>73</v>
      </c>
      <c r="D131" s="56">
        <v>746</v>
      </c>
      <c r="E131" s="56">
        <v>723</v>
      </c>
      <c r="F131" s="56">
        <v>703</v>
      </c>
      <c r="G131" s="56">
        <v>698</v>
      </c>
      <c r="H131" s="56">
        <v>671</v>
      </c>
      <c r="I131" s="56">
        <v>672</v>
      </c>
      <c r="J131" s="56">
        <v>650</v>
      </c>
      <c r="K131" s="56">
        <v>638</v>
      </c>
      <c r="L131" s="56">
        <v>636</v>
      </c>
      <c r="M131" s="56">
        <v>638</v>
      </c>
      <c r="N131" s="56">
        <v>634</v>
      </c>
      <c r="O131" s="56">
        <v>610</v>
      </c>
      <c r="P131" s="56">
        <v>597</v>
      </c>
      <c r="Q131" s="56">
        <v>599</v>
      </c>
      <c r="R131" s="56">
        <v>597</v>
      </c>
      <c r="S131" s="56">
        <v>586</v>
      </c>
      <c r="T131" s="56">
        <v>585</v>
      </c>
      <c r="U131" s="11"/>
      <c r="V131" s="12"/>
      <c r="W131" s="12"/>
      <c r="X131" s="12"/>
      <c r="Y131" s="12"/>
      <c r="Z131" s="12"/>
      <c r="AA131" s="12"/>
      <c r="AB131" s="12"/>
      <c r="AC131" s="12"/>
      <c r="AD131" s="12"/>
      <c r="AE131" s="12"/>
      <c r="AF131" s="12"/>
      <c r="AI131" s="23"/>
      <c r="AJ131" s="23"/>
      <c r="AK131" s="23"/>
      <c r="AL131" s="23"/>
      <c r="AM131" s="23"/>
      <c r="AN131" s="23"/>
      <c r="AO131" s="23"/>
      <c r="AP131" s="23"/>
      <c r="AQ131" s="23"/>
      <c r="AR131" s="23"/>
      <c r="AS131" s="23"/>
      <c r="AT131" s="23"/>
      <c r="AU131" s="23"/>
      <c r="AV131" s="23"/>
      <c r="AW131" s="23"/>
      <c r="AX131" s="23"/>
      <c r="AY131" s="23"/>
      <c r="AZ131" s="23"/>
    </row>
    <row r="132" spans="1:52" ht="15" customHeight="1" x14ac:dyDescent="0.25">
      <c r="A132" s="53"/>
      <c r="B132" s="54" t="s">
        <v>74</v>
      </c>
      <c r="C132" s="55" t="s">
        <v>75</v>
      </c>
      <c r="D132" s="56">
        <v>247</v>
      </c>
      <c r="E132" s="56">
        <v>241</v>
      </c>
      <c r="F132" s="56">
        <v>233</v>
      </c>
      <c r="G132" s="56">
        <v>234</v>
      </c>
      <c r="H132" s="56">
        <v>225</v>
      </c>
      <c r="I132" s="56">
        <v>215</v>
      </c>
      <c r="J132" s="56">
        <v>215</v>
      </c>
      <c r="K132" s="56">
        <v>212</v>
      </c>
      <c r="L132" s="56">
        <v>214</v>
      </c>
      <c r="M132" s="56">
        <v>222</v>
      </c>
      <c r="N132" s="56">
        <v>213</v>
      </c>
      <c r="O132" s="56">
        <v>205</v>
      </c>
      <c r="P132" s="56">
        <v>191</v>
      </c>
      <c r="Q132" s="56">
        <v>191</v>
      </c>
      <c r="R132" s="56">
        <v>190</v>
      </c>
      <c r="S132" s="56">
        <v>193</v>
      </c>
      <c r="T132" s="56">
        <v>189</v>
      </c>
      <c r="U132" s="11"/>
      <c r="V132" s="12"/>
      <c r="W132" s="12"/>
      <c r="X132" s="12"/>
      <c r="Y132" s="12"/>
      <c r="Z132" s="12"/>
      <c r="AA132" s="12"/>
      <c r="AB132" s="12"/>
      <c r="AC132" s="12"/>
      <c r="AD132" s="12"/>
      <c r="AE132" s="12"/>
      <c r="AF132" s="12"/>
      <c r="AI132" s="23"/>
      <c r="AJ132" s="23"/>
      <c r="AK132" s="23"/>
      <c r="AL132" s="23"/>
      <c r="AM132" s="23"/>
      <c r="AN132" s="23"/>
      <c r="AO132" s="23"/>
      <c r="AP132" s="23"/>
      <c r="AQ132" s="23"/>
      <c r="AR132" s="23"/>
      <c r="AS132" s="23"/>
      <c r="AT132" s="23"/>
      <c r="AU132" s="23"/>
      <c r="AV132" s="23"/>
      <c r="AW132" s="23"/>
      <c r="AX132" s="23"/>
      <c r="AY132" s="23"/>
      <c r="AZ132" s="23"/>
    </row>
    <row r="133" spans="1:52" ht="15" customHeight="1" x14ac:dyDescent="0.25">
      <c r="A133" s="53"/>
      <c r="B133" s="54" t="s">
        <v>76</v>
      </c>
      <c r="C133" s="55" t="s">
        <v>77</v>
      </c>
      <c r="D133" s="56">
        <v>1427</v>
      </c>
      <c r="E133" s="56">
        <v>1362</v>
      </c>
      <c r="F133" s="56">
        <v>1306</v>
      </c>
      <c r="G133" s="56">
        <v>1239</v>
      </c>
      <c r="H133" s="56">
        <v>1187</v>
      </c>
      <c r="I133" s="56">
        <v>1130</v>
      </c>
      <c r="J133" s="56">
        <v>1070</v>
      </c>
      <c r="K133" s="56">
        <v>1017</v>
      </c>
      <c r="L133" s="56">
        <v>975</v>
      </c>
      <c r="M133" s="56">
        <v>940</v>
      </c>
      <c r="N133" s="56">
        <v>904</v>
      </c>
      <c r="O133" s="56">
        <v>851</v>
      </c>
      <c r="P133" s="56">
        <v>802</v>
      </c>
      <c r="Q133" s="56">
        <v>761</v>
      </c>
      <c r="R133" s="56">
        <v>722</v>
      </c>
      <c r="S133" s="56">
        <v>691</v>
      </c>
      <c r="T133" s="56">
        <v>657</v>
      </c>
      <c r="U133" s="11"/>
      <c r="V133" s="12"/>
      <c r="W133" s="12"/>
      <c r="X133" s="12"/>
      <c r="Y133" s="12"/>
      <c r="Z133" s="12"/>
      <c r="AA133" s="12"/>
      <c r="AB133" s="12"/>
      <c r="AC133" s="12"/>
      <c r="AD133" s="12"/>
      <c r="AE133" s="12"/>
      <c r="AF133" s="12"/>
      <c r="AI133" s="23"/>
      <c r="AJ133" s="23"/>
      <c r="AK133" s="23"/>
      <c r="AL133" s="23"/>
      <c r="AM133" s="23"/>
      <c r="AN133" s="23"/>
      <c r="AO133" s="23"/>
      <c r="AP133" s="23"/>
      <c r="AQ133" s="23"/>
      <c r="AR133" s="23"/>
      <c r="AS133" s="23"/>
      <c r="AT133" s="23"/>
      <c r="AU133" s="23"/>
      <c r="AV133" s="23"/>
      <c r="AW133" s="23"/>
      <c r="AX133" s="23"/>
      <c r="AY133" s="23"/>
      <c r="AZ133" s="23"/>
    </row>
    <row r="134" spans="1:52" ht="15" customHeight="1" x14ac:dyDescent="0.25">
      <c r="A134" s="53"/>
      <c r="B134" s="54" t="s">
        <v>78</v>
      </c>
      <c r="C134" s="55" t="s">
        <v>79</v>
      </c>
      <c r="D134" s="56">
        <v>12</v>
      </c>
      <c r="E134" s="56">
        <v>12</v>
      </c>
      <c r="F134" s="56">
        <v>12</v>
      </c>
      <c r="G134" s="56">
        <v>12</v>
      </c>
      <c r="H134" s="56">
        <v>11</v>
      </c>
      <c r="I134" s="56">
        <v>11</v>
      </c>
      <c r="J134" s="56">
        <v>12</v>
      </c>
      <c r="K134" s="56">
        <v>11</v>
      </c>
      <c r="L134" s="56">
        <v>10</v>
      </c>
      <c r="M134" s="56">
        <v>10</v>
      </c>
      <c r="N134" s="56">
        <v>9</v>
      </c>
      <c r="O134" s="56">
        <v>9</v>
      </c>
      <c r="P134" s="56">
        <v>10</v>
      </c>
      <c r="Q134" s="56">
        <v>11</v>
      </c>
      <c r="R134" s="56">
        <v>12</v>
      </c>
      <c r="S134" s="56">
        <v>11</v>
      </c>
      <c r="T134" s="56">
        <v>11</v>
      </c>
      <c r="AI134" s="23"/>
      <c r="AJ134" s="23"/>
      <c r="AK134" s="23"/>
      <c r="AL134" s="23"/>
      <c r="AM134" s="23"/>
      <c r="AN134" s="23"/>
      <c r="AO134" s="23"/>
      <c r="AP134" s="23"/>
      <c r="AQ134" s="23"/>
      <c r="AR134" s="23"/>
      <c r="AS134" s="23"/>
      <c r="AT134" s="23"/>
      <c r="AU134" s="23"/>
      <c r="AV134" s="23"/>
      <c r="AW134" s="23"/>
      <c r="AX134" s="23"/>
      <c r="AY134" s="23"/>
      <c r="AZ134" s="23"/>
    </row>
    <row r="135" spans="1:52" ht="15" customHeight="1" x14ac:dyDescent="0.25">
      <c r="A135" s="53"/>
      <c r="B135" s="54" t="s">
        <v>80</v>
      </c>
      <c r="C135" s="55" t="s">
        <v>81</v>
      </c>
      <c r="D135" s="56">
        <v>544</v>
      </c>
      <c r="E135" s="56">
        <v>534</v>
      </c>
      <c r="F135" s="56">
        <v>522</v>
      </c>
      <c r="G135" s="56">
        <v>503</v>
      </c>
      <c r="H135" s="56">
        <v>498</v>
      </c>
      <c r="I135" s="56">
        <v>502</v>
      </c>
      <c r="J135" s="56">
        <v>498</v>
      </c>
      <c r="K135" s="56">
        <v>521</v>
      </c>
      <c r="L135" s="56">
        <v>535</v>
      </c>
      <c r="M135" s="56">
        <v>552</v>
      </c>
      <c r="N135" s="56">
        <v>549</v>
      </c>
      <c r="O135" s="56">
        <v>546</v>
      </c>
      <c r="P135" s="56">
        <v>563</v>
      </c>
      <c r="Q135" s="56">
        <v>567</v>
      </c>
      <c r="R135" s="56">
        <v>584</v>
      </c>
      <c r="S135" s="56">
        <v>577</v>
      </c>
      <c r="T135" s="56">
        <v>583</v>
      </c>
      <c r="AI135" s="23"/>
      <c r="AJ135" s="23"/>
      <c r="AK135" s="23"/>
      <c r="AL135" s="23"/>
      <c r="AM135" s="23"/>
      <c r="AN135" s="23"/>
      <c r="AO135" s="23"/>
      <c r="AP135" s="23"/>
      <c r="AQ135" s="23"/>
      <c r="AR135" s="23"/>
      <c r="AS135" s="23"/>
      <c r="AT135" s="23"/>
      <c r="AU135" s="23"/>
      <c r="AV135" s="23"/>
      <c r="AW135" s="23"/>
      <c r="AX135" s="23"/>
      <c r="AY135" s="23"/>
      <c r="AZ135" s="23"/>
    </row>
    <row r="136" spans="1:52" ht="15" customHeight="1" x14ac:dyDescent="0.25">
      <c r="A136" s="53"/>
      <c r="B136" s="54" t="s">
        <v>82</v>
      </c>
      <c r="C136" s="55" t="s">
        <v>83</v>
      </c>
      <c r="D136" s="56">
        <v>107</v>
      </c>
      <c r="E136" s="56">
        <v>109</v>
      </c>
      <c r="F136" s="56">
        <v>105</v>
      </c>
      <c r="G136" s="56">
        <v>102</v>
      </c>
      <c r="H136" s="56">
        <v>108</v>
      </c>
      <c r="I136" s="56">
        <v>117</v>
      </c>
      <c r="J136" s="56">
        <v>115</v>
      </c>
      <c r="K136" s="56">
        <v>126</v>
      </c>
      <c r="L136" s="56">
        <v>137</v>
      </c>
      <c r="M136" s="56">
        <v>139</v>
      </c>
      <c r="N136" s="56">
        <v>139</v>
      </c>
      <c r="O136" s="56">
        <v>140</v>
      </c>
      <c r="P136" s="56">
        <v>141</v>
      </c>
      <c r="Q136" s="56">
        <v>153</v>
      </c>
      <c r="R136" s="56">
        <v>147</v>
      </c>
      <c r="S136" s="56">
        <v>150</v>
      </c>
      <c r="T136" s="56">
        <v>149</v>
      </c>
      <c r="AI136" s="23"/>
      <c r="AJ136" s="23"/>
      <c r="AK136" s="23"/>
      <c r="AL136" s="23"/>
      <c r="AM136" s="23"/>
      <c r="AN136" s="23"/>
      <c r="AO136" s="23"/>
      <c r="AP136" s="23"/>
      <c r="AQ136" s="23"/>
      <c r="AR136" s="23"/>
      <c r="AS136" s="23"/>
      <c r="AT136" s="23"/>
      <c r="AU136" s="23"/>
      <c r="AV136" s="23"/>
      <c r="AW136" s="23"/>
      <c r="AX136" s="23"/>
      <c r="AY136" s="23"/>
      <c r="AZ136" s="23"/>
    </row>
    <row r="137" spans="1:52" ht="15" customHeight="1" x14ac:dyDescent="0.25">
      <c r="A137" s="53"/>
      <c r="B137" s="54" t="s">
        <v>84</v>
      </c>
      <c r="C137" s="55" t="s">
        <v>85</v>
      </c>
      <c r="D137" s="56">
        <v>615</v>
      </c>
      <c r="E137" s="56">
        <v>611</v>
      </c>
      <c r="F137" s="56">
        <v>593</v>
      </c>
      <c r="G137" s="56">
        <v>590</v>
      </c>
      <c r="H137" s="56">
        <v>586</v>
      </c>
      <c r="I137" s="56">
        <v>571</v>
      </c>
      <c r="J137" s="56">
        <v>551</v>
      </c>
      <c r="K137" s="56">
        <v>552</v>
      </c>
      <c r="L137" s="56">
        <v>549</v>
      </c>
      <c r="M137" s="56">
        <v>554</v>
      </c>
      <c r="N137" s="56">
        <v>553</v>
      </c>
      <c r="O137" s="56">
        <v>540</v>
      </c>
      <c r="P137" s="56">
        <v>550</v>
      </c>
      <c r="Q137" s="56">
        <v>539</v>
      </c>
      <c r="R137" s="56">
        <v>530</v>
      </c>
      <c r="S137" s="56">
        <v>530</v>
      </c>
      <c r="T137" s="56">
        <v>525</v>
      </c>
      <c r="AI137" s="23"/>
      <c r="AJ137" s="23"/>
      <c r="AK137" s="23"/>
      <c r="AL137" s="23"/>
      <c r="AM137" s="23"/>
      <c r="AN137" s="23"/>
      <c r="AO137" s="23"/>
      <c r="AP137" s="23"/>
      <c r="AQ137" s="23"/>
      <c r="AR137" s="23"/>
      <c r="AS137" s="23"/>
      <c r="AT137" s="23"/>
      <c r="AU137" s="23"/>
      <c r="AV137" s="23"/>
      <c r="AW137" s="23"/>
      <c r="AX137" s="23"/>
      <c r="AY137" s="23"/>
      <c r="AZ137" s="23"/>
    </row>
    <row r="138" spans="1:52" ht="15" customHeight="1" x14ac:dyDescent="0.25">
      <c r="A138" s="53"/>
      <c r="B138" s="54" t="s">
        <v>86</v>
      </c>
      <c r="C138" s="55" t="s">
        <v>87</v>
      </c>
      <c r="D138" s="56">
        <v>1133</v>
      </c>
      <c r="E138" s="56">
        <v>1104</v>
      </c>
      <c r="F138" s="56">
        <v>1107</v>
      </c>
      <c r="G138" s="56">
        <v>1095</v>
      </c>
      <c r="H138" s="56">
        <v>1082</v>
      </c>
      <c r="I138" s="56">
        <v>1053</v>
      </c>
      <c r="J138" s="56">
        <v>1057</v>
      </c>
      <c r="K138" s="56">
        <v>1041</v>
      </c>
      <c r="L138" s="56">
        <v>1050</v>
      </c>
      <c r="M138" s="56">
        <v>1045</v>
      </c>
      <c r="N138" s="56">
        <v>1036</v>
      </c>
      <c r="O138" s="56">
        <v>1049</v>
      </c>
      <c r="P138" s="56">
        <v>1039</v>
      </c>
      <c r="Q138" s="56">
        <v>1026</v>
      </c>
      <c r="R138" s="56">
        <v>1023</v>
      </c>
      <c r="S138" s="56">
        <v>1024</v>
      </c>
      <c r="T138" s="56">
        <v>1025</v>
      </c>
      <c r="AI138" s="23"/>
      <c r="AJ138" s="23"/>
      <c r="AK138" s="23"/>
      <c r="AL138" s="23"/>
      <c r="AM138" s="23"/>
      <c r="AN138" s="23"/>
      <c r="AO138" s="23"/>
      <c r="AP138" s="23"/>
      <c r="AQ138" s="23"/>
      <c r="AR138" s="23"/>
      <c r="AS138" s="23"/>
      <c r="AT138" s="23"/>
      <c r="AU138" s="23"/>
      <c r="AV138" s="23"/>
      <c r="AW138" s="23"/>
      <c r="AX138" s="23"/>
      <c r="AY138" s="23"/>
      <c r="AZ138" s="23"/>
    </row>
    <row r="139" spans="1:52" ht="15" customHeight="1" x14ac:dyDescent="0.25">
      <c r="A139" s="53"/>
      <c r="B139" s="54" t="s">
        <v>88</v>
      </c>
      <c r="C139" s="55" t="s">
        <v>89</v>
      </c>
      <c r="D139" s="56">
        <v>216</v>
      </c>
      <c r="E139" s="56">
        <v>213</v>
      </c>
      <c r="F139" s="56">
        <v>212</v>
      </c>
      <c r="G139" s="56">
        <v>212</v>
      </c>
      <c r="H139" s="56">
        <v>207</v>
      </c>
      <c r="I139" s="56">
        <v>203</v>
      </c>
      <c r="J139" s="56">
        <v>199</v>
      </c>
      <c r="K139" s="56">
        <v>203</v>
      </c>
      <c r="L139" s="56">
        <v>198</v>
      </c>
      <c r="M139" s="56">
        <v>196</v>
      </c>
      <c r="N139" s="56">
        <v>194</v>
      </c>
      <c r="O139" s="56">
        <v>188</v>
      </c>
      <c r="P139" s="56">
        <v>181</v>
      </c>
      <c r="Q139" s="56">
        <v>180</v>
      </c>
      <c r="R139" s="56">
        <v>166</v>
      </c>
      <c r="S139" s="56">
        <v>163</v>
      </c>
      <c r="T139" s="56">
        <v>158</v>
      </c>
      <c r="AI139" s="23"/>
      <c r="AJ139" s="23"/>
      <c r="AK139" s="23"/>
      <c r="AL139" s="23"/>
      <c r="AM139" s="23"/>
      <c r="AN139" s="23"/>
      <c r="AO139" s="23"/>
      <c r="AP139" s="23"/>
      <c r="AQ139" s="23"/>
      <c r="AR139" s="23"/>
      <c r="AS139" s="23"/>
      <c r="AT139" s="23"/>
      <c r="AU139" s="23"/>
      <c r="AV139" s="23"/>
      <c r="AW139" s="23"/>
      <c r="AX139" s="23"/>
      <c r="AY139" s="23"/>
      <c r="AZ139" s="23"/>
    </row>
    <row r="140" spans="1:52" ht="15" customHeight="1" x14ac:dyDescent="0.25">
      <c r="A140" s="53"/>
      <c r="B140" s="54" t="s">
        <v>90</v>
      </c>
      <c r="C140" s="55" t="s">
        <v>91</v>
      </c>
      <c r="D140" s="56">
        <v>3617</v>
      </c>
      <c r="E140" s="56">
        <v>3615</v>
      </c>
      <c r="F140" s="56">
        <v>3558</v>
      </c>
      <c r="G140" s="56">
        <v>3522</v>
      </c>
      <c r="H140" s="56">
        <v>3460</v>
      </c>
      <c r="I140" s="56">
        <v>3368</v>
      </c>
      <c r="J140" s="56">
        <v>3293</v>
      </c>
      <c r="K140" s="56">
        <v>3265</v>
      </c>
      <c r="L140" s="56">
        <v>3234</v>
      </c>
      <c r="M140" s="56">
        <v>3267</v>
      </c>
      <c r="N140" s="56">
        <v>3268</v>
      </c>
      <c r="O140" s="56">
        <v>3262</v>
      </c>
      <c r="P140" s="56">
        <v>3289</v>
      </c>
      <c r="Q140" s="56">
        <v>3273</v>
      </c>
      <c r="R140" s="56">
        <v>3279</v>
      </c>
      <c r="S140" s="56">
        <v>3244</v>
      </c>
      <c r="T140" s="56">
        <v>3193</v>
      </c>
      <c r="AI140" s="23"/>
      <c r="AJ140" s="23"/>
      <c r="AK140" s="23"/>
      <c r="AL140" s="23"/>
      <c r="AM140" s="23"/>
      <c r="AN140" s="23"/>
      <c r="AO140" s="23"/>
      <c r="AP140" s="23"/>
      <c r="AQ140" s="23"/>
      <c r="AR140" s="23"/>
      <c r="AS140" s="23"/>
      <c r="AT140" s="23"/>
      <c r="AU140" s="23"/>
      <c r="AV140" s="23"/>
      <c r="AW140" s="23"/>
      <c r="AX140" s="23"/>
      <c r="AY140" s="23"/>
      <c r="AZ140" s="23"/>
    </row>
    <row r="141" spans="1:52" ht="15" customHeight="1" x14ac:dyDescent="0.25">
      <c r="A141" s="53"/>
      <c r="B141" s="54" t="s">
        <v>92</v>
      </c>
      <c r="C141" s="55" t="s">
        <v>93</v>
      </c>
      <c r="D141" s="56">
        <v>217</v>
      </c>
      <c r="E141" s="56">
        <v>217</v>
      </c>
      <c r="F141" s="56">
        <v>204</v>
      </c>
      <c r="G141" s="56">
        <v>203</v>
      </c>
      <c r="H141" s="56">
        <v>196</v>
      </c>
      <c r="I141" s="56">
        <v>188</v>
      </c>
      <c r="J141" s="56">
        <v>180</v>
      </c>
      <c r="K141" s="56">
        <v>187</v>
      </c>
      <c r="L141" s="56">
        <v>198</v>
      </c>
      <c r="M141" s="56">
        <v>195</v>
      </c>
      <c r="N141" s="56">
        <v>197</v>
      </c>
      <c r="O141" s="56">
        <v>204</v>
      </c>
      <c r="P141" s="56">
        <v>207</v>
      </c>
      <c r="Q141" s="56">
        <v>208</v>
      </c>
      <c r="R141" s="56">
        <v>206</v>
      </c>
      <c r="S141" s="56">
        <v>210</v>
      </c>
      <c r="T141" s="56">
        <v>198</v>
      </c>
      <c r="AI141" s="23"/>
      <c r="AJ141" s="23"/>
      <c r="AK141" s="23"/>
      <c r="AL141" s="23"/>
      <c r="AM141" s="23"/>
      <c r="AN141" s="23"/>
      <c r="AO141" s="23"/>
      <c r="AP141" s="23"/>
      <c r="AQ141" s="23"/>
      <c r="AR141" s="23"/>
      <c r="AS141" s="23"/>
      <c r="AT141" s="23"/>
      <c r="AU141" s="23"/>
      <c r="AV141" s="23"/>
      <c r="AW141" s="23"/>
      <c r="AX141" s="23"/>
      <c r="AY141" s="23"/>
      <c r="AZ141" s="23"/>
    </row>
    <row r="142" spans="1:52" ht="15" customHeight="1" x14ac:dyDescent="0.25">
      <c r="A142" s="53"/>
      <c r="B142" s="54" t="s">
        <v>94</v>
      </c>
      <c r="C142" s="55" t="s">
        <v>95</v>
      </c>
      <c r="D142" s="56">
        <v>342</v>
      </c>
      <c r="E142" s="56">
        <v>333</v>
      </c>
      <c r="F142" s="56">
        <v>322</v>
      </c>
      <c r="G142" s="56">
        <v>321</v>
      </c>
      <c r="H142" s="56">
        <v>313</v>
      </c>
      <c r="I142" s="56">
        <v>287</v>
      </c>
      <c r="J142" s="56">
        <v>279</v>
      </c>
      <c r="K142" s="56">
        <v>271</v>
      </c>
      <c r="L142" s="56">
        <v>275</v>
      </c>
      <c r="M142" s="56">
        <v>277</v>
      </c>
      <c r="N142" s="56">
        <v>273</v>
      </c>
      <c r="O142" s="56">
        <v>276</v>
      </c>
      <c r="P142" s="56">
        <v>281</v>
      </c>
      <c r="Q142" s="56">
        <v>262</v>
      </c>
      <c r="R142" s="56">
        <v>273</v>
      </c>
      <c r="S142" s="56">
        <v>276</v>
      </c>
      <c r="T142" s="56">
        <v>272</v>
      </c>
      <c r="AI142" s="23"/>
      <c r="AJ142" s="23"/>
      <c r="AK142" s="23"/>
      <c r="AL142" s="23"/>
      <c r="AM142" s="23"/>
      <c r="AN142" s="23"/>
      <c r="AO142" s="23"/>
      <c r="AP142" s="23"/>
      <c r="AQ142" s="23"/>
      <c r="AR142" s="23"/>
      <c r="AS142" s="23"/>
      <c r="AT142" s="23"/>
      <c r="AU142" s="23"/>
      <c r="AV142" s="23"/>
      <c r="AW142" s="23"/>
      <c r="AX142" s="23"/>
      <c r="AY142" s="23"/>
      <c r="AZ142" s="23"/>
    </row>
    <row r="143" spans="1:52" ht="15" customHeight="1" x14ac:dyDescent="0.25">
      <c r="A143" s="53"/>
      <c r="B143" s="54" t="s">
        <v>96</v>
      </c>
      <c r="C143" s="55" t="s">
        <v>97</v>
      </c>
      <c r="D143" s="56">
        <v>1041</v>
      </c>
      <c r="E143" s="56">
        <v>1034</v>
      </c>
      <c r="F143" s="56">
        <v>1007</v>
      </c>
      <c r="G143" s="56">
        <v>976</v>
      </c>
      <c r="H143" s="56">
        <v>949</v>
      </c>
      <c r="I143" s="56">
        <v>915</v>
      </c>
      <c r="J143" s="56">
        <v>890</v>
      </c>
      <c r="K143" s="56">
        <v>895</v>
      </c>
      <c r="L143" s="56">
        <v>880</v>
      </c>
      <c r="M143" s="56">
        <v>888</v>
      </c>
      <c r="N143" s="56">
        <v>890</v>
      </c>
      <c r="O143" s="56">
        <v>863</v>
      </c>
      <c r="P143" s="56">
        <v>852</v>
      </c>
      <c r="Q143" s="56">
        <v>845</v>
      </c>
      <c r="R143" s="56">
        <v>833</v>
      </c>
      <c r="S143" s="56">
        <v>826</v>
      </c>
      <c r="T143" s="56">
        <v>810</v>
      </c>
      <c r="AI143" s="23"/>
      <c r="AJ143" s="23"/>
      <c r="AK143" s="23"/>
      <c r="AL143" s="23"/>
      <c r="AM143" s="23"/>
      <c r="AN143" s="23"/>
      <c r="AO143" s="23"/>
      <c r="AP143" s="23"/>
      <c r="AQ143" s="23"/>
      <c r="AR143" s="23"/>
      <c r="AS143" s="23"/>
      <c r="AT143" s="23"/>
      <c r="AU143" s="23"/>
      <c r="AV143" s="23"/>
      <c r="AW143" s="23"/>
      <c r="AX143" s="23"/>
      <c r="AY143" s="23"/>
      <c r="AZ143" s="23"/>
    </row>
    <row r="144" spans="1:52" ht="15" customHeight="1" x14ac:dyDescent="0.25">
      <c r="A144" s="53"/>
      <c r="B144" s="54" t="s">
        <v>98</v>
      </c>
      <c r="C144" s="55" t="s">
        <v>99</v>
      </c>
      <c r="D144" s="56">
        <v>263</v>
      </c>
      <c r="E144" s="56">
        <v>254</v>
      </c>
      <c r="F144" s="56">
        <v>251</v>
      </c>
      <c r="G144" s="56">
        <v>241</v>
      </c>
      <c r="H144" s="56">
        <v>244</v>
      </c>
      <c r="I144" s="56">
        <v>241</v>
      </c>
      <c r="J144" s="56">
        <v>241</v>
      </c>
      <c r="K144" s="56">
        <v>230</v>
      </c>
      <c r="L144" s="56">
        <v>234</v>
      </c>
      <c r="M144" s="56">
        <v>238</v>
      </c>
      <c r="N144" s="56">
        <v>231</v>
      </c>
      <c r="O144" s="56">
        <v>233</v>
      </c>
      <c r="P144" s="56">
        <v>243</v>
      </c>
      <c r="Q144" s="56">
        <v>243</v>
      </c>
      <c r="R144" s="56">
        <v>251</v>
      </c>
      <c r="S144" s="56">
        <v>244</v>
      </c>
      <c r="T144" s="56">
        <v>244</v>
      </c>
      <c r="AI144" s="23"/>
      <c r="AJ144" s="23"/>
      <c r="AK144" s="23"/>
      <c r="AL144" s="23"/>
      <c r="AM144" s="23"/>
      <c r="AN144" s="23"/>
      <c r="AO144" s="23"/>
      <c r="AP144" s="23"/>
      <c r="AQ144" s="23"/>
      <c r="AR144" s="23"/>
      <c r="AS144" s="23"/>
      <c r="AT144" s="23"/>
      <c r="AU144" s="23"/>
      <c r="AV144" s="23"/>
      <c r="AW144" s="23"/>
      <c r="AX144" s="23"/>
      <c r="AY144" s="23"/>
      <c r="AZ144" s="23"/>
    </row>
    <row r="145" spans="1:52" ht="15" customHeight="1" x14ac:dyDescent="0.25">
      <c r="A145" s="53"/>
      <c r="B145" s="54" t="s">
        <v>100</v>
      </c>
      <c r="C145" s="55" t="s">
        <v>101</v>
      </c>
      <c r="D145" s="56">
        <v>80</v>
      </c>
      <c r="E145" s="56">
        <v>86</v>
      </c>
      <c r="F145" s="56">
        <v>84</v>
      </c>
      <c r="G145" s="56">
        <v>84</v>
      </c>
      <c r="H145" s="56">
        <v>76</v>
      </c>
      <c r="I145" s="56">
        <v>80</v>
      </c>
      <c r="J145" s="56">
        <v>84</v>
      </c>
      <c r="K145" s="56">
        <v>76</v>
      </c>
      <c r="L145" s="56">
        <v>78</v>
      </c>
      <c r="M145" s="56">
        <v>78</v>
      </c>
      <c r="N145" s="56">
        <v>81</v>
      </c>
      <c r="O145" s="56">
        <v>82</v>
      </c>
      <c r="P145" s="56">
        <v>82</v>
      </c>
      <c r="Q145" s="56">
        <v>80</v>
      </c>
      <c r="R145" s="56">
        <v>80</v>
      </c>
      <c r="S145" s="56">
        <v>77</v>
      </c>
      <c r="T145" s="56">
        <v>74</v>
      </c>
      <c r="AI145" s="23"/>
      <c r="AJ145" s="23"/>
      <c r="AK145" s="23"/>
      <c r="AL145" s="23"/>
      <c r="AM145" s="23"/>
      <c r="AN145" s="23"/>
      <c r="AO145" s="23"/>
      <c r="AP145" s="23"/>
      <c r="AQ145" s="23"/>
      <c r="AR145" s="23"/>
      <c r="AS145" s="23"/>
      <c r="AT145" s="23"/>
      <c r="AU145" s="23"/>
      <c r="AV145" s="23"/>
      <c r="AW145" s="23"/>
      <c r="AX145" s="23"/>
      <c r="AY145" s="23"/>
      <c r="AZ145" s="23"/>
    </row>
    <row r="146" spans="1:52" ht="15" customHeight="1" x14ac:dyDescent="0.25">
      <c r="A146" s="53"/>
      <c r="B146" s="54" t="s">
        <v>102</v>
      </c>
      <c r="C146" s="55" t="s">
        <v>103</v>
      </c>
      <c r="D146" s="56">
        <v>1129</v>
      </c>
      <c r="E146" s="56">
        <v>1106</v>
      </c>
      <c r="F146" s="56">
        <v>1066</v>
      </c>
      <c r="G146" s="56">
        <v>1016</v>
      </c>
      <c r="H146" s="56">
        <v>989</v>
      </c>
      <c r="I146" s="56">
        <v>945</v>
      </c>
      <c r="J146" s="56">
        <v>906</v>
      </c>
      <c r="K146" s="56">
        <v>882</v>
      </c>
      <c r="L146" s="56">
        <v>873</v>
      </c>
      <c r="M146" s="56">
        <v>850</v>
      </c>
      <c r="N146" s="56">
        <v>843</v>
      </c>
      <c r="O146" s="56">
        <v>825</v>
      </c>
      <c r="P146" s="56">
        <v>804</v>
      </c>
      <c r="Q146" s="56">
        <v>782</v>
      </c>
      <c r="R146" s="56">
        <v>788</v>
      </c>
      <c r="S146" s="56">
        <v>768</v>
      </c>
      <c r="T146" s="56">
        <v>737</v>
      </c>
      <c r="AI146" s="23"/>
      <c r="AJ146" s="23"/>
      <c r="AK146" s="23"/>
      <c r="AL146" s="23"/>
      <c r="AM146" s="23"/>
      <c r="AN146" s="23"/>
      <c r="AO146" s="23"/>
      <c r="AP146" s="23"/>
      <c r="AQ146" s="23"/>
      <c r="AR146" s="23"/>
      <c r="AS146" s="23"/>
      <c r="AT146" s="23"/>
      <c r="AU146" s="23"/>
      <c r="AV146" s="23"/>
      <c r="AW146" s="23"/>
      <c r="AX146" s="23"/>
      <c r="AY146" s="23"/>
      <c r="AZ146" s="23"/>
    </row>
    <row r="147" spans="1:52" ht="15" customHeight="1" x14ac:dyDescent="0.25">
      <c r="A147" s="53"/>
      <c r="B147" s="54" t="s">
        <v>104</v>
      </c>
      <c r="C147" s="55" t="s">
        <v>105</v>
      </c>
      <c r="D147" s="56">
        <v>861</v>
      </c>
      <c r="E147" s="56">
        <v>858</v>
      </c>
      <c r="F147" s="56">
        <v>818</v>
      </c>
      <c r="G147" s="56">
        <v>820</v>
      </c>
      <c r="H147" s="56">
        <v>800</v>
      </c>
      <c r="I147" s="56">
        <v>768</v>
      </c>
      <c r="J147" s="56">
        <v>756</v>
      </c>
      <c r="K147" s="56">
        <v>750</v>
      </c>
      <c r="L147" s="56">
        <v>742</v>
      </c>
      <c r="M147" s="56">
        <v>770</v>
      </c>
      <c r="N147" s="56">
        <v>758</v>
      </c>
      <c r="O147" s="56">
        <v>762</v>
      </c>
      <c r="P147" s="56">
        <v>765</v>
      </c>
      <c r="Q147" s="56">
        <v>754</v>
      </c>
      <c r="R147" s="56">
        <v>751</v>
      </c>
      <c r="S147" s="56">
        <v>716</v>
      </c>
      <c r="T147" s="56">
        <v>713</v>
      </c>
      <c r="AI147" s="23"/>
      <c r="AJ147" s="23"/>
      <c r="AK147" s="23"/>
      <c r="AL147" s="23"/>
      <c r="AM147" s="23"/>
      <c r="AN147" s="23"/>
      <c r="AO147" s="23"/>
      <c r="AP147" s="23"/>
      <c r="AQ147" s="23"/>
      <c r="AR147" s="23"/>
      <c r="AS147" s="23"/>
      <c r="AT147" s="23"/>
      <c r="AU147" s="23"/>
      <c r="AV147" s="23"/>
      <c r="AW147" s="23"/>
      <c r="AX147" s="23"/>
      <c r="AY147" s="23"/>
      <c r="AZ147" s="23"/>
    </row>
    <row r="148" spans="1:52" ht="15" customHeight="1" x14ac:dyDescent="0.25">
      <c r="A148" s="53"/>
      <c r="B148" s="54" t="s">
        <v>106</v>
      </c>
      <c r="C148" s="55" t="s">
        <v>107</v>
      </c>
      <c r="D148" s="56">
        <v>515</v>
      </c>
      <c r="E148" s="56">
        <v>540</v>
      </c>
      <c r="F148" s="56">
        <v>557</v>
      </c>
      <c r="G148" s="56">
        <v>622</v>
      </c>
      <c r="H148" s="56">
        <v>624</v>
      </c>
      <c r="I148" s="56">
        <v>618</v>
      </c>
      <c r="J148" s="56">
        <v>648</v>
      </c>
      <c r="K148" s="56">
        <v>676</v>
      </c>
      <c r="L148" s="56">
        <v>700</v>
      </c>
      <c r="M148" s="56">
        <v>752</v>
      </c>
      <c r="N148" s="56">
        <v>798</v>
      </c>
      <c r="O148" s="56">
        <v>844</v>
      </c>
      <c r="P148" s="56">
        <v>896</v>
      </c>
      <c r="Q148" s="56">
        <v>894</v>
      </c>
      <c r="R148" s="56">
        <v>944</v>
      </c>
      <c r="S148" s="56">
        <v>977</v>
      </c>
      <c r="T148" s="56">
        <v>993</v>
      </c>
      <c r="AI148" s="23"/>
      <c r="AJ148" s="23"/>
      <c r="AK148" s="23"/>
      <c r="AL148" s="23"/>
      <c r="AM148" s="23"/>
      <c r="AN148" s="23"/>
      <c r="AO148" s="23"/>
      <c r="AP148" s="23"/>
      <c r="AQ148" s="23"/>
      <c r="AR148" s="23"/>
      <c r="AS148" s="23"/>
      <c r="AT148" s="23"/>
      <c r="AU148" s="23"/>
      <c r="AV148" s="23"/>
      <c r="AW148" s="23"/>
      <c r="AX148" s="23"/>
      <c r="AY148" s="23"/>
      <c r="AZ148" s="23"/>
    </row>
    <row r="149" spans="1:52" ht="15" customHeight="1" x14ac:dyDescent="0.25">
      <c r="A149" s="9" t="s">
        <v>5</v>
      </c>
      <c r="B149" s="17"/>
      <c r="C149" s="10" t="s">
        <v>6</v>
      </c>
      <c r="D149" s="15">
        <v>20232</v>
      </c>
      <c r="E149" s="15">
        <v>19888</v>
      </c>
      <c r="F149" s="15">
        <v>19434</v>
      </c>
      <c r="G149" s="15">
        <v>19117</v>
      </c>
      <c r="H149" s="15">
        <v>18622</v>
      </c>
      <c r="I149" s="15">
        <v>18119</v>
      </c>
      <c r="J149" s="15">
        <v>17878</v>
      </c>
      <c r="K149" s="15">
        <v>17820</v>
      </c>
      <c r="L149" s="15">
        <v>17726</v>
      </c>
      <c r="M149" s="15">
        <v>17840</v>
      </c>
      <c r="N149" s="15">
        <v>17769</v>
      </c>
      <c r="O149" s="15">
        <v>17632</v>
      </c>
      <c r="P149" s="15">
        <v>17559</v>
      </c>
      <c r="Q149" s="15">
        <v>17443</v>
      </c>
      <c r="R149" s="15">
        <v>17627</v>
      </c>
      <c r="S149" s="15">
        <v>17419</v>
      </c>
      <c r="T149" s="15">
        <v>17153</v>
      </c>
      <c r="AI149" s="23"/>
      <c r="AJ149" s="23"/>
      <c r="AK149" s="23"/>
      <c r="AL149" s="23"/>
      <c r="AM149" s="23"/>
      <c r="AN149" s="23"/>
      <c r="AO149" s="23"/>
      <c r="AP149" s="23"/>
      <c r="AQ149" s="23"/>
      <c r="AR149" s="23"/>
      <c r="AS149" s="23"/>
      <c r="AT149" s="23"/>
      <c r="AU149" s="23"/>
      <c r="AV149" s="23"/>
      <c r="AW149" s="23"/>
      <c r="AX149" s="23"/>
      <c r="AY149" s="23"/>
      <c r="AZ149" s="23"/>
    </row>
    <row r="150" spans="1:52" ht="15" customHeight="1" x14ac:dyDescent="0.25">
      <c r="A150" s="3" t="s">
        <v>7</v>
      </c>
      <c r="B150" s="19" t="s">
        <v>108</v>
      </c>
      <c r="C150" s="4" t="s">
        <v>8</v>
      </c>
      <c r="D150" s="15">
        <v>205</v>
      </c>
      <c r="E150" s="15">
        <v>219</v>
      </c>
      <c r="F150" s="15">
        <v>241</v>
      </c>
      <c r="G150" s="15">
        <v>244</v>
      </c>
      <c r="H150" s="15">
        <v>254</v>
      </c>
      <c r="I150" s="15">
        <v>258</v>
      </c>
      <c r="J150" s="15">
        <v>243</v>
      </c>
      <c r="K150" s="15">
        <v>243</v>
      </c>
      <c r="L150" s="15">
        <v>252</v>
      </c>
      <c r="M150" s="15">
        <v>257</v>
      </c>
      <c r="N150" s="15">
        <v>248</v>
      </c>
      <c r="O150" s="15">
        <v>266</v>
      </c>
      <c r="P150" s="15">
        <v>270</v>
      </c>
      <c r="Q150" s="15">
        <v>276</v>
      </c>
      <c r="R150" s="15">
        <v>282</v>
      </c>
      <c r="S150" s="15">
        <v>274</v>
      </c>
      <c r="T150" s="15">
        <v>273</v>
      </c>
      <c r="AI150" s="23"/>
      <c r="AJ150" s="23"/>
      <c r="AK150" s="23"/>
      <c r="AL150" s="23"/>
      <c r="AM150" s="23"/>
      <c r="AN150" s="23"/>
      <c r="AO150" s="23"/>
      <c r="AP150" s="23"/>
      <c r="AQ150" s="23"/>
      <c r="AR150" s="23"/>
      <c r="AS150" s="23"/>
      <c r="AT150" s="23"/>
      <c r="AU150" s="23"/>
      <c r="AV150" s="23"/>
      <c r="AW150" s="23"/>
      <c r="AX150" s="23"/>
      <c r="AY150" s="23"/>
      <c r="AZ150" s="23"/>
    </row>
    <row r="151" spans="1:52" ht="15" customHeight="1" x14ac:dyDescent="0.25">
      <c r="A151" s="53"/>
      <c r="B151" s="54" t="s">
        <v>109</v>
      </c>
      <c r="C151" s="55" t="s">
        <v>110</v>
      </c>
      <c r="D151" s="56">
        <v>126</v>
      </c>
      <c r="E151" s="56">
        <v>124</v>
      </c>
      <c r="F151" s="56">
        <v>129</v>
      </c>
      <c r="G151" s="56">
        <v>124</v>
      </c>
      <c r="H151" s="56">
        <v>127</v>
      </c>
      <c r="I151" s="56">
        <v>127</v>
      </c>
      <c r="J151" s="56">
        <v>128</v>
      </c>
      <c r="K151" s="56">
        <v>129</v>
      </c>
      <c r="L151" s="56">
        <v>121</v>
      </c>
      <c r="M151" s="56">
        <v>120</v>
      </c>
      <c r="N151" s="56">
        <v>123</v>
      </c>
      <c r="O151" s="56">
        <v>122</v>
      </c>
      <c r="P151" s="56">
        <v>123</v>
      </c>
      <c r="Q151" s="56">
        <v>122</v>
      </c>
      <c r="R151" s="56">
        <v>124</v>
      </c>
      <c r="S151" s="56">
        <v>125</v>
      </c>
      <c r="T151" s="56">
        <v>122</v>
      </c>
      <c r="AI151" s="23"/>
      <c r="AJ151" s="23"/>
      <c r="AK151" s="23"/>
      <c r="AL151" s="23"/>
      <c r="AM151" s="23"/>
      <c r="AN151" s="23"/>
      <c r="AO151" s="23"/>
      <c r="AP151" s="23"/>
      <c r="AQ151" s="23"/>
      <c r="AR151" s="23"/>
      <c r="AS151" s="23"/>
      <c r="AT151" s="23"/>
      <c r="AU151" s="23"/>
      <c r="AV151" s="23"/>
      <c r="AW151" s="23"/>
      <c r="AX151" s="23"/>
      <c r="AY151" s="23"/>
      <c r="AZ151" s="23"/>
    </row>
    <row r="152" spans="1:52" ht="15" customHeight="1" x14ac:dyDescent="0.25">
      <c r="A152" s="53"/>
      <c r="B152" s="54" t="s">
        <v>111</v>
      </c>
      <c r="C152" s="55" t="s">
        <v>112</v>
      </c>
      <c r="D152" s="56">
        <v>133</v>
      </c>
      <c r="E152" s="56">
        <v>135</v>
      </c>
      <c r="F152" s="56">
        <v>142</v>
      </c>
      <c r="G152" s="56">
        <v>140</v>
      </c>
      <c r="H152" s="56">
        <v>153</v>
      </c>
      <c r="I152" s="56">
        <v>170</v>
      </c>
      <c r="J152" s="56">
        <v>173</v>
      </c>
      <c r="K152" s="56">
        <v>192</v>
      </c>
      <c r="L152" s="56">
        <v>196</v>
      </c>
      <c r="M152" s="56">
        <v>202</v>
      </c>
      <c r="N152" s="56">
        <v>202</v>
      </c>
      <c r="O152" s="56">
        <v>199</v>
      </c>
      <c r="P152" s="56">
        <v>208</v>
      </c>
      <c r="Q152" s="56">
        <v>200</v>
      </c>
      <c r="R152" s="56">
        <v>211</v>
      </c>
      <c r="S152" s="56">
        <v>224</v>
      </c>
      <c r="T152" s="56">
        <v>228</v>
      </c>
      <c r="AI152" s="23"/>
      <c r="AJ152" s="23"/>
      <c r="AK152" s="23"/>
      <c r="AL152" s="23"/>
      <c r="AM152" s="23"/>
      <c r="AN152" s="23"/>
      <c r="AO152" s="23"/>
      <c r="AP152" s="23"/>
      <c r="AQ152" s="23"/>
      <c r="AR152" s="23"/>
      <c r="AS152" s="23"/>
      <c r="AT152" s="23"/>
      <c r="AU152" s="23"/>
      <c r="AV152" s="23"/>
      <c r="AW152" s="23"/>
      <c r="AX152" s="23"/>
      <c r="AY152" s="23"/>
      <c r="AZ152" s="23"/>
    </row>
    <row r="153" spans="1:52" ht="15" customHeight="1" x14ac:dyDescent="0.25">
      <c r="A153" s="53"/>
      <c r="B153" s="54" t="s">
        <v>113</v>
      </c>
      <c r="C153" s="55" t="s">
        <v>114</v>
      </c>
      <c r="D153" s="56">
        <v>688</v>
      </c>
      <c r="E153" s="56">
        <v>677</v>
      </c>
      <c r="F153" s="56">
        <v>949</v>
      </c>
      <c r="G153" s="56">
        <v>964</v>
      </c>
      <c r="H153" s="56">
        <v>977</v>
      </c>
      <c r="I153" s="56">
        <v>980</v>
      </c>
      <c r="J153" s="56">
        <v>1044</v>
      </c>
      <c r="K153" s="56">
        <v>1040</v>
      </c>
      <c r="L153" s="56">
        <v>1039</v>
      </c>
      <c r="M153" s="56">
        <v>1048</v>
      </c>
      <c r="N153" s="56">
        <v>1062</v>
      </c>
      <c r="O153" s="56">
        <v>1071</v>
      </c>
      <c r="P153" s="56">
        <v>1095</v>
      </c>
      <c r="Q153" s="56">
        <v>1100</v>
      </c>
      <c r="R153" s="56">
        <v>1133</v>
      </c>
      <c r="S153" s="56">
        <v>1149</v>
      </c>
      <c r="T153" s="56">
        <v>1168</v>
      </c>
      <c r="AI153" s="23"/>
      <c r="AJ153" s="23"/>
      <c r="AK153" s="23"/>
      <c r="AL153" s="23"/>
      <c r="AM153" s="23"/>
      <c r="AN153" s="23"/>
      <c r="AO153" s="23"/>
      <c r="AP153" s="23"/>
      <c r="AQ153" s="23"/>
      <c r="AR153" s="23"/>
      <c r="AS153" s="23"/>
      <c r="AT153" s="23"/>
      <c r="AU153" s="23"/>
      <c r="AV153" s="23"/>
      <c r="AW153" s="23"/>
      <c r="AX153" s="23"/>
      <c r="AY153" s="23"/>
      <c r="AZ153" s="23"/>
    </row>
    <row r="154" spans="1:52" ht="15" customHeight="1" x14ac:dyDescent="0.25">
      <c r="A154" s="53"/>
      <c r="B154" s="54" t="s">
        <v>115</v>
      </c>
      <c r="C154" s="55" t="s">
        <v>116</v>
      </c>
      <c r="D154" s="56">
        <v>29</v>
      </c>
      <c r="E154" s="56">
        <v>33</v>
      </c>
      <c r="F154" s="56">
        <v>40</v>
      </c>
      <c r="G154" s="56">
        <v>39</v>
      </c>
      <c r="H154" s="56">
        <v>46</v>
      </c>
      <c r="I154" s="56">
        <v>46</v>
      </c>
      <c r="J154" s="56">
        <v>46</v>
      </c>
      <c r="K154" s="56">
        <v>50</v>
      </c>
      <c r="L154" s="56">
        <v>54</v>
      </c>
      <c r="M154" s="56">
        <v>59</v>
      </c>
      <c r="N154" s="56">
        <v>65</v>
      </c>
      <c r="O154" s="56">
        <v>76</v>
      </c>
      <c r="P154" s="56">
        <v>81</v>
      </c>
      <c r="Q154" s="56">
        <v>87</v>
      </c>
      <c r="R154" s="56">
        <v>88</v>
      </c>
      <c r="S154" s="56">
        <v>84</v>
      </c>
      <c r="T154" s="56">
        <v>82</v>
      </c>
      <c r="AI154" s="23"/>
      <c r="AJ154" s="23"/>
      <c r="AK154" s="23"/>
      <c r="AL154" s="23"/>
      <c r="AM154" s="23"/>
      <c r="AN154" s="23"/>
      <c r="AO154" s="23"/>
      <c r="AP154" s="23"/>
      <c r="AQ154" s="23"/>
      <c r="AR154" s="23"/>
      <c r="AS154" s="23"/>
      <c r="AT154" s="23"/>
      <c r="AU154" s="23"/>
      <c r="AV154" s="23"/>
      <c r="AW154" s="23"/>
      <c r="AX154" s="23"/>
      <c r="AY154" s="23"/>
      <c r="AZ154" s="23"/>
    </row>
    <row r="155" spans="1:52" ht="15" customHeight="1" x14ac:dyDescent="0.25">
      <c r="A155" s="3" t="s">
        <v>9</v>
      </c>
      <c r="B155" s="19"/>
      <c r="C155" s="4" t="s">
        <v>10</v>
      </c>
      <c r="D155" s="15">
        <v>976</v>
      </c>
      <c r="E155" s="15">
        <v>969</v>
      </c>
      <c r="F155" s="15">
        <v>1260</v>
      </c>
      <c r="G155" s="15">
        <v>1267</v>
      </c>
      <c r="H155" s="15">
        <v>1303</v>
      </c>
      <c r="I155" s="15">
        <v>1323</v>
      </c>
      <c r="J155" s="15">
        <v>1391</v>
      </c>
      <c r="K155" s="15">
        <v>1411</v>
      </c>
      <c r="L155" s="15">
        <v>1410</v>
      </c>
      <c r="M155" s="15">
        <v>1429</v>
      </c>
      <c r="N155" s="15">
        <v>1452</v>
      </c>
      <c r="O155" s="15">
        <v>1468</v>
      </c>
      <c r="P155" s="15">
        <v>1507</v>
      </c>
      <c r="Q155" s="15">
        <v>1509</v>
      </c>
      <c r="R155" s="15">
        <v>1556</v>
      </c>
      <c r="S155" s="15">
        <v>1582</v>
      </c>
      <c r="T155" s="15">
        <v>1600</v>
      </c>
      <c r="AI155" s="23"/>
      <c r="AJ155" s="23"/>
      <c r="AK155" s="23"/>
      <c r="AL155" s="23"/>
      <c r="AM155" s="23"/>
      <c r="AN155" s="23"/>
      <c r="AO155" s="23"/>
      <c r="AP155" s="23"/>
      <c r="AQ155" s="23"/>
      <c r="AR155" s="23"/>
      <c r="AS155" s="23"/>
      <c r="AT155" s="23"/>
      <c r="AU155" s="23"/>
      <c r="AV155" s="23"/>
      <c r="AW155" s="23"/>
      <c r="AX155" s="23"/>
      <c r="AY155" s="23"/>
      <c r="AZ155" s="23"/>
    </row>
    <row r="156" spans="1:52" ht="15" customHeight="1" x14ac:dyDescent="0.25">
      <c r="A156" s="53"/>
      <c r="B156" s="54" t="s">
        <v>117</v>
      </c>
      <c r="C156" s="55" t="s">
        <v>118</v>
      </c>
      <c r="D156" s="56">
        <v>6147</v>
      </c>
      <c r="E156" s="56">
        <v>6268</v>
      </c>
      <c r="F156" s="56">
        <v>6241</v>
      </c>
      <c r="G156" s="56">
        <v>6438</v>
      </c>
      <c r="H156" s="56">
        <v>6556</v>
      </c>
      <c r="I156" s="56">
        <v>6482</v>
      </c>
      <c r="J156" s="56">
        <v>6396</v>
      </c>
      <c r="K156" s="56">
        <v>6168</v>
      </c>
      <c r="L156" s="56">
        <v>6087</v>
      </c>
      <c r="M156" s="56">
        <v>6374</v>
      </c>
      <c r="N156" s="56">
        <v>6350</v>
      </c>
      <c r="O156" s="56">
        <v>6343</v>
      </c>
      <c r="P156" s="56">
        <v>6413</v>
      </c>
      <c r="Q156" s="56">
        <v>6583</v>
      </c>
      <c r="R156" s="56">
        <v>6807</v>
      </c>
      <c r="S156" s="56">
        <v>6792</v>
      </c>
      <c r="T156" s="56">
        <v>6643</v>
      </c>
      <c r="AI156" s="23"/>
      <c r="AJ156" s="23"/>
      <c r="AK156" s="23"/>
      <c r="AL156" s="23"/>
      <c r="AM156" s="23"/>
      <c r="AN156" s="23"/>
      <c r="AO156" s="23"/>
      <c r="AP156" s="23"/>
      <c r="AQ156" s="23"/>
      <c r="AR156" s="23"/>
      <c r="AS156" s="23"/>
      <c r="AT156" s="23"/>
      <c r="AU156" s="23"/>
      <c r="AV156" s="23"/>
      <c r="AW156" s="23"/>
      <c r="AX156" s="23"/>
      <c r="AY156" s="23"/>
      <c r="AZ156" s="23"/>
    </row>
    <row r="157" spans="1:52" ht="15" customHeight="1" x14ac:dyDescent="0.25">
      <c r="A157" s="53"/>
      <c r="B157" s="54" t="s">
        <v>119</v>
      </c>
      <c r="C157" s="55" t="s">
        <v>120</v>
      </c>
      <c r="D157" s="56">
        <v>1071</v>
      </c>
      <c r="E157" s="56">
        <v>1065</v>
      </c>
      <c r="F157" s="56">
        <v>1065</v>
      </c>
      <c r="G157" s="56">
        <v>1080</v>
      </c>
      <c r="H157" s="56">
        <v>1074</v>
      </c>
      <c r="I157" s="56">
        <v>1060</v>
      </c>
      <c r="J157" s="56">
        <v>1025</v>
      </c>
      <c r="K157" s="56">
        <v>991</v>
      </c>
      <c r="L157" s="56">
        <v>962</v>
      </c>
      <c r="M157" s="56">
        <v>933</v>
      </c>
      <c r="N157" s="56">
        <v>930</v>
      </c>
      <c r="O157" s="56">
        <v>956</v>
      </c>
      <c r="P157" s="56">
        <v>979</v>
      </c>
      <c r="Q157" s="56">
        <v>1001</v>
      </c>
      <c r="R157" s="56">
        <v>1020</v>
      </c>
      <c r="S157" s="56">
        <v>1078</v>
      </c>
      <c r="T157" s="56">
        <v>1120</v>
      </c>
      <c r="AI157" s="23"/>
      <c r="AJ157" s="23"/>
      <c r="AK157" s="23"/>
      <c r="AL157" s="23"/>
      <c r="AM157" s="23"/>
      <c r="AN157" s="23"/>
      <c r="AO157" s="23"/>
      <c r="AP157" s="23"/>
      <c r="AQ157" s="23"/>
      <c r="AR157" s="23"/>
      <c r="AS157" s="23"/>
      <c r="AT157" s="23"/>
      <c r="AU157" s="23"/>
      <c r="AV157" s="23"/>
      <c r="AW157" s="23"/>
      <c r="AX157" s="23"/>
      <c r="AY157" s="23"/>
      <c r="AZ157" s="23"/>
    </row>
    <row r="158" spans="1:52" ht="15" customHeight="1" x14ac:dyDescent="0.25">
      <c r="A158" s="53"/>
      <c r="B158" s="54" t="s">
        <v>121</v>
      </c>
      <c r="C158" s="55" t="s">
        <v>122</v>
      </c>
      <c r="D158" s="56">
        <v>20701</v>
      </c>
      <c r="E158" s="56">
        <v>20932</v>
      </c>
      <c r="F158" s="56">
        <v>20996</v>
      </c>
      <c r="G158" s="56">
        <v>21580</v>
      </c>
      <c r="H158" s="56">
        <v>21895</v>
      </c>
      <c r="I158" s="56">
        <v>21737</v>
      </c>
      <c r="J158" s="56">
        <v>21316</v>
      </c>
      <c r="K158" s="56">
        <v>20906</v>
      </c>
      <c r="L158" s="56">
        <v>20651</v>
      </c>
      <c r="M158" s="56">
        <v>21324</v>
      </c>
      <c r="N158" s="56">
        <v>21611</v>
      </c>
      <c r="O158" s="56">
        <v>21557</v>
      </c>
      <c r="P158" s="56">
        <v>21804</v>
      </c>
      <c r="Q158" s="56">
        <v>22213</v>
      </c>
      <c r="R158" s="56">
        <v>23136</v>
      </c>
      <c r="S158" s="56">
        <v>23225</v>
      </c>
      <c r="T158" s="56">
        <v>22968</v>
      </c>
      <c r="AI158" s="23"/>
      <c r="AJ158" s="23"/>
      <c r="AK158" s="23"/>
      <c r="AL158" s="23"/>
      <c r="AM158" s="23"/>
      <c r="AN158" s="23"/>
      <c r="AO158" s="23"/>
      <c r="AP158" s="23"/>
      <c r="AQ158" s="23"/>
      <c r="AR158" s="23"/>
      <c r="AS158" s="23"/>
      <c r="AT158" s="23"/>
      <c r="AU158" s="23"/>
      <c r="AV158" s="23"/>
      <c r="AW158" s="23"/>
      <c r="AX158" s="23"/>
      <c r="AY158" s="23"/>
      <c r="AZ158" s="23"/>
    </row>
    <row r="159" spans="1:52" ht="15" customHeight="1" x14ac:dyDescent="0.25">
      <c r="A159" s="3" t="s">
        <v>11</v>
      </c>
      <c r="B159" s="19"/>
      <c r="C159" s="4" t="s">
        <v>12</v>
      </c>
      <c r="D159" s="15">
        <v>27919</v>
      </c>
      <c r="E159" s="15">
        <v>28265</v>
      </c>
      <c r="F159" s="15">
        <v>28302</v>
      </c>
      <c r="G159" s="15">
        <v>29098</v>
      </c>
      <c r="H159" s="15">
        <v>29525</v>
      </c>
      <c r="I159" s="15">
        <v>29279</v>
      </c>
      <c r="J159" s="15">
        <v>28737</v>
      </c>
      <c r="K159" s="15">
        <v>28065</v>
      </c>
      <c r="L159" s="15">
        <v>27700</v>
      </c>
      <c r="M159" s="15">
        <v>28631</v>
      </c>
      <c r="N159" s="15">
        <v>28891</v>
      </c>
      <c r="O159" s="15">
        <v>28856</v>
      </c>
      <c r="P159" s="15">
        <v>29196</v>
      </c>
      <c r="Q159" s="15">
        <v>29797</v>
      </c>
      <c r="R159" s="15">
        <v>30963</v>
      </c>
      <c r="S159" s="15">
        <v>31095</v>
      </c>
      <c r="T159" s="15">
        <v>30731</v>
      </c>
      <c r="AI159" s="23"/>
      <c r="AJ159" s="23"/>
      <c r="AK159" s="23"/>
      <c r="AL159" s="23"/>
      <c r="AM159" s="23"/>
      <c r="AN159" s="23"/>
      <c r="AO159" s="23"/>
      <c r="AP159" s="23"/>
      <c r="AQ159" s="23"/>
      <c r="AR159" s="23"/>
      <c r="AS159" s="23"/>
      <c r="AT159" s="23"/>
      <c r="AU159" s="23"/>
      <c r="AV159" s="23"/>
      <c r="AW159" s="23"/>
      <c r="AX159" s="23"/>
      <c r="AY159" s="23"/>
      <c r="AZ159" s="23"/>
    </row>
    <row r="160" spans="1:52" ht="15" customHeight="1" x14ac:dyDescent="0.25">
      <c r="A160" s="53"/>
      <c r="B160" s="54" t="s">
        <v>123</v>
      </c>
      <c r="C160" s="55" t="s">
        <v>124</v>
      </c>
      <c r="D160" s="56">
        <v>8245</v>
      </c>
      <c r="E160" s="56">
        <v>8113</v>
      </c>
      <c r="F160" s="56">
        <v>7962</v>
      </c>
      <c r="G160" s="56">
        <v>7932</v>
      </c>
      <c r="H160" s="56">
        <v>7959</v>
      </c>
      <c r="I160" s="56">
        <v>7886</v>
      </c>
      <c r="J160" s="56">
        <v>7847</v>
      </c>
      <c r="K160" s="56">
        <v>7951</v>
      </c>
      <c r="L160" s="56">
        <v>7960</v>
      </c>
      <c r="M160" s="56">
        <v>8137</v>
      </c>
      <c r="N160" s="56">
        <v>8211</v>
      </c>
      <c r="O160" s="56">
        <v>8249</v>
      </c>
      <c r="P160" s="56">
        <v>8275</v>
      </c>
      <c r="Q160" s="56">
        <v>8251</v>
      </c>
      <c r="R160" s="56">
        <v>8275</v>
      </c>
      <c r="S160" s="56">
        <v>8161</v>
      </c>
      <c r="T160" s="56">
        <v>8106</v>
      </c>
      <c r="AI160" s="23"/>
      <c r="AJ160" s="23"/>
      <c r="AK160" s="23"/>
      <c r="AL160" s="23"/>
      <c r="AM160" s="23"/>
      <c r="AN160" s="23"/>
      <c r="AO160" s="23"/>
      <c r="AP160" s="23"/>
      <c r="AQ160" s="23"/>
      <c r="AR160" s="23"/>
      <c r="AS160" s="23"/>
      <c r="AT160" s="23"/>
      <c r="AU160" s="23"/>
      <c r="AV160" s="23"/>
      <c r="AW160" s="23"/>
      <c r="AX160" s="23"/>
      <c r="AY160" s="23"/>
      <c r="AZ160" s="23"/>
    </row>
    <row r="161" spans="1:52" ht="15" customHeight="1" x14ac:dyDescent="0.25">
      <c r="A161" s="53"/>
      <c r="B161" s="54" t="s">
        <v>125</v>
      </c>
      <c r="C161" s="55" t="s">
        <v>126</v>
      </c>
      <c r="D161" s="56">
        <v>20551</v>
      </c>
      <c r="E161" s="56">
        <v>20415</v>
      </c>
      <c r="F161" s="56">
        <v>19989</v>
      </c>
      <c r="G161" s="56">
        <v>19813</v>
      </c>
      <c r="H161" s="56">
        <v>19681</v>
      </c>
      <c r="I161" s="56">
        <v>19470</v>
      </c>
      <c r="J161" s="56">
        <v>19407</v>
      </c>
      <c r="K161" s="56">
        <v>19624</v>
      </c>
      <c r="L161" s="56">
        <v>19285</v>
      </c>
      <c r="M161" s="56">
        <v>19440</v>
      </c>
      <c r="N161" s="56">
        <v>19524</v>
      </c>
      <c r="O161" s="56">
        <v>19405</v>
      </c>
      <c r="P161" s="56">
        <v>19194</v>
      </c>
      <c r="Q161" s="56">
        <v>18876</v>
      </c>
      <c r="R161" s="56">
        <v>18895</v>
      </c>
      <c r="S161" s="56">
        <v>18656</v>
      </c>
      <c r="T161" s="56">
        <v>18447</v>
      </c>
      <c r="AI161" s="23"/>
      <c r="AJ161" s="23"/>
      <c r="AK161" s="23"/>
      <c r="AL161" s="23"/>
      <c r="AM161" s="23"/>
      <c r="AN161" s="23"/>
      <c r="AO161" s="23"/>
      <c r="AP161" s="23"/>
      <c r="AQ161" s="23"/>
      <c r="AR161" s="23"/>
      <c r="AS161" s="23"/>
      <c r="AT161" s="23"/>
      <c r="AU161" s="23"/>
      <c r="AV161" s="23"/>
      <c r="AW161" s="23"/>
      <c r="AX161" s="23"/>
      <c r="AY161" s="23"/>
      <c r="AZ161" s="23"/>
    </row>
    <row r="162" spans="1:52" ht="15" customHeight="1" x14ac:dyDescent="0.25">
      <c r="A162" s="53"/>
      <c r="B162" s="54" t="s">
        <v>127</v>
      </c>
      <c r="C162" s="55" t="s">
        <v>128</v>
      </c>
      <c r="D162" s="56">
        <v>39765</v>
      </c>
      <c r="E162" s="56">
        <v>39678</v>
      </c>
      <c r="F162" s="56">
        <v>39532</v>
      </c>
      <c r="G162" s="56">
        <v>39892</v>
      </c>
      <c r="H162" s="56">
        <v>39856</v>
      </c>
      <c r="I162" s="56">
        <v>39724</v>
      </c>
      <c r="J162" s="56">
        <v>39686</v>
      </c>
      <c r="K162" s="56">
        <v>41296</v>
      </c>
      <c r="L162" s="56">
        <v>41247</v>
      </c>
      <c r="M162" s="56">
        <v>41885</v>
      </c>
      <c r="N162" s="56">
        <v>42062</v>
      </c>
      <c r="O162" s="56">
        <v>41990</v>
      </c>
      <c r="P162" s="56">
        <v>42079</v>
      </c>
      <c r="Q162" s="56">
        <v>42143</v>
      </c>
      <c r="R162" s="56">
        <v>42721</v>
      </c>
      <c r="S162" s="56">
        <v>42469</v>
      </c>
      <c r="T162" s="56">
        <v>41996</v>
      </c>
      <c r="AI162" s="23"/>
      <c r="AJ162" s="23"/>
      <c r="AK162" s="23"/>
      <c r="AL162" s="23"/>
      <c r="AM162" s="23"/>
      <c r="AN162" s="23"/>
      <c r="AO162" s="23"/>
      <c r="AP162" s="23"/>
      <c r="AQ162" s="23"/>
      <c r="AR162" s="23"/>
      <c r="AS162" s="23"/>
      <c r="AT162" s="23"/>
      <c r="AU162" s="23"/>
      <c r="AV162" s="23"/>
      <c r="AW162" s="23"/>
      <c r="AX162" s="23"/>
      <c r="AY162" s="23"/>
      <c r="AZ162" s="23"/>
    </row>
    <row r="163" spans="1:52" ht="15" customHeight="1" x14ac:dyDescent="0.25">
      <c r="A163" s="3" t="s">
        <v>13</v>
      </c>
      <c r="B163" s="19"/>
      <c r="C163" s="4" t="s">
        <v>14</v>
      </c>
      <c r="D163" s="15">
        <v>68561</v>
      </c>
      <c r="E163" s="15">
        <v>68206</v>
      </c>
      <c r="F163" s="15">
        <v>67483</v>
      </c>
      <c r="G163" s="15">
        <v>67637</v>
      </c>
      <c r="H163" s="15">
        <v>67496</v>
      </c>
      <c r="I163" s="15">
        <v>67080</v>
      </c>
      <c r="J163" s="15">
        <v>66940</v>
      </c>
      <c r="K163" s="15">
        <v>68871</v>
      </c>
      <c r="L163" s="15">
        <v>68492</v>
      </c>
      <c r="M163" s="15">
        <v>69462</v>
      </c>
      <c r="N163" s="15">
        <v>69797</v>
      </c>
      <c r="O163" s="15">
        <v>69644</v>
      </c>
      <c r="P163" s="15">
        <v>69548</v>
      </c>
      <c r="Q163" s="15">
        <v>69270</v>
      </c>
      <c r="R163" s="15">
        <v>69891</v>
      </c>
      <c r="S163" s="15">
        <v>69286</v>
      </c>
      <c r="T163" s="15">
        <v>68549</v>
      </c>
      <c r="U163" s="11"/>
      <c r="V163" s="12"/>
      <c r="W163" s="12"/>
      <c r="X163" s="12"/>
      <c r="Y163" s="12"/>
      <c r="Z163" s="12"/>
      <c r="AA163" s="12"/>
      <c r="AB163" s="12"/>
      <c r="AC163" s="12"/>
      <c r="AD163" s="12"/>
      <c r="AE163" s="12"/>
      <c r="AF163" s="12"/>
      <c r="AI163" s="23"/>
      <c r="AJ163" s="23"/>
      <c r="AK163" s="23"/>
      <c r="AL163" s="23"/>
      <c r="AM163" s="23"/>
      <c r="AN163" s="23"/>
      <c r="AO163" s="23"/>
      <c r="AP163" s="23"/>
      <c r="AQ163" s="23"/>
      <c r="AR163" s="23"/>
      <c r="AS163" s="23"/>
      <c r="AT163" s="23"/>
      <c r="AU163" s="23"/>
      <c r="AV163" s="23"/>
      <c r="AW163" s="23"/>
      <c r="AX163" s="23"/>
      <c r="AY163" s="23"/>
      <c r="AZ163" s="23"/>
    </row>
    <row r="164" spans="1:52" ht="15" customHeight="1" x14ac:dyDescent="0.25">
      <c r="A164" s="53"/>
      <c r="B164" s="54" t="s">
        <v>129</v>
      </c>
      <c r="C164" s="55" t="s">
        <v>130</v>
      </c>
      <c r="D164" s="56">
        <v>6077</v>
      </c>
      <c r="E164" s="56">
        <v>6116</v>
      </c>
      <c r="F164" s="56">
        <v>6203</v>
      </c>
      <c r="G164" s="56">
        <v>6140</v>
      </c>
      <c r="H164" s="56">
        <v>6048</v>
      </c>
      <c r="I164" s="56">
        <v>5909</v>
      </c>
      <c r="J164" s="56">
        <v>5862</v>
      </c>
      <c r="K164" s="56">
        <v>5970</v>
      </c>
      <c r="L164" s="56">
        <v>5993</v>
      </c>
      <c r="M164" s="56">
        <v>6285</v>
      </c>
      <c r="N164" s="56">
        <v>6501</v>
      </c>
      <c r="O164" s="56">
        <v>6713</v>
      </c>
      <c r="P164" s="56">
        <v>6917</v>
      </c>
      <c r="Q164" s="56">
        <v>6882</v>
      </c>
      <c r="R164" s="56">
        <v>7135</v>
      </c>
      <c r="S164" s="56">
        <v>7217</v>
      </c>
      <c r="T164" s="56">
        <v>7347</v>
      </c>
      <c r="U164" s="11"/>
      <c r="V164" s="12"/>
      <c r="W164" s="12"/>
      <c r="X164" s="12"/>
      <c r="Y164" s="12"/>
      <c r="Z164" s="12"/>
      <c r="AA164" s="12"/>
      <c r="AB164" s="12"/>
      <c r="AC164" s="12"/>
      <c r="AD164" s="12"/>
      <c r="AE164" s="12"/>
      <c r="AF164" s="12"/>
      <c r="AI164" s="23"/>
      <c r="AJ164" s="23"/>
      <c r="AK164" s="23"/>
      <c r="AL164" s="23"/>
      <c r="AM164" s="23"/>
      <c r="AN164" s="23"/>
      <c r="AO164" s="23"/>
      <c r="AP164" s="23"/>
      <c r="AQ164" s="23"/>
      <c r="AR164" s="23"/>
      <c r="AS164" s="23"/>
      <c r="AT164" s="23"/>
      <c r="AU164" s="23"/>
      <c r="AV164" s="23"/>
      <c r="AW164" s="23"/>
      <c r="AX164" s="23"/>
      <c r="AY164" s="23"/>
      <c r="AZ164" s="23"/>
    </row>
    <row r="165" spans="1:52" ht="15" customHeight="1" x14ac:dyDescent="0.25">
      <c r="A165" s="53"/>
      <c r="B165" s="54" t="s">
        <v>131</v>
      </c>
      <c r="C165" s="57" t="s">
        <v>213</v>
      </c>
      <c r="D165" s="56">
        <v>244</v>
      </c>
      <c r="E165" s="56">
        <v>249</v>
      </c>
      <c r="F165" s="56">
        <v>204</v>
      </c>
      <c r="G165" s="56">
        <v>210</v>
      </c>
      <c r="H165" s="56">
        <v>196</v>
      </c>
      <c r="I165" s="56">
        <v>184</v>
      </c>
      <c r="J165" s="56">
        <v>168</v>
      </c>
      <c r="K165" s="56">
        <v>180</v>
      </c>
      <c r="L165" s="56">
        <v>174</v>
      </c>
      <c r="M165" s="56">
        <v>186</v>
      </c>
      <c r="N165" s="56">
        <v>204</v>
      </c>
      <c r="O165" s="56">
        <v>233</v>
      </c>
      <c r="P165" s="56">
        <v>239</v>
      </c>
      <c r="Q165" s="56">
        <v>243</v>
      </c>
      <c r="R165" s="56">
        <v>231</v>
      </c>
      <c r="S165" s="56">
        <v>217</v>
      </c>
      <c r="T165" s="56">
        <v>205</v>
      </c>
      <c r="AI165" s="23"/>
      <c r="AJ165" s="23"/>
      <c r="AK165" s="23"/>
      <c r="AL165" s="23"/>
      <c r="AM165" s="23"/>
      <c r="AN165" s="23"/>
      <c r="AO165" s="23"/>
      <c r="AP165" s="23"/>
      <c r="AQ165" s="23"/>
      <c r="AR165" s="23"/>
      <c r="AS165" s="23"/>
      <c r="AT165" s="23"/>
      <c r="AU165" s="23"/>
      <c r="AV165" s="23"/>
      <c r="AW165" s="23"/>
      <c r="AX165" s="23"/>
      <c r="AY165" s="23"/>
      <c r="AZ165" s="23"/>
    </row>
    <row r="166" spans="1:52" ht="15" customHeight="1" x14ac:dyDescent="0.25">
      <c r="A166" s="53"/>
      <c r="B166" s="54" t="s">
        <v>132</v>
      </c>
      <c r="C166" s="55" t="s">
        <v>133</v>
      </c>
      <c r="D166" s="56">
        <v>97</v>
      </c>
      <c r="E166" s="56">
        <v>94</v>
      </c>
      <c r="F166" s="56">
        <v>94</v>
      </c>
      <c r="G166" s="56">
        <v>93</v>
      </c>
      <c r="H166" s="56">
        <v>91</v>
      </c>
      <c r="I166" s="56">
        <v>91</v>
      </c>
      <c r="J166" s="56">
        <v>90</v>
      </c>
      <c r="K166" s="56">
        <v>104</v>
      </c>
      <c r="L166" s="56">
        <v>105</v>
      </c>
      <c r="M166" s="56">
        <v>107</v>
      </c>
      <c r="N166" s="56">
        <v>100</v>
      </c>
      <c r="O166" s="56">
        <v>100</v>
      </c>
      <c r="P166" s="56">
        <v>102</v>
      </c>
      <c r="Q166" s="56">
        <v>99</v>
      </c>
      <c r="R166" s="56">
        <v>100</v>
      </c>
      <c r="S166" s="56">
        <v>101</v>
      </c>
      <c r="T166" s="56">
        <v>100</v>
      </c>
      <c r="AI166" s="23"/>
      <c r="AJ166" s="23"/>
      <c r="AK166" s="23"/>
      <c r="AL166" s="23"/>
      <c r="AM166" s="23"/>
      <c r="AN166" s="23"/>
      <c r="AO166" s="23"/>
      <c r="AP166" s="23"/>
      <c r="AQ166" s="23"/>
      <c r="AR166" s="23"/>
      <c r="AS166" s="23"/>
      <c r="AT166" s="23"/>
      <c r="AU166" s="23"/>
      <c r="AV166" s="23"/>
      <c r="AW166" s="23"/>
      <c r="AX166" s="23"/>
      <c r="AY166" s="23"/>
      <c r="AZ166" s="23"/>
    </row>
    <row r="167" spans="1:52" ht="15" customHeight="1" x14ac:dyDescent="0.25">
      <c r="A167" s="53"/>
      <c r="B167" s="54" t="s">
        <v>134</v>
      </c>
      <c r="C167" s="55" t="s">
        <v>135</v>
      </c>
      <c r="D167" s="56">
        <v>2109</v>
      </c>
      <c r="E167" s="56">
        <v>2111</v>
      </c>
      <c r="F167" s="56">
        <v>2102</v>
      </c>
      <c r="G167" s="56">
        <v>2097</v>
      </c>
      <c r="H167" s="56">
        <v>2093</v>
      </c>
      <c r="I167" s="56">
        <v>2093</v>
      </c>
      <c r="J167" s="56">
        <v>2106</v>
      </c>
      <c r="K167" s="56">
        <v>2194</v>
      </c>
      <c r="L167" s="56">
        <v>2198</v>
      </c>
      <c r="M167" s="56">
        <v>2241</v>
      </c>
      <c r="N167" s="56">
        <v>2271</v>
      </c>
      <c r="O167" s="56">
        <v>2282</v>
      </c>
      <c r="P167" s="56">
        <v>2272</v>
      </c>
      <c r="Q167" s="56">
        <v>2283</v>
      </c>
      <c r="R167" s="56">
        <v>2330</v>
      </c>
      <c r="S167" s="56">
        <v>2352</v>
      </c>
      <c r="T167" s="56">
        <v>2357</v>
      </c>
      <c r="AI167" s="23"/>
      <c r="AJ167" s="23"/>
      <c r="AK167" s="23"/>
      <c r="AL167" s="23"/>
      <c r="AM167" s="23"/>
      <c r="AN167" s="23"/>
      <c r="AO167" s="23"/>
      <c r="AP167" s="23"/>
      <c r="AQ167" s="23"/>
      <c r="AR167" s="23"/>
      <c r="AS167" s="23"/>
      <c r="AT167" s="23"/>
      <c r="AU167" s="23"/>
      <c r="AV167" s="23"/>
      <c r="AW167" s="23"/>
      <c r="AX167" s="23"/>
      <c r="AY167" s="23"/>
      <c r="AZ167" s="23"/>
    </row>
    <row r="168" spans="1:52" ht="15" customHeight="1" x14ac:dyDescent="0.25">
      <c r="A168" s="53"/>
      <c r="B168" s="54" t="s">
        <v>136</v>
      </c>
      <c r="C168" s="55" t="s">
        <v>137</v>
      </c>
      <c r="D168" s="56">
        <v>1878</v>
      </c>
      <c r="E168" s="56">
        <v>2094</v>
      </c>
      <c r="F168" s="56">
        <v>2086</v>
      </c>
      <c r="G168" s="56">
        <v>1558</v>
      </c>
      <c r="H168" s="56">
        <v>1295</v>
      </c>
      <c r="I168" s="56">
        <v>1275</v>
      </c>
      <c r="J168" s="56">
        <v>1126</v>
      </c>
      <c r="K168" s="56">
        <v>1172</v>
      </c>
      <c r="L168" s="56">
        <v>1167</v>
      </c>
      <c r="M168" s="56">
        <v>1243</v>
      </c>
      <c r="N168" s="56">
        <v>1323</v>
      </c>
      <c r="O168" s="56">
        <v>1372</v>
      </c>
      <c r="P168" s="56">
        <v>1406</v>
      </c>
      <c r="Q168" s="56">
        <v>1470</v>
      </c>
      <c r="R168" s="56">
        <v>1566</v>
      </c>
      <c r="S168" s="56">
        <v>1544</v>
      </c>
      <c r="T168" s="56">
        <v>1550</v>
      </c>
      <c r="AI168" s="23"/>
      <c r="AJ168" s="23"/>
      <c r="AK168" s="23"/>
      <c r="AL168" s="23"/>
      <c r="AM168" s="23"/>
      <c r="AN168" s="23"/>
      <c r="AO168" s="23"/>
      <c r="AP168" s="23"/>
      <c r="AQ168" s="23"/>
      <c r="AR168" s="23"/>
      <c r="AS168" s="23"/>
      <c r="AT168" s="23"/>
      <c r="AU168" s="23"/>
      <c r="AV168" s="23"/>
      <c r="AW168" s="23"/>
      <c r="AX168" s="23"/>
      <c r="AY168" s="23"/>
      <c r="AZ168" s="23"/>
    </row>
    <row r="169" spans="1:52" ht="15" customHeight="1" x14ac:dyDescent="0.25">
      <c r="A169" s="3" t="s">
        <v>37</v>
      </c>
      <c r="B169" s="19"/>
      <c r="C169" s="4" t="s">
        <v>38</v>
      </c>
      <c r="D169" s="15">
        <v>10405</v>
      </c>
      <c r="E169" s="15">
        <v>10664</v>
      </c>
      <c r="F169" s="15">
        <v>10689</v>
      </c>
      <c r="G169" s="15">
        <v>10098</v>
      </c>
      <c r="H169" s="15">
        <v>9723</v>
      </c>
      <c r="I169" s="15">
        <v>9552</v>
      </c>
      <c r="J169" s="15">
        <v>9352</v>
      </c>
      <c r="K169" s="15">
        <v>9620</v>
      </c>
      <c r="L169" s="15">
        <v>9637</v>
      </c>
      <c r="M169" s="15">
        <v>10062</v>
      </c>
      <c r="N169" s="15">
        <v>10399</v>
      </c>
      <c r="O169" s="15">
        <v>10700</v>
      </c>
      <c r="P169" s="15">
        <v>10936</v>
      </c>
      <c r="Q169" s="15">
        <v>10977</v>
      </c>
      <c r="R169" s="15">
        <v>11362</v>
      </c>
      <c r="S169" s="15">
        <v>11431</v>
      </c>
      <c r="T169" s="15">
        <v>11559</v>
      </c>
      <c r="AI169" s="23"/>
      <c r="AJ169" s="23"/>
      <c r="AK169" s="23"/>
      <c r="AL169" s="23"/>
      <c r="AM169" s="23"/>
      <c r="AN169" s="23"/>
      <c r="AO169" s="23"/>
      <c r="AP169" s="23"/>
      <c r="AQ169" s="23"/>
      <c r="AR169" s="23"/>
      <c r="AS169" s="23"/>
      <c r="AT169" s="23"/>
      <c r="AU169" s="23"/>
      <c r="AV169" s="23"/>
      <c r="AW169" s="23"/>
      <c r="AX169" s="23"/>
      <c r="AY169" s="23"/>
      <c r="AZ169" s="23"/>
    </row>
    <row r="170" spans="1:52" ht="15" customHeight="1" x14ac:dyDescent="0.25">
      <c r="A170" s="53"/>
      <c r="B170" s="54" t="s">
        <v>138</v>
      </c>
      <c r="C170" s="55" t="s">
        <v>139</v>
      </c>
      <c r="D170" s="56">
        <v>1869</v>
      </c>
      <c r="E170" s="56">
        <v>1847</v>
      </c>
      <c r="F170" s="56">
        <v>1832</v>
      </c>
      <c r="G170" s="56">
        <v>1854</v>
      </c>
      <c r="H170" s="56">
        <v>1827</v>
      </c>
      <c r="I170" s="56">
        <v>1838</v>
      </c>
      <c r="J170" s="56">
        <v>2009</v>
      </c>
      <c r="K170" s="56">
        <v>2079</v>
      </c>
      <c r="L170" s="56">
        <v>2140</v>
      </c>
      <c r="M170" s="56">
        <v>2227</v>
      </c>
      <c r="N170" s="56">
        <v>2263</v>
      </c>
      <c r="O170" s="56">
        <v>2302</v>
      </c>
      <c r="P170" s="56">
        <v>2377</v>
      </c>
      <c r="Q170" s="56">
        <v>2344</v>
      </c>
      <c r="R170" s="56">
        <v>2420</v>
      </c>
      <c r="S170" s="56">
        <v>2446</v>
      </c>
      <c r="T170" s="56">
        <v>2467</v>
      </c>
      <c r="U170" s="11"/>
      <c r="V170" s="12"/>
      <c r="W170" s="12"/>
      <c r="X170" s="12"/>
      <c r="Y170" s="12"/>
      <c r="Z170" s="12"/>
      <c r="AA170" s="12"/>
      <c r="AB170" s="12"/>
      <c r="AC170" s="12"/>
      <c r="AD170" s="12"/>
      <c r="AE170" s="12"/>
      <c r="AF170" s="12"/>
      <c r="AI170" s="23"/>
      <c r="AJ170" s="23"/>
      <c r="AK170" s="23"/>
      <c r="AL170" s="23"/>
      <c r="AM170" s="23"/>
      <c r="AN170" s="23"/>
      <c r="AO170" s="23"/>
      <c r="AP170" s="23"/>
      <c r="AQ170" s="23"/>
      <c r="AR170" s="23"/>
      <c r="AS170" s="23"/>
      <c r="AT170" s="23"/>
      <c r="AU170" s="23"/>
      <c r="AV170" s="23"/>
      <c r="AW170" s="23"/>
      <c r="AX170" s="23"/>
      <c r="AY170" s="23"/>
      <c r="AZ170" s="23"/>
    </row>
    <row r="171" spans="1:52" ht="15" customHeight="1" x14ac:dyDescent="0.25">
      <c r="A171" s="53"/>
      <c r="B171" s="54" t="s">
        <v>140</v>
      </c>
      <c r="C171" s="55" t="s">
        <v>141</v>
      </c>
      <c r="D171" s="56">
        <v>21108</v>
      </c>
      <c r="E171" s="56">
        <v>21015</v>
      </c>
      <c r="F171" s="56">
        <v>21187</v>
      </c>
      <c r="G171" s="56">
        <v>21376</v>
      </c>
      <c r="H171" s="56">
        <v>21201</v>
      </c>
      <c r="I171" s="56">
        <v>20769</v>
      </c>
      <c r="J171" s="56">
        <v>20942</v>
      </c>
      <c r="K171" s="56">
        <v>22026</v>
      </c>
      <c r="L171" s="56">
        <v>22227</v>
      </c>
      <c r="M171" s="56">
        <v>23389</v>
      </c>
      <c r="N171" s="56">
        <v>24023</v>
      </c>
      <c r="O171" s="56">
        <v>24417</v>
      </c>
      <c r="P171" s="56">
        <v>25138</v>
      </c>
      <c r="Q171" s="56">
        <v>23887</v>
      </c>
      <c r="R171" s="56">
        <v>26021</v>
      </c>
      <c r="S171" s="56">
        <v>26064</v>
      </c>
      <c r="T171" s="56">
        <v>25837</v>
      </c>
      <c r="AI171" s="23"/>
      <c r="AJ171" s="23"/>
      <c r="AK171" s="23"/>
      <c r="AL171" s="23"/>
      <c r="AM171" s="23"/>
      <c r="AN171" s="23"/>
      <c r="AO171" s="23"/>
      <c r="AP171" s="23"/>
      <c r="AQ171" s="23"/>
      <c r="AR171" s="23"/>
      <c r="AS171" s="23"/>
      <c r="AT171" s="23"/>
      <c r="AU171" s="23"/>
      <c r="AV171" s="23"/>
      <c r="AW171" s="23"/>
      <c r="AX171" s="23"/>
      <c r="AY171" s="23"/>
      <c r="AZ171" s="23"/>
    </row>
    <row r="172" spans="1:52" ht="15" customHeight="1" x14ac:dyDescent="0.25">
      <c r="A172" s="3" t="s">
        <v>15</v>
      </c>
      <c r="B172" s="19"/>
      <c r="C172" s="4" t="s">
        <v>16</v>
      </c>
      <c r="D172" s="15">
        <v>22977</v>
      </c>
      <c r="E172" s="15">
        <v>22862</v>
      </c>
      <c r="F172" s="15">
        <v>23019</v>
      </c>
      <c r="G172" s="15">
        <v>23230</v>
      </c>
      <c r="H172" s="15">
        <v>23028</v>
      </c>
      <c r="I172" s="15">
        <v>22607</v>
      </c>
      <c r="J172" s="15">
        <v>22951</v>
      </c>
      <c r="K172" s="15">
        <v>24105</v>
      </c>
      <c r="L172" s="15">
        <v>24367</v>
      </c>
      <c r="M172" s="15">
        <v>25616</v>
      </c>
      <c r="N172" s="15">
        <v>26286</v>
      </c>
      <c r="O172" s="15">
        <v>26719</v>
      </c>
      <c r="P172" s="15">
        <v>27515</v>
      </c>
      <c r="Q172" s="15">
        <v>26231</v>
      </c>
      <c r="R172" s="15">
        <v>28441</v>
      </c>
      <c r="S172" s="15">
        <v>28510</v>
      </c>
      <c r="T172" s="15">
        <v>28304</v>
      </c>
      <c r="AI172" s="23"/>
      <c r="AJ172" s="23"/>
      <c r="AK172" s="23"/>
      <c r="AL172" s="23"/>
      <c r="AM172" s="23"/>
      <c r="AN172" s="23"/>
      <c r="AO172" s="23"/>
      <c r="AP172" s="23"/>
      <c r="AQ172" s="23"/>
      <c r="AR172" s="23"/>
      <c r="AS172" s="23"/>
      <c r="AT172" s="23"/>
      <c r="AU172" s="23"/>
      <c r="AV172" s="23"/>
      <c r="AW172" s="23"/>
      <c r="AX172" s="23"/>
      <c r="AY172" s="23"/>
      <c r="AZ172" s="23"/>
    </row>
    <row r="173" spans="1:52" ht="15" customHeight="1" x14ac:dyDescent="0.25">
      <c r="A173" s="53"/>
      <c r="B173" s="54" t="s">
        <v>142</v>
      </c>
      <c r="C173" s="55" t="s">
        <v>143</v>
      </c>
      <c r="D173" s="56">
        <v>656</v>
      </c>
      <c r="E173" s="56">
        <v>649</v>
      </c>
      <c r="F173" s="56">
        <v>621</v>
      </c>
      <c r="G173" s="56">
        <v>588</v>
      </c>
      <c r="H173" s="56">
        <v>568</v>
      </c>
      <c r="I173" s="56">
        <v>559</v>
      </c>
      <c r="J173" s="56">
        <v>551</v>
      </c>
      <c r="K173" s="56">
        <v>546</v>
      </c>
      <c r="L173" s="56">
        <v>523</v>
      </c>
      <c r="M173" s="56">
        <v>536</v>
      </c>
      <c r="N173" s="56">
        <v>519</v>
      </c>
      <c r="O173" s="56">
        <v>512</v>
      </c>
      <c r="P173" s="56">
        <v>492</v>
      </c>
      <c r="Q173" s="56">
        <v>481</v>
      </c>
      <c r="R173" s="56">
        <v>479</v>
      </c>
      <c r="S173" s="56">
        <v>479</v>
      </c>
      <c r="T173" s="56">
        <v>470</v>
      </c>
      <c r="AI173" s="23"/>
      <c r="AJ173" s="23"/>
      <c r="AK173" s="23"/>
      <c r="AL173" s="23"/>
      <c r="AM173" s="23"/>
      <c r="AN173" s="23"/>
      <c r="AO173" s="23"/>
      <c r="AP173" s="23"/>
      <c r="AQ173" s="23"/>
      <c r="AR173" s="23"/>
      <c r="AS173" s="23"/>
      <c r="AT173" s="23"/>
      <c r="AU173" s="23"/>
      <c r="AV173" s="23"/>
      <c r="AW173" s="23"/>
      <c r="AX173" s="23"/>
      <c r="AY173" s="23"/>
      <c r="AZ173" s="23"/>
    </row>
    <row r="174" spans="1:52" ht="15" customHeight="1" x14ac:dyDescent="0.25">
      <c r="A174" s="53"/>
      <c r="B174" s="54" t="s">
        <v>144</v>
      </c>
      <c r="C174" s="55" t="s">
        <v>145</v>
      </c>
      <c r="D174" s="56">
        <v>584</v>
      </c>
      <c r="E174" s="56">
        <v>570</v>
      </c>
      <c r="F174" s="56">
        <v>547</v>
      </c>
      <c r="G174" s="56">
        <v>553</v>
      </c>
      <c r="H174" s="56">
        <v>563</v>
      </c>
      <c r="I174" s="56">
        <v>588</v>
      </c>
      <c r="J174" s="56">
        <v>583</v>
      </c>
      <c r="K174" s="56">
        <v>598</v>
      </c>
      <c r="L174" s="56">
        <v>613</v>
      </c>
      <c r="M174" s="56">
        <v>662</v>
      </c>
      <c r="N174" s="56">
        <v>681</v>
      </c>
      <c r="O174" s="56">
        <v>712</v>
      </c>
      <c r="P174" s="56">
        <v>743</v>
      </c>
      <c r="Q174" s="56">
        <v>732</v>
      </c>
      <c r="R174" s="56">
        <v>772</v>
      </c>
      <c r="S174" s="56">
        <v>804</v>
      </c>
      <c r="T174" s="56">
        <v>813</v>
      </c>
      <c r="AI174" s="23"/>
      <c r="AJ174" s="23"/>
      <c r="AK174" s="23"/>
      <c r="AL174" s="23"/>
      <c r="AM174" s="23"/>
      <c r="AN174" s="23"/>
      <c r="AO174" s="23"/>
      <c r="AP174" s="23"/>
      <c r="AQ174" s="23"/>
      <c r="AR174" s="23"/>
      <c r="AS174" s="23"/>
      <c r="AT174" s="23"/>
      <c r="AU174" s="23"/>
      <c r="AV174" s="23"/>
      <c r="AW174" s="23"/>
      <c r="AX174" s="23"/>
      <c r="AY174" s="23"/>
      <c r="AZ174" s="23"/>
    </row>
    <row r="175" spans="1:52" ht="15" customHeight="1" x14ac:dyDescent="0.25">
      <c r="A175" s="53"/>
      <c r="B175" s="54" t="s">
        <v>146</v>
      </c>
      <c r="C175" s="55" t="s">
        <v>147</v>
      </c>
      <c r="D175" s="56">
        <v>147</v>
      </c>
      <c r="E175" s="56">
        <v>139</v>
      </c>
      <c r="F175" s="56">
        <v>139</v>
      </c>
      <c r="G175" s="56">
        <v>141</v>
      </c>
      <c r="H175" s="56">
        <v>137</v>
      </c>
      <c r="I175" s="56">
        <v>133</v>
      </c>
      <c r="J175" s="56">
        <v>134</v>
      </c>
      <c r="K175" s="56">
        <v>135</v>
      </c>
      <c r="L175" s="56">
        <v>132</v>
      </c>
      <c r="M175" s="56">
        <v>132</v>
      </c>
      <c r="N175" s="56">
        <v>127</v>
      </c>
      <c r="O175" s="56">
        <v>135</v>
      </c>
      <c r="P175" s="56">
        <v>132</v>
      </c>
      <c r="Q175" s="56">
        <v>133</v>
      </c>
      <c r="R175" s="56">
        <v>129</v>
      </c>
      <c r="S175" s="56">
        <v>129</v>
      </c>
      <c r="T175" s="56">
        <v>127</v>
      </c>
      <c r="U175" s="11"/>
      <c r="V175" s="12"/>
      <c r="W175" s="12"/>
      <c r="X175" s="12"/>
      <c r="Y175" s="12"/>
      <c r="Z175" s="12"/>
      <c r="AA175" s="12"/>
      <c r="AB175" s="12"/>
      <c r="AC175" s="12"/>
      <c r="AD175" s="12"/>
      <c r="AE175" s="12"/>
      <c r="AF175" s="12"/>
      <c r="AI175" s="23"/>
      <c r="AJ175" s="23"/>
      <c r="AK175" s="23"/>
      <c r="AL175" s="23"/>
      <c r="AM175" s="23"/>
      <c r="AN175" s="23"/>
      <c r="AO175" s="23"/>
      <c r="AP175" s="23"/>
      <c r="AQ175" s="23"/>
      <c r="AR175" s="23"/>
      <c r="AS175" s="23"/>
      <c r="AT175" s="23"/>
      <c r="AU175" s="23"/>
      <c r="AV175" s="23"/>
      <c r="AW175" s="23"/>
      <c r="AX175" s="23"/>
      <c r="AY175" s="23"/>
      <c r="AZ175" s="23"/>
    </row>
    <row r="176" spans="1:52" ht="15" customHeight="1" x14ac:dyDescent="0.25">
      <c r="A176" s="53"/>
      <c r="B176" s="54" t="s">
        <v>148</v>
      </c>
      <c r="C176" s="55" t="s">
        <v>149</v>
      </c>
      <c r="D176" s="56">
        <v>562</v>
      </c>
      <c r="E176" s="56">
        <v>535</v>
      </c>
      <c r="F176" s="56">
        <v>542</v>
      </c>
      <c r="G176" s="56">
        <v>515</v>
      </c>
      <c r="H176" s="56">
        <v>511</v>
      </c>
      <c r="I176" s="56">
        <v>509</v>
      </c>
      <c r="J176" s="56">
        <v>544</v>
      </c>
      <c r="K176" s="56">
        <v>530</v>
      </c>
      <c r="L176" s="56">
        <v>574</v>
      </c>
      <c r="M176" s="56">
        <v>570</v>
      </c>
      <c r="N176" s="56">
        <v>491</v>
      </c>
      <c r="O176" s="56">
        <v>512</v>
      </c>
      <c r="P176" s="56">
        <v>502</v>
      </c>
      <c r="Q176" s="56">
        <v>452</v>
      </c>
      <c r="R176" s="56">
        <v>452</v>
      </c>
      <c r="S176" s="56">
        <v>449</v>
      </c>
      <c r="T176" s="56">
        <v>434</v>
      </c>
      <c r="U176" s="11"/>
      <c r="V176" s="12"/>
      <c r="W176" s="12"/>
      <c r="X176" s="12"/>
      <c r="Y176" s="12"/>
      <c r="Z176" s="12"/>
      <c r="AA176" s="12"/>
      <c r="AB176" s="12"/>
      <c r="AC176" s="12"/>
      <c r="AD176" s="12"/>
      <c r="AE176" s="12"/>
      <c r="AF176" s="12"/>
      <c r="AI176" s="23"/>
      <c r="AJ176" s="23"/>
      <c r="AK176" s="23"/>
      <c r="AL176" s="23"/>
      <c r="AM176" s="23"/>
      <c r="AN176" s="23"/>
      <c r="AO176" s="23"/>
      <c r="AP176" s="23"/>
      <c r="AQ176" s="23"/>
      <c r="AR176" s="23"/>
      <c r="AS176" s="23"/>
      <c r="AT176" s="23"/>
      <c r="AU176" s="23"/>
      <c r="AV176" s="23"/>
      <c r="AW176" s="23"/>
      <c r="AX176" s="23"/>
      <c r="AY176" s="23"/>
      <c r="AZ176" s="23"/>
    </row>
    <row r="177" spans="1:52" ht="15" customHeight="1" x14ac:dyDescent="0.25">
      <c r="A177" s="53"/>
      <c r="B177" s="54" t="s">
        <v>150</v>
      </c>
      <c r="C177" s="55" t="s">
        <v>151</v>
      </c>
      <c r="D177" s="56">
        <v>3009</v>
      </c>
      <c r="E177" s="56">
        <v>3145</v>
      </c>
      <c r="F177" s="56">
        <v>3139</v>
      </c>
      <c r="G177" s="56">
        <v>3212</v>
      </c>
      <c r="H177" s="56">
        <v>3299</v>
      </c>
      <c r="I177" s="56">
        <v>3372</v>
      </c>
      <c r="J177" s="56">
        <v>3481</v>
      </c>
      <c r="K177" s="56">
        <v>3600</v>
      </c>
      <c r="L177" s="56">
        <v>3734</v>
      </c>
      <c r="M177" s="56">
        <v>4081</v>
      </c>
      <c r="N177" s="56">
        <v>4392</v>
      </c>
      <c r="O177" s="56">
        <v>4757</v>
      </c>
      <c r="P177" s="56">
        <v>4998</v>
      </c>
      <c r="Q177" s="56">
        <v>5281</v>
      </c>
      <c r="R177" s="56">
        <v>5523</v>
      </c>
      <c r="S177" s="56">
        <v>5682</v>
      </c>
      <c r="T177" s="56">
        <v>5782</v>
      </c>
      <c r="AI177" s="23"/>
      <c r="AJ177" s="23"/>
      <c r="AK177" s="23"/>
      <c r="AL177" s="23"/>
      <c r="AM177" s="23"/>
      <c r="AN177" s="23"/>
      <c r="AO177" s="23"/>
      <c r="AP177" s="23"/>
      <c r="AQ177" s="23"/>
      <c r="AR177" s="23"/>
      <c r="AS177" s="23"/>
      <c r="AT177" s="23"/>
      <c r="AU177" s="23"/>
      <c r="AV177" s="23"/>
      <c r="AW177" s="23"/>
      <c r="AX177" s="23"/>
      <c r="AY177" s="23"/>
      <c r="AZ177" s="23"/>
    </row>
    <row r="178" spans="1:52" ht="15" customHeight="1" x14ac:dyDescent="0.25">
      <c r="A178" s="53"/>
      <c r="B178" s="54" t="s">
        <v>152</v>
      </c>
      <c r="C178" s="55" t="s">
        <v>153</v>
      </c>
      <c r="D178" s="56">
        <v>268</v>
      </c>
      <c r="E178" s="56">
        <v>286</v>
      </c>
      <c r="F178" s="56">
        <v>288</v>
      </c>
      <c r="G178" s="56">
        <v>293</v>
      </c>
      <c r="H178" s="56">
        <v>294</v>
      </c>
      <c r="I178" s="56">
        <v>299</v>
      </c>
      <c r="J178" s="56">
        <v>314</v>
      </c>
      <c r="K178" s="56">
        <v>318</v>
      </c>
      <c r="L178" s="56">
        <v>327</v>
      </c>
      <c r="M178" s="56">
        <v>362</v>
      </c>
      <c r="N178" s="56">
        <v>406</v>
      </c>
      <c r="O178" s="56">
        <v>450</v>
      </c>
      <c r="P178" s="56">
        <v>475</v>
      </c>
      <c r="Q178" s="56">
        <v>493</v>
      </c>
      <c r="R178" s="56">
        <v>555</v>
      </c>
      <c r="S178" s="56">
        <v>549</v>
      </c>
      <c r="T178" s="56">
        <v>557</v>
      </c>
      <c r="AI178" s="23"/>
      <c r="AJ178" s="23"/>
      <c r="AK178" s="23"/>
      <c r="AL178" s="23"/>
      <c r="AM178" s="23"/>
      <c r="AN178" s="23"/>
      <c r="AO178" s="23"/>
      <c r="AP178" s="23"/>
      <c r="AQ178" s="23"/>
      <c r="AR178" s="23"/>
      <c r="AS178" s="23"/>
      <c r="AT178" s="23"/>
      <c r="AU178" s="23"/>
      <c r="AV178" s="23"/>
      <c r="AW178" s="23"/>
      <c r="AX178" s="23"/>
      <c r="AY178" s="23"/>
      <c r="AZ178" s="23"/>
    </row>
    <row r="179" spans="1:52" ht="15" customHeight="1" x14ac:dyDescent="0.25">
      <c r="A179" s="3" t="s">
        <v>39</v>
      </c>
      <c r="B179" s="19"/>
      <c r="C179" s="4" t="s">
        <v>40</v>
      </c>
      <c r="D179" s="15">
        <v>5226</v>
      </c>
      <c r="E179" s="15">
        <v>5324</v>
      </c>
      <c r="F179" s="15">
        <v>5276</v>
      </c>
      <c r="G179" s="15">
        <v>5302</v>
      </c>
      <c r="H179" s="15">
        <v>5372</v>
      </c>
      <c r="I179" s="15">
        <v>5460</v>
      </c>
      <c r="J179" s="15">
        <v>5607</v>
      </c>
      <c r="K179" s="15">
        <v>5727</v>
      </c>
      <c r="L179" s="15">
        <v>5903</v>
      </c>
      <c r="M179" s="15">
        <v>6343</v>
      </c>
      <c r="N179" s="15">
        <v>6616</v>
      </c>
      <c r="O179" s="15">
        <v>7078</v>
      </c>
      <c r="P179" s="15">
        <v>7342</v>
      </c>
      <c r="Q179" s="15">
        <v>7572</v>
      </c>
      <c r="R179" s="15">
        <v>7910</v>
      </c>
      <c r="S179" s="15">
        <v>8092</v>
      </c>
      <c r="T179" s="15">
        <v>8183</v>
      </c>
      <c r="AI179" s="23"/>
      <c r="AJ179" s="23"/>
      <c r="AK179" s="23"/>
      <c r="AL179" s="23"/>
      <c r="AM179" s="23"/>
      <c r="AN179" s="23"/>
      <c r="AO179" s="23"/>
      <c r="AP179" s="23"/>
      <c r="AQ179" s="23"/>
      <c r="AR179" s="23"/>
      <c r="AS179" s="23"/>
      <c r="AT179" s="23"/>
      <c r="AU179" s="23"/>
      <c r="AV179" s="23"/>
      <c r="AW179" s="23"/>
      <c r="AX179" s="23"/>
      <c r="AY179" s="23"/>
      <c r="AZ179" s="23"/>
    </row>
    <row r="180" spans="1:52" ht="15" customHeight="1" x14ac:dyDescent="0.25">
      <c r="A180" s="53"/>
      <c r="B180" s="54" t="s">
        <v>154</v>
      </c>
      <c r="C180" s="55" t="s">
        <v>155</v>
      </c>
      <c r="D180" s="56">
        <v>4576</v>
      </c>
      <c r="E180" s="56">
        <v>5562</v>
      </c>
      <c r="F180" s="56">
        <v>5357</v>
      </c>
      <c r="G180" s="56">
        <v>5108</v>
      </c>
      <c r="H180" s="56">
        <v>5025</v>
      </c>
      <c r="I180" s="56">
        <v>4958</v>
      </c>
      <c r="J180" s="56">
        <v>4975</v>
      </c>
      <c r="K180" s="56">
        <v>4983</v>
      </c>
      <c r="L180" s="56">
        <v>4929</v>
      </c>
      <c r="M180" s="56">
        <v>4900</v>
      </c>
      <c r="N180" s="56">
        <v>4794</v>
      </c>
      <c r="O180" s="56">
        <v>4528</v>
      </c>
      <c r="P180" s="56">
        <v>4440</v>
      </c>
      <c r="Q180" s="56">
        <v>4342</v>
      </c>
      <c r="R180" s="56">
        <v>4216</v>
      </c>
      <c r="S180" s="56">
        <v>4117</v>
      </c>
      <c r="T180" s="56">
        <v>4001</v>
      </c>
      <c r="AI180" s="23"/>
      <c r="AJ180" s="23"/>
      <c r="AK180" s="23"/>
      <c r="AL180" s="23"/>
      <c r="AM180" s="23"/>
      <c r="AN180" s="23"/>
      <c r="AO180" s="23"/>
      <c r="AP180" s="23"/>
      <c r="AQ180" s="23"/>
      <c r="AR180" s="23"/>
      <c r="AS180" s="23"/>
      <c r="AT180" s="23"/>
      <c r="AU180" s="23"/>
      <c r="AV180" s="23"/>
      <c r="AW180" s="23"/>
      <c r="AX180" s="23"/>
      <c r="AY180" s="23"/>
      <c r="AZ180" s="23"/>
    </row>
    <row r="181" spans="1:52" ht="15" customHeight="1" x14ac:dyDescent="0.25">
      <c r="A181" s="53"/>
      <c r="B181" s="54" t="s">
        <v>156</v>
      </c>
      <c r="C181" s="55" t="s">
        <v>157</v>
      </c>
      <c r="D181" s="56">
        <v>283</v>
      </c>
      <c r="E181" s="56">
        <v>281</v>
      </c>
      <c r="F181" s="56">
        <v>285</v>
      </c>
      <c r="G181" s="56">
        <v>279</v>
      </c>
      <c r="H181" s="56">
        <v>271</v>
      </c>
      <c r="I181" s="56">
        <v>281</v>
      </c>
      <c r="J181" s="56">
        <v>272</v>
      </c>
      <c r="K181" s="56">
        <v>315</v>
      </c>
      <c r="L181" s="56">
        <v>310</v>
      </c>
      <c r="M181" s="56">
        <v>292</v>
      </c>
      <c r="N181" s="56">
        <v>277</v>
      </c>
      <c r="O181" s="56">
        <v>300</v>
      </c>
      <c r="P181" s="56">
        <v>307</v>
      </c>
      <c r="Q181" s="56">
        <v>294</v>
      </c>
      <c r="R181" s="56">
        <v>291</v>
      </c>
      <c r="S181" s="56">
        <v>285</v>
      </c>
      <c r="T181" s="56">
        <v>272</v>
      </c>
      <c r="U181" s="11"/>
      <c r="V181" s="12"/>
      <c r="W181" s="12"/>
      <c r="X181" s="12"/>
      <c r="Y181" s="12"/>
      <c r="Z181" s="12"/>
      <c r="AA181" s="12"/>
      <c r="AB181" s="12"/>
      <c r="AC181" s="12"/>
      <c r="AD181" s="12"/>
      <c r="AE181" s="12"/>
      <c r="AF181" s="12"/>
      <c r="AI181" s="23"/>
      <c r="AJ181" s="23"/>
      <c r="AK181" s="23"/>
      <c r="AL181" s="23"/>
      <c r="AM181" s="23"/>
      <c r="AN181" s="23"/>
      <c r="AO181" s="23"/>
      <c r="AP181" s="23"/>
      <c r="AQ181" s="23"/>
      <c r="AR181" s="23"/>
      <c r="AS181" s="23"/>
      <c r="AT181" s="23"/>
      <c r="AU181" s="23"/>
      <c r="AV181" s="23"/>
      <c r="AW181" s="23"/>
      <c r="AX181" s="23"/>
      <c r="AY181" s="23"/>
      <c r="AZ181" s="23"/>
    </row>
    <row r="182" spans="1:52" ht="15" customHeight="1" x14ac:dyDescent="0.25">
      <c r="A182" s="53"/>
      <c r="B182" s="54" t="s">
        <v>158</v>
      </c>
      <c r="C182" s="55" t="s">
        <v>159</v>
      </c>
      <c r="D182" s="56">
        <v>7142</v>
      </c>
      <c r="E182" s="56">
        <v>6170</v>
      </c>
      <c r="F182" s="56">
        <v>6287</v>
      </c>
      <c r="G182" s="56">
        <v>6141</v>
      </c>
      <c r="H182" s="56">
        <v>6092</v>
      </c>
      <c r="I182" s="56">
        <v>6098</v>
      </c>
      <c r="J182" s="56">
        <v>6160</v>
      </c>
      <c r="K182" s="56">
        <v>6333</v>
      </c>
      <c r="L182" s="56">
        <v>6345</v>
      </c>
      <c r="M182" s="56">
        <v>6447</v>
      </c>
      <c r="N182" s="56">
        <v>6372</v>
      </c>
      <c r="O182" s="56">
        <v>6290</v>
      </c>
      <c r="P182" s="56">
        <v>6135</v>
      </c>
      <c r="Q182" s="56">
        <v>6003</v>
      </c>
      <c r="R182" s="56">
        <v>5871</v>
      </c>
      <c r="S182" s="56">
        <v>5624</v>
      </c>
      <c r="T182" s="56">
        <v>5326</v>
      </c>
      <c r="U182" s="11"/>
      <c r="V182" s="12"/>
      <c r="W182" s="12"/>
      <c r="X182" s="12"/>
      <c r="Y182" s="12"/>
      <c r="Z182" s="12"/>
      <c r="AA182" s="12"/>
      <c r="AB182" s="12"/>
      <c r="AC182" s="12"/>
      <c r="AD182" s="12"/>
      <c r="AE182" s="12"/>
      <c r="AF182" s="12"/>
      <c r="AI182" s="23"/>
      <c r="AJ182" s="23"/>
      <c r="AK182" s="23"/>
      <c r="AL182" s="23"/>
      <c r="AM182" s="23"/>
      <c r="AN182" s="23"/>
      <c r="AO182" s="23"/>
      <c r="AP182" s="23"/>
      <c r="AQ182" s="23"/>
      <c r="AR182" s="23"/>
      <c r="AS182" s="23"/>
      <c r="AT182" s="23"/>
      <c r="AU182" s="23"/>
      <c r="AV182" s="23"/>
      <c r="AW182" s="23"/>
      <c r="AX182" s="23"/>
      <c r="AY182" s="23"/>
      <c r="AZ182" s="23"/>
    </row>
    <row r="183" spans="1:52" ht="15" customHeight="1" x14ac:dyDescent="0.25">
      <c r="A183" s="3" t="s">
        <v>17</v>
      </c>
      <c r="B183" s="19"/>
      <c r="C183" s="4" t="s">
        <v>18</v>
      </c>
      <c r="D183" s="15">
        <v>12001</v>
      </c>
      <c r="E183" s="15">
        <v>12013</v>
      </c>
      <c r="F183" s="15">
        <v>11929</v>
      </c>
      <c r="G183" s="15">
        <v>11528</v>
      </c>
      <c r="H183" s="15">
        <v>11388</v>
      </c>
      <c r="I183" s="15">
        <v>11337</v>
      </c>
      <c r="J183" s="15">
        <v>11407</v>
      </c>
      <c r="K183" s="15">
        <v>11631</v>
      </c>
      <c r="L183" s="15">
        <v>11584</v>
      </c>
      <c r="M183" s="15">
        <v>11639</v>
      </c>
      <c r="N183" s="15">
        <v>11443</v>
      </c>
      <c r="O183" s="15">
        <v>11118</v>
      </c>
      <c r="P183" s="15">
        <v>10882</v>
      </c>
      <c r="Q183" s="15">
        <v>10639</v>
      </c>
      <c r="R183" s="15">
        <v>10378</v>
      </c>
      <c r="S183" s="15">
        <v>10026</v>
      </c>
      <c r="T183" s="15">
        <v>9599</v>
      </c>
      <c r="AI183" s="23"/>
      <c r="AJ183" s="23"/>
      <c r="AK183" s="23"/>
      <c r="AL183" s="23"/>
      <c r="AM183" s="23"/>
      <c r="AN183" s="23"/>
      <c r="AO183" s="23"/>
      <c r="AP183" s="23"/>
      <c r="AQ183" s="23"/>
      <c r="AR183" s="23"/>
      <c r="AS183" s="23"/>
      <c r="AT183" s="23"/>
      <c r="AU183" s="23"/>
      <c r="AV183" s="23"/>
      <c r="AW183" s="23"/>
      <c r="AX183" s="23"/>
      <c r="AY183" s="23"/>
      <c r="AZ183" s="23"/>
    </row>
    <row r="184" spans="1:52" ht="15" customHeight="1" x14ac:dyDescent="0.25">
      <c r="A184" s="3" t="s">
        <v>19</v>
      </c>
      <c r="B184" s="19" t="s">
        <v>160</v>
      </c>
      <c r="C184" s="4" t="s">
        <v>20</v>
      </c>
      <c r="D184" s="15">
        <v>3713</v>
      </c>
      <c r="E184" s="15">
        <v>3835</v>
      </c>
      <c r="F184" s="15">
        <v>3991</v>
      </c>
      <c r="G184" s="15">
        <v>7051</v>
      </c>
      <c r="H184" s="15">
        <v>7083</v>
      </c>
      <c r="I184" s="15">
        <v>7286</v>
      </c>
      <c r="J184" s="15">
        <v>7196</v>
      </c>
      <c r="K184" s="15">
        <v>7184</v>
      </c>
      <c r="L184" s="15">
        <v>7259</v>
      </c>
      <c r="M184" s="15">
        <v>7476</v>
      </c>
      <c r="N184" s="15">
        <v>7553</v>
      </c>
      <c r="O184" s="15">
        <v>7547</v>
      </c>
      <c r="P184" s="15">
        <v>7514</v>
      </c>
      <c r="Q184" s="15">
        <v>7575</v>
      </c>
      <c r="R184" s="15">
        <v>7530</v>
      </c>
      <c r="S184" s="15">
        <v>7365</v>
      </c>
      <c r="T184" s="15">
        <v>7128</v>
      </c>
      <c r="AI184" s="23"/>
      <c r="AJ184" s="23"/>
      <c r="AK184" s="23"/>
      <c r="AL184" s="23"/>
      <c r="AM184" s="23"/>
      <c r="AN184" s="23"/>
      <c r="AO184" s="23"/>
      <c r="AP184" s="23"/>
      <c r="AQ184" s="23"/>
      <c r="AR184" s="23"/>
      <c r="AS184" s="23"/>
      <c r="AT184" s="23"/>
      <c r="AU184" s="23"/>
      <c r="AV184" s="23"/>
      <c r="AW184" s="23"/>
      <c r="AX184" s="23"/>
      <c r="AY184" s="23"/>
      <c r="AZ184" s="23"/>
    </row>
    <row r="185" spans="1:52" ht="15" customHeight="1" x14ac:dyDescent="0.25">
      <c r="A185" s="53"/>
      <c r="B185" s="54" t="s">
        <v>161</v>
      </c>
      <c r="C185" s="57" t="s">
        <v>214</v>
      </c>
      <c r="D185" s="56">
        <v>7966</v>
      </c>
      <c r="E185" s="56">
        <v>8024</v>
      </c>
      <c r="F185" s="56">
        <v>8052</v>
      </c>
      <c r="G185" s="56">
        <v>8063</v>
      </c>
      <c r="H185" s="56">
        <v>8131</v>
      </c>
      <c r="I185" s="56">
        <v>8067</v>
      </c>
      <c r="J185" s="56">
        <v>8165</v>
      </c>
      <c r="K185" s="56">
        <v>8225</v>
      </c>
      <c r="L185" s="56">
        <v>8250</v>
      </c>
      <c r="M185" s="56">
        <v>8454</v>
      </c>
      <c r="N185" s="56">
        <v>8517</v>
      </c>
      <c r="O185" s="56">
        <v>8540</v>
      </c>
      <c r="P185" s="56">
        <v>8511</v>
      </c>
      <c r="Q185" s="56">
        <v>8565</v>
      </c>
      <c r="R185" s="56">
        <v>8523</v>
      </c>
      <c r="S185" s="56">
        <v>8394</v>
      </c>
      <c r="T185" s="56">
        <v>8282</v>
      </c>
      <c r="U185" s="11"/>
      <c r="V185" s="12"/>
      <c r="W185" s="12"/>
      <c r="X185" s="12"/>
      <c r="Y185" s="12"/>
      <c r="Z185" s="12"/>
      <c r="AA185" s="12"/>
      <c r="AB185" s="12"/>
      <c r="AC185" s="12"/>
      <c r="AD185" s="12"/>
      <c r="AE185" s="12"/>
      <c r="AF185" s="12"/>
      <c r="AI185" s="23"/>
      <c r="AJ185" s="23"/>
      <c r="AK185" s="23"/>
      <c r="AL185" s="23"/>
      <c r="AM185" s="23"/>
      <c r="AN185" s="23"/>
      <c r="AO185" s="23"/>
      <c r="AP185" s="23"/>
      <c r="AQ185" s="23"/>
      <c r="AR185" s="23"/>
      <c r="AS185" s="23"/>
      <c r="AT185" s="23"/>
      <c r="AU185" s="23"/>
      <c r="AV185" s="23"/>
      <c r="AW185" s="23"/>
      <c r="AX185" s="23"/>
      <c r="AY185" s="23"/>
      <c r="AZ185" s="23"/>
    </row>
    <row r="186" spans="1:52" ht="15" customHeight="1" x14ac:dyDescent="0.25">
      <c r="A186" s="53"/>
      <c r="B186" s="54" t="s">
        <v>162</v>
      </c>
      <c r="C186" s="55" t="s">
        <v>163</v>
      </c>
      <c r="D186" s="56">
        <v>3209</v>
      </c>
      <c r="E186" s="56">
        <v>3538</v>
      </c>
      <c r="F186" s="56">
        <v>3643</v>
      </c>
      <c r="G186" s="56">
        <v>3832</v>
      </c>
      <c r="H186" s="56">
        <v>3954</v>
      </c>
      <c r="I186" s="56">
        <v>4087</v>
      </c>
      <c r="J186" s="56">
        <v>4223</v>
      </c>
      <c r="K186" s="56">
        <v>4360</v>
      </c>
      <c r="L186" s="56">
        <v>4544</v>
      </c>
      <c r="M186" s="56">
        <v>5176</v>
      </c>
      <c r="N186" s="56">
        <v>5671</v>
      </c>
      <c r="O186" s="56">
        <v>6035</v>
      </c>
      <c r="P186" s="56">
        <v>6344</v>
      </c>
      <c r="Q186" s="56">
        <v>6518</v>
      </c>
      <c r="R186" s="56">
        <v>6818</v>
      </c>
      <c r="S186" s="56">
        <v>6930</v>
      </c>
      <c r="T186" s="56">
        <v>6891</v>
      </c>
      <c r="U186" s="11"/>
      <c r="V186" s="12"/>
      <c r="W186" s="12"/>
      <c r="X186" s="12"/>
      <c r="Y186" s="12"/>
      <c r="Z186" s="12"/>
      <c r="AA186" s="12"/>
      <c r="AB186" s="12"/>
      <c r="AC186" s="12"/>
      <c r="AD186" s="12"/>
      <c r="AE186" s="12"/>
      <c r="AF186" s="12"/>
      <c r="AI186" s="23"/>
      <c r="AJ186" s="23"/>
      <c r="AK186" s="23"/>
      <c r="AL186" s="23"/>
      <c r="AM186" s="23"/>
      <c r="AN186" s="23"/>
      <c r="AO186" s="23"/>
      <c r="AP186" s="23"/>
      <c r="AQ186" s="23"/>
      <c r="AR186" s="23"/>
      <c r="AS186" s="23"/>
      <c r="AT186" s="23"/>
      <c r="AU186" s="23"/>
      <c r="AV186" s="23"/>
      <c r="AW186" s="23"/>
      <c r="AX186" s="23"/>
      <c r="AY186" s="23"/>
      <c r="AZ186" s="23"/>
    </row>
    <row r="187" spans="1:52" ht="15" customHeight="1" x14ac:dyDescent="0.25">
      <c r="A187" s="53"/>
      <c r="B187" s="54" t="s">
        <v>164</v>
      </c>
      <c r="C187" s="55" t="s">
        <v>165</v>
      </c>
      <c r="D187" s="56">
        <v>3564</v>
      </c>
      <c r="E187" s="56">
        <v>3636</v>
      </c>
      <c r="F187" s="56">
        <v>3634</v>
      </c>
      <c r="G187" s="56">
        <v>3640</v>
      </c>
      <c r="H187" s="56">
        <v>3636</v>
      </c>
      <c r="I187" s="56">
        <v>3638</v>
      </c>
      <c r="J187" s="56">
        <v>3713</v>
      </c>
      <c r="K187" s="56">
        <v>3744</v>
      </c>
      <c r="L187" s="56">
        <v>3737</v>
      </c>
      <c r="M187" s="56">
        <v>3865</v>
      </c>
      <c r="N187" s="56">
        <v>4000</v>
      </c>
      <c r="O187" s="56">
        <v>4073</v>
      </c>
      <c r="P187" s="56">
        <v>4172</v>
      </c>
      <c r="Q187" s="56">
        <v>4307</v>
      </c>
      <c r="R187" s="56">
        <v>4435</v>
      </c>
      <c r="S187" s="56">
        <v>4437</v>
      </c>
      <c r="T187" s="56">
        <v>4421</v>
      </c>
      <c r="U187" s="11"/>
      <c r="V187" s="12"/>
      <c r="W187" s="12"/>
      <c r="X187" s="12"/>
      <c r="Y187" s="12"/>
      <c r="Z187" s="12"/>
      <c r="AA187" s="12"/>
      <c r="AB187" s="12"/>
      <c r="AC187" s="12"/>
      <c r="AD187" s="12"/>
      <c r="AE187" s="12"/>
      <c r="AF187" s="12"/>
      <c r="AI187" s="23"/>
      <c r="AJ187" s="23"/>
      <c r="AK187" s="23"/>
      <c r="AL187" s="23"/>
      <c r="AM187" s="23"/>
      <c r="AN187" s="23"/>
      <c r="AO187" s="23"/>
      <c r="AP187" s="23"/>
      <c r="AQ187" s="23"/>
      <c r="AR187" s="23"/>
      <c r="AS187" s="23"/>
      <c r="AT187" s="23"/>
      <c r="AU187" s="23"/>
      <c r="AV187" s="23"/>
      <c r="AW187" s="23"/>
      <c r="AX187" s="23"/>
      <c r="AY187" s="23"/>
      <c r="AZ187" s="23"/>
    </row>
    <row r="188" spans="1:52" ht="15" customHeight="1" x14ac:dyDescent="0.25">
      <c r="A188" s="53"/>
      <c r="B188" s="54" t="s">
        <v>166</v>
      </c>
      <c r="C188" s="55" t="s">
        <v>167</v>
      </c>
      <c r="D188" s="56">
        <v>393</v>
      </c>
      <c r="E188" s="56">
        <v>394</v>
      </c>
      <c r="F188" s="56">
        <v>401</v>
      </c>
      <c r="G188" s="56">
        <v>401</v>
      </c>
      <c r="H188" s="56">
        <v>402</v>
      </c>
      <c r="I188" s="56">
        <v>416</v>
      </c>
      <c r="J188" s="56">
        <v>449</v>
      </c>
      <c r="K188" s="56">
        <v>485</v>
      </c>
      <c r="L188" s="56">
        <v>490</v>
      </c>
      <c r="M188" s="56">
        <v>544</v>
      </c>
      <c r="N188" s="56">
        <v>564</v>
      </c>
      <c r="O188" s="56">
        <v>596</v>
      </c>
      <c r="P188" s="56">
        <v>618</v>
      </c>
      <c r="Q188" s="56">
        <v>654</v>
      </c>
      <c r="R188" s="56">
        <v>712</v>
      </c>
      <c r="S188" s="56">
        <v>727</v>
      </c>
      <c r="T188" s="56">
        <v>746</v>
      </c>
      <c r="U188" s="11"/>
      <c r="V188" s="12"/>
      <c r="W188" s="12"/>
      <c r="X188" s="12"/>
      <c r="Y188" s="12"/>
      <c r="Z188" s="12"/>
      <c r="AA188" s="12"/>
      <c r="AB188" s="12"/>
      <c r="AC188" s="12"/>
      <c r="AD188" s="12"/>
      <c r="AE188" s="12"/>
      <c r="AF188" s="12"/>
      <c r="AI188" s="23"/>
      <c r="AJ188" s="23"/>
      <c r="AK188" s="23"/>
      <c r="AL188" s="23"/>
      <c r="AM188" s="23"/>
      <c r="AN188" s="23"/>
      <c r="AO188" s="23"/>
      <c r="AP188" s="23"/>
      <c r="AQ188" s="23"/>
      <c r="AR188" s="23"/>
      <c r="AS188" s="23"/>
      <c r="AT188" s="23"/>
      <c r="AU188" s="23"/>
      <c r="AV188" s="23"/>
      <c r="AW188" s="23"/>
      <c r="AX188" s="23"/>
      <c r="AY188" s="23"/>
      <c r="AZ188" s="23"/>
    </row>
    <row r="189" spans="1:52" ht="15" customHeight="1" x14ac:dyDescent="0.25">
      <c r="A189" s="53"/>
      <c r="B189" s="54" t="s">
        <v>168</v>
      </c>
      <c r="C189" s="55" t="s">
        <v>169</v>
      </c>
      <c r="D189" s="56">
        <v>1658</v>
      </c>
      <c r="E189" s="56">
        <v>1658</v>
      </c>
      <c r="F189" s="56">
        <v>1619</v>
      </c>
      <c r="G189" s="56">
        <v>1564</v>
      </c>
      <c r="H189" s="56">
        <v>1529</v>
      </c>
      <c r="I189" s="56">
        <v>1487</v>
      </c>
      <c r="J189" s="56">
        <v>1465</v>
      </c>
      <c r="K189" s="56">
        <v>1464</v>
      </c>
      <c r="L189" s="56">
        <v>1458</v>
      </c>
      <c r="M189" s="56">
        <v>1515</v>
      </c>
      <c r="N189" s="56">
        <v>1527</v>
      </c>
      <c r="O189" s="56">
        <v>1562</v>
      </c>
      <c r="P189" s="56">
        <v>1578</v>
      </c>
      <c r="Q189" s="56">
        <v>1550</v>
      </c>
      <c r="R189" s="56">
        <v>1580</v>
      </c>
      <c r="S189" s="56">
        <v>1579</v>
      </c>
      <c r="T189" s="56">
        <v>1519</v>
      </c>
      <c r="AI189" s="23"/>
      <c r="AJ189" s="23"/>
      <c r="AK189" s="23"/>
      <c r="AL189" s="23"/>
      <c r="AM189" s="23"/>
      <c r="AN189" s="23"/>
      <c r="AO189" s="23"/>
      <c r="AP189" s="23"/>
      <c r="AQ189" s="23"/>
      <c r="AR189" s="23"/>
      <c r="AS189" s="23"/>
      <c r="AT189" s="23"/>
      <c r="AU189" s="23"/>
      <c r="AV189" s="23"/>
      <c r="AW189" s="23"/>
      <c r="AX189" s="23"/>
      <c r="AY189" s="23"/>
      <c r="AZ189" s="23"/>
    </row>
    <row r="190" spans="1:52" ht="15" customHeight="1" x14ac:dyDescent="0.25">
      <c r="A190" s="53"/>
      <c r="B190" s="54" t="s">
        <v>170</v>
      </c>
      <c r="C190" s="55" t="s">
        <v>171</v>
      </c>
      <c r="D190" s="56">
        <v>535</v>
      </c>
      <c r="E190" s="56">
        <v>595</v>
      </c>
      <c r="F190" s="56">
        <v>614</v>
      </c>
      <c r="G190" s="56">
        <v>687</v>
      </c>
      <c r="H190" s="56">
        <v>759</v>
      </c>
      <c r="I190" s="56">
        <v>798</v>
      </c>
      <c r="J190" s="56">
        <v>844</v>
      </c>
      <c r="K190" s="56">
        <v>879</v>
      </c>
      <c r="L190" s="56">
        <v>888</v>
      </c>
      <c r="M190" s="56">
        <v>995</v>
      </c>
      <c r="N190" s="56">
        <v>1055</v>
      </c>
      <c r="O190" s="56">
        <v>1125</v>
      </c>
      <c r="P190" s="56">
        <v>1234</v>
      </c>
      <c r="Q190" s="56">
        <v>1267</v>
      </c>
      <c r="R190" s="56">
        <v>1309</v>
      </c>
      <c r="S190" s="56">
        <v>1341</v>
      </c>
      <c r="T190" s="56">
        <v>1382</v>
      </c>
      <c r="AI190" s="23"/>
      <c r="AJ190" s="23"/>
      <c r="AK190" s="23"/>
      <c r="AL190" s="23"/>
      <c r="AM190" s="23"/>
      <c r="AN190" s="23"/>
      <c r="AO190" s="23"/>
      <c r="AP190" s="23"/>
      <c r="AQ190" s="23"/>
      <c r="AR190" s="23"/>
      <c r="AS190" s="23"/>
      <c r="AT190" s="23"/>
      <c r="AU190" s="23"/>
      <c r="AV190" s="23"/>
      <c r="AW190" s="23"/>
      <c r="AX190" s="23"/>
      <c r="AY190" s="23"/>
      <c r="AZ190" s="23"/>
    </row>
    <row r="191" spans="1:52" ht="15" customHeight="1" x14ac:dyDescent="0.25">
      <c r="A191" s="58"/>
      <c r="B191" s="59" t="s">
        <v>172</v>
      </c>
      <c r="C191" s="60" t="s">
        <v>173</v>
      </c>
      <c r="D191" s="61">
        <v>256</v>
      </c>
      <c r="E191" s="61">
        <v>270</v>
      </c>
      <c r="F191" s="61">
        <v>287</v>
      </c>
      <c r="G191" s="61">
        <v>303</v>
      </c>
      <c r="H191" s="61">
        <v>336</v>
      </c>
      <c r="I191" s="61">
        <v>346</v>
      </c>
      <c r="J191" s="61">
        <v>365</v>
      </c>
      <c r="K191" s="61">
        <v>387</v>
      </c>
      <c r="L191" s="61">
        <v>412</v>
      </c>
      <c r="M191" s="61">
        <v>478</v>
      </c>
      <c r="N191" s="61">
        <v>529</v>
      </c>
      <c r="O191" s="61">
        <v>582</v>
      </c>
      <c r="P191" s="61">
        <v>630</v>
      </c>
      <c r="Q191" s="61">
        <v>694</v>
      </c>
      <c r="R191" s="61">
        <v>767</v>
      </c>
      <c r="S191" s="61">
        <v>816</v>
      </c>
      <c r="T191" s="61">
        <v>851</v>
      </c>
      <c r="U191" s="11"/>
      <c r="V191" s="12"/>
      <c r="W191" s="12"/>
      <c r="X191" s="12"/>
      <c r="Y191" s="12"/>
      <c r="Z191" s="12"/>
      <c r="AA191" s="12"/>
      <c r="AB191" s="12"/>
      <c r="AC191" s="12"/>
      <c r="AD191" s="12"/>
      <c r="AE191" s="12"/>
      <c r="AF191" s="12"/>
      <c r="AI191" s="23"/>
      <c r="AJ191" s="23"/>
      <c r="AK191" s="23"/>
      <c r="AL191" s="23"/>
      <c r="AM191" s="23"/>
      <c r="AN191" s="23"/>
      <c r="AO191" s="23"/>
      <c r="AP191" s="23"/>
      <c r="AQ191" s="23"/>
      <c r="AR191" s="23"/>
      <c r="AS191" s="23"/>
      <c r="AT191" s="23"/>
      <c r="AU191" s="23"/>
      <c r="AV191" s="23"/>
      <c r="AW191" s="23"/>
      <c r="AX191" s="23"/>
      <c r="AY191" s="23"/>
      <c r="AZ191" s="23"/>
    </row>
    <row r="192" spans="1:52" ht="15" customHeight="1" x14ac:dyDescent="0.25">
      <c r="A192" s="3" t="s">
        <v>21</v>
      </c>
      <c r="B192" s="19"/>
      <c r="C192" s="4" t="s">
        <v>22</v>
      </c>
      <c r="D192" s="15">
        <v>17581</v>
      </c>
      <c r="E192" s="15">
        <v>18115</v>
      </c>
      <c r="F192" s="15">
        <v>18250</v>
      </c>
      <c r="G192" s="15">
        <v>18490</v>
      </c>
      <c r="H192" s="15">
        <v>18747</v>
      </c>
      <c r="I192" s="15">
        <v>18839</v>
      </c>
      <c r="J192" s="15">
        <v>19224</v>
      </c>
      <c r="K192" s="15">
        <v>19544</v>
      </c>
      <c r="L192" s="15">
        <v>19779</v>
      </c>
      <c r="M192" s="15">
        <v>21027</v>
      </c>
      <c r="N192" s="15">
        <v>21863</v>
      </c>
      <c r="O192" s="15">
        <v>22513</v>
      </c>
      <c r="P192" s="15">
        <v>23087</v>
      </c>
      <c r="Q192" s="15">
        <v>23555</v>
      </c>
      <c r="R192" s="15">
        <v>24144</v>
      </c>
      <c r="S192" s="15">
        <v>24224</v>
      </c>
      <c r="T192" s="15">
        <v>24092</v>
      </c>
      <c r="U192" s="11"/>
      <c r="V192" s="12"/>
      <c r="W192" s="12"/>
      <c r="X192" s="12"/>
      <c r="Y192" s="12"/>
      <c r="Z192" s="12"/>
      <c r="AA192" s="12"/>
      <c r="AB192" s="12"/>
      <c r="AC192" s="12"/>
      <c r="AD192" s="12"/>
      <c r="AE192" s="12"/>
      <c r="AF192" s="12"/>
      <c r="AI192" s="23"/>
      <c r="AJ192" s="23"/>
      <c r="AK192" s="23"/>
      <c r="AL192" s="23"/>
      <c r="AM192" s="23"/>
      <c r="AN192" s="23"/>
      <c r="AO192" s="23"/>
      <c r="AP192" s="23"/>
      <c r="AQ192" s="23"/>
      <c r="AR192" s="23"/>
      <c r="AS192" s="23"/>
      <c r="AT192" s="23"/>
      <c r="AU192" s="23"/>
      <c r="AV192" s="23"/>
      <c r="AW192" s="23"/>
      <c r="AX192" s="23"/>
      <c r="AY192" s="23"/>
      <c r="AZ192" s="23"/>
    </row>
    <row r="193" spans="1:52" ht="15" customHeight="1" x14ac:dyDescent="0.25">
      <c r="A193" s="53"/>
      <c r="B193" s="54" t="s">
        <v>174</v>
      </c>
      <c r="C193" s="55" t="s">
        <v>175</v>
      </c>
      <c r="D193" s="56">
        <v>1084</v>
      </c>
      <c r="E193" s="56">
        <v>1063</v>
      </c>
      <c r="F193" s="56">
        <v>1037</v>
      </c>
      <c r="G193" s="56">
        <v>1040</v>
      </c>
      <c r="H193" s="56">
        <v>1054</v>
      </c>
      <c r="I193" s="56">
        <v>1024</v>
      </c>
      <c r="J193" s="56">
        <v>1005</v>
      </c>
      <c r="K193" s="56">
        <v>1065</v>
      </c>
      <c r="L193" s="56">
        <v>1073</v>
      </c>
      <c r="M193" s="56">
        <v>1104</v>
      </c>
      <c r="N193" s="56">
        <v>1132</v>
      </c>
      <c r="O193" s="56">
        <v>1162</v>
      </c>
      <c r="P193" s="56">
        <v>1191</v>
      </c>
      <c r="Q193" s="56">
        <v>1161</v>
      </c>
      <c r="R193" s="56">
        <v>1178</v>
      </c>
      <c r="S193" s="56">
        <v>1196</v>
      </c>
      <c r="T193" s="56">
        <v>1198</v>
      </c>
      <c r="AI193" s="23"/>
      <c r="AJ193" s="23"/>
      <c r="AK193" s="23"/>
      <c r="AL193" s="23"/>
      <c r="AM193" s="23"/>
      <c r="AN193" s="23"/>
      <c r="AO193" s="23"/>
      <c r="AP193" s="23"/>
      <c r="AQ193" s="23"/>
      <c r="AR193" s="23"/>
      <c r="AS193" s="23"/>
      <c r="AT193" s="23"/>
      <c r="AU193" s="23"/>
      <c r="AV193" s="23"/>
      <c r="AW193" s="23"/>
      <c r="AX193" s="23"/>
      <c r="AY193" s="23"/>
      <c r="AZ193" s="23"/>
    </row>
    <row r="194" spans="1:52" ht="15" customHeight="1" x14ac:dyDescent="0.25">
      <c r="A194" s="53"/>
      <c r="B194" s="54" t="s">
        <v>176</v>
      </c>
      <c r="C194" s="55" t="s">
        <v>177</v>
      </c>
      <c r="D194" s="56">
        <v>2224</v>
      </c>
      <c r="E194" s="56">
        <v>2351</v>
      </c>
      <c r="F194" s="56">
        <v>2188</v>
      </c>
      <c r="G194" s="56">
        <v>2244</v>
      </c>
      <c r="H194" s="56">
        <v>2337</v>
      </c>
      <c r="I194" s="56">
        <v>2395</v>
      </c>
      <c r="J194" s="56">
        <v>2381</v>
      </c>
      <c r="K194" s="56">
        <v>2576</v>
      </c>
      <c r="L194" s="56">
        <v>2767</v>
      </c>
      <c r="M194" s="56">
        <v>2889</v>
      </c>
      <c r="N194" s="56">
        <v>2978</v>
      </c>
      <c r="O194" s="56">
        <v>3139</v>
      </c>
      <c r="P194" s="56">
        <v>3230</v>
      </c>
      <c r="Q194" s="56">
        <v>3223</v>
      </c>
      <c r="R194" s="56">
        <v>3352</v>
      </c>
      <c r="S194" s="56">
        <v>3478</v>
      </c>
      <c r="T194" s="56">
        <v>3482</v>
      </c>
      <c r="AI194" s="23"/>
      <c r="AJ194" s="23"/>
      <c r="AK194" s="23"/>
      <c r="AL194" s="23"/>
      <c r="AM194" s="23"/>
      <c r="AN194" s="23"/>
      <c r="AO194" s="23"/>
      <c r="AP194" s="23"/>
      <c r="AQ194" s="23"/>
      <c r="AR194" s="23"/>
      <c r="AS194" s="23"/>
      <c r="AT194" s="23"/>
      <c r="AU194" s="23"/>
      <c r="AV194" s="23"/>
      <c r="AW194" s="23"/>
      <c r="AX194" s="23"/>
      <c r="AY194" s="23"/>
      <c r="AZ194" s="23"/>
    </row>
    <row r="195" spans="1:52" ht="15" customHeight="1" x14ac:dyDescent="0.25">
      <c r="A195" s="53"/>
      <c r="B195" s="54" t="s">
        <v>178</v>
      </c>
      <c r="C195" s="55" t="s">
        <v>179</v>
      </c>
      <c r="D195" s="56">
        <v>1537</v>
      </c>
      <c r="E195" s="56">
        <v>1542</v>
      </c>
      <c r="F195" s="56">
        <v>1530</v>
      </c>
      <c r="G195" s="56">
        <v>1469</v>
      </c>
      <c r="H195" s="56">
        <v>1442</v>
      </c>
      <c r="I195" s="56">
        <v>1397</v>
      </c>
      <c r="J195" s="56">
        <v>1389</v>
      </c>
      <c r="K195" s="56">
        <v>1416</v>
      </c>
      <c r="L195" s="56">
        <v>1401</v>
      </c>
      <c r="M195" s="56">
        <v>1382</v>
      </c>
      <c r="N195" s="56">
        <v>1363</v>
      </c>
      <c r="O195" s="56">
        <v>1361</v>
      </c>
      <c r="P195" s="56">
        <v>1326</v>
      </c>
      <c r="Q195" s="56">
        <v>1259</v>
      </c>
      <c r="R195" s="56">
        <v>1196</v>
      </c>
      <c r="S195" s="56">
        <v>1142</v>
      </c>
      <c r="T195" s="56">
        <v>1122</v>
      </c>
      <c r="AI195" s="23"/>
      <c r="AJ195" s="23"/>
      <c r="AK195" s="23"/>
      <c r="AL195" s="23"/>
      <c r="AM195" s="23"/>
      <c r="AN195" s="23"/>
      <c r="AO195" s="23"/>
      <c r="AP195" s="23"/>
      <c r="AQ195" s="23"/>
      <c r="AR195" s="23"/>
      <c r="AS195" s="23"/>
      <c r="AT195" s="23"/>
      <c r="AU195" s="23"/>
      <c r="AV195" s="23"/>
      <c r="AW195" s="23"/>
      <c r="AX195" s="23"/>
      <c r="AY195" s="23"/>
      <c r="AZ195" s="23"/>
    </row>
    <row r="196" spans="1:52" ht="15" customHeight="1" x14ac:dyDescent="0.25">
      <c r="A196" s="53"/>
      <c r="B196" s="54" t="s">
        <v>180</v>
      </c>
      <c r="C196" s="55" t="s">
        <v>181</v>
      </c>
      <c r="D196" s="56">
        <v>176</v>
      </c>
      <c r="E196" s="56">
        <v>204</v>
      </c>
      <c r="F196" s="56">
        <v>191</v>
      </c>
      <c r="G196" s="56">
        <v>193</v>
      </c>
      <c r="H196" s="56">
        <v>192</v>
      </c>
      <c r="I196" s="56">
        <v>186</v>
      </c>
      <c r="J196" s="56">
        <v>176</v>
      </c>
      <c r="K196" s="56">
        <v>181</v>
      </c>
      <c r="L196" s="56">
        <v>186</v>
      </c>
      <c r="M196" s="56">
        <v>197</v>
      </c>
      <c r="N196" s="56">
        <v>193</v>
      </c>
      <c r="O196" s="56">
        <v>200</v>
      </c>
      <c r="P196" s="56">
        <v>196</v>
      </c>
      <c r="Q196" s="56">
        <v>192</v>
      </c>
      <c r="R196" s="56">
        <v>196</v>
      </c>
      <c r="S196" s="56">
        <v>206</v>
      </c>
      <c r="T196" s="56">
        <v>210</v>
      </c>
      <c r="AI196" s="23"/>
      <c r="AJ196" s="23"/>
      <c r="AK196" s="23"/>
      <c r="AL196" s="23"/>
      <c r="AM196" s="23"/>
      <c r="AN196" s="23"/>
      <c r="AO196" s="23"/>
      <c r="AP196" s="23"/>
      <c r="AQ196" s="23"/>
      <c r="AR196" s="23"/>
      <c r="AS196" s="23"/>
      <c r="AT196" s="23"/>
      <c r="AU196" s="23"/>
      <c r="AV196" s="23"/>
      <c r="AW196" s="23"/>
      <c r="AX196" s="23"/>
      <c r="AY196" s="23"/>
      <c r="AZ196" s="23"/>
    </row>
    <row r="197" spans="1:52" ht="15" customHeight="1" x14ac:dyDescent="0.25">
      <c r="A197" s="58"/>
      <c r="B197" s="59" t="s">
        <v>182</v>
      </c>
      <c r="C197" s="60" t="s">
        <v>183</v>
      </c>
      <c r="D197" s="45">
        <v>7847</v>
      </c>
      <c r="E197" s="45">
        <v>7925</v>
      </c>
      <c r="F197" s="45">
        <v>7729</v>
      </c>
      <c r="G197" s="45">
        <v>5626</v>
      </c>
      <c r="H197" s="45">
        <v>5826</v>
      </c>
      <c r="I197" s="45">
        <v>5909</v>
      </c>
      <c r="J197" s="45">
        <v>5863</v>
      </c>
      <c r="K197" s="45">
        <v>5994</v>
      </c>
      <c r="L197" s="45">
        <v>6189</v>
      </c>
      <c r="M197" s="45">
        <v>6470</v>
      </c>
      <c r="N197" s="45">
        <v>6617</v>
      </c>
      <c r="O197" s="45">
        <v>6812</v>
      </c>
      <c r="P197" s="45">
        <v>7263</v>
      </c>
      <c r="Q197" s="45">
        <v>7415</v>
      </c>
      <c r="R197" s="45">
        <v>7730</v>
      </c>
      <c r="S197" s="45">
        <v>7842</v>
      </c>
      <c r="T197" s="45">
        <v>7807</v>
      </c>
      <c r="AI197" s="23"/>
      <c r="AJ197" s="23"/>
      <c r="AK197" s="23"/>
      <c r="AL197" s="23"/>
      <c r="AM197" s="23"/>
      <c r="AN197" s="23"/>
      <c r="AO197" s="23"/>
      <c r="AP197" s="23"/>
      <c r="AQ197" s="23"/>
      <c r="AR197" s="23"/>
      <c r="AS197" s="23"/>
      <c r="AT197" s="23"/>
      <c r="AU197" s="23"/>
      <c r="AV197" s="23"/>
      <c r="AW197" s="23"/>
      <c r="AX197" s="23"/>
      <c r="AY197" s="23"/>
      <c r="AZ197" s="23"/>
    </row>
    <row r="198" spans="1:52" ht="15" customHeight="1" x14ac:dyDescent="0.25">
      <c r="A198" s="58"/>
      <c r="B198" s="59" t="s">
        <v>184</v>
      </c>
      <c r="C198" s="60" t="s">
        <v>185</v>
      </c>
      <c r="D198" s="45">
        <v>2337</v>
      </c>
      <c r="E198" s="45">
        <v>2314</v>
      </c>
      <c r="F198" s="45">
        <v>2310</v>
      </c>
      <c r="G198" s="45">
        <v>2285</v>
      </c>
      <c r="H198" s="45">
        <v>2316</v>
      </c>
      <c r="I198" s="45">
        <v>2306</v>
      </c>
      <c r="J198" s="45">
        <v>2286</v>
      </c>
      <c r="K198" s="45">
        <v>2350</v>
      </c>
      <c r="L198" s="45">
        <v>2385</v>
      </c>
      <c r="M198" s="45">
        <v>2540</v>
      </c>
      <c r="N198" s="45">
        <v>2644</v>
      </c>
      <c r="O198" s="45">
        <v>2710</v>
      </c>
      <c r="P198" s="45">
        <v>2903</v>
      </c>
      <c r="Q198" s="45">
        <v>2968</v>
      </c>
      <c r="R198" s="45">
        <v>3050</v>
      </c>
      <c r="S198" s="45">
        <v>3048</v>
      </c>
      <c r="T198" s="45">
        <v>3010</v>
      </c>
      <c r="AI198" s="23"/>
      <c r="AJ198" s="23"/>
      <c r="AK198" s="23"/>
      <c r="AL198" s="23"/>
      <c r="AM198" s="23"/>
      <c r="AN198" s="23"/>
      <c r="AO198" s="23"/>
      <c r="AP198" s="23"/>
      <c r="AQ198" s="23"/>
      <c r="AR198" s="23"/>
      <c r="AS198" s="23"/>
      <c r="AT198" s="23"/>
      <c r="AU198" s="23"/>
      <c r="AV198" s="23"/>
      <c r="AW198" s="23"/>
      <c r="AX198" s="23"/>
      <c r="AY198" s="23"/>
      <c r="AZ198" s="23"/>
    </row>
    <row r="199" spans="1:52" ht="15" customHeight="1" x14ac:dyDescent="0.25">
      <c r="A199" s="3" t="s">
        <v>23</v>
      </c>
      <c r="B199" s="19"/>
      <c r="C199" s="4" t="s">
        <v>24</v>
      </c>
      <c r="D199" s="15">
        <v>15205</v>
      </c>
      <c r="E199" s="15">
        <v>15399</v>
      </c>
      <c r="F199" s="15">
        <v>14985</v>
      </c>
      <c r="G199" s="15">
        <v>12857</v>
      </c>
      <c r="H199" s="15">
        <v>13167</v>
      </c>
      <c r="I199" s="15">
        <v>13217</v>
      </c>
      <c r="J199" s="15">
        <v>13100</v>
      </c>
      <c r="K199" s="15">
        <v>13582</v>
      </c>
      <c r="L199" s="15">
        <v>14001</v>
      </c>
      <c r="M199" s="15">
        <v>14582</v>
      </c>
      <c r="N199" s="15">
        <v>14927</v>
      </c>
      <c r="O199" s="15">
        <v>15384</v>
      </c>
      <c r="P199" s="15">
        <v>16109</v>
      </c>
      <c r="Q199" s="15">
        <v>16218</v>
      </c>
      <c r="R199" s="15">
        <v>16702</v>
      </c>
      <c r="S199" s="15">
        <v>16912</v>
      </c>
      <c r="T199" s="15">
        <v>16829</v>
      </c>
      <c r="AI199" s="23"/>
      <c r="AJ199" s="23"/>
      <c r="AK199" s="23"/>
      <c r="AL199" s="23"/>
      <c r="AM199" s="23"/>
      <c r="AN199" s="23"/>
      <c r="AO199" s="23"/>
      <c r="AP199" s="23"/>
      <c r="AQ199" s="23"/>
      <c r="AR199" s="23"/>
      <c r="AS199" s="23"/>
      <c r="AT199" s="23"/>
      <c r="AU199" s="23"/>
      <c r="AV199" s="23"/>
      <c r="AW199" s="23"/>
      <c r="AX199" s="23"/>
      <c r="AY199" s="23"/>
      <c r="AZ199" s="23"/>
    </row>
    <row r="200" spans="1:52" ht="15" customHeight="1" x14ac:dyDescent="0.25">
      <c r="A200" s="3" t="s">
        <v>25</v>
      </c>
      <c r="B200" s="19" t="s">
        <v>186</v>
      </c>
      <c r="C200" s="4" t="s">
        <v>26</v>
      </c>
      <c r="D200" s="15">
        <v>4763</v>
      </c>
      <c r="E200" s="15">
        <v>4728</v>
      </c>
      <c r="F200" s="15">
        <v>6642</v>
      </c>
      <c r="G200" s="15">
        <v>6825</v>
      </c>
      <c r="H200" s="15">
        <v>6818</v>
      </c>
      <c r="I200" s="15">
        <v>6821</v>
      </c>
      <c r="J200" s="15">
        <v>6801</v>
      </c>
      <c r="K200" s="15">
        <v>7178</v>
      </c>
      <c r="L200" s="15">
        <v>6987</v>
      </c>
      <c r="M200" s="15">
        <v>6914</v>
      </c>
      <c r="N200" s="15">
        <v>6914</v>
      </c>
      <c r="O200" s="15">
        <v>6911</v>
      </c>
      <c r="P200" s="15">
        <v>6813</v>
      </c>
      <c r="Q200" s="15">
        <v>6766</v>
      </c>
      <c r="R200" s="15">
        <v>6850</v>
      </c>
      <c r="S200" s="15">
        <v>6949</v>
      </c>
      <c r="T200" s="15">
        <v>6913</v>
      </c>
      <c r="AI200" s="23"/>
      <c r="AJ200" s="23"/>
      <c r="AK200" s="23"/>
      <c r="AL200" s="23"/>
      <c r="AM200" s="23"/>
      <c r="AN200" s="23"/>
      <c r="AO200" s="23"/>
      <c r="AP200" s="23"/>
      <c r="AQ200" s="23"/>
      <c r="AR200" s="23"/>
      <c r="AS200" s="23"/>
      <c r="AT200" s="23"/>
      <c r="AU200" s="23"/>
      <c r="AV200" s="23"/>
      <c r="AW200" s="23"/>
      <c r="AX200" s="23"/>
      <c r="AY200" s="23"/>
      <c r="AZ200" s="23"/>
    </row>
    <row r="201" spans="1:52" ht="15" customHeight="1" x14ac:dyDescent="0.25">
      <c r="A201" s="3" t="s">
        <v>27</v>
      </c>
      <c r="B201" s="19" t="s">
        <v>187</v>
      </c>
      <c r="C201" s="4" t="s">
        <v>28</v>
      </c>
      <c r="D201" s="15">
        <v>12565</v>
      </c>
      <c r="E201" s="15">
        <v>12524</v>
      </c>
      <c r="F201" s="15">
        <v>13748</v>
      </c>
      <c r="G201" s="15">
        <v>13776</v>
      </c>
      <c r="H201" s="15">
        <v>13894</v>
      </c>
      <c r="I201" s="15">
        <v>14240</v>
      </c>
      <c r="J201" s="15">
        <v>14572</v>
      </c>
      <c r="K201" s="15">
        <v>15079</v>
      </c>
      <c r="L201" s="15">
        <v>15326</v>
      </c>
      <c r="M201" s="15">
        <v>15597</v>
      </c>
      <c r="N201" s="15">
        <v>15756</v>
      </c>
      <c r="O201" s="15">
        <v>15995</v>
      </c>
      <c r="P201" s="15">
        <v>16046</v>
      </c>
      <c r="Q201" s="15">
        <v>16205</v>
      </c>
      <c r="R201" s="15">
        <v>16477</v>
      </c>
      <c r="S201" s="15">
        <v>16595</v>
      </c>
      <c r="T201" s="15">
        <v>16709</v>
      </c>
      <c r="AI201" s="23"/>
      <c r="AJ201" s="23"/>
      <c r="AK201" s="23"/>
      <c r="AL201" s="23"/>
      <c r="AM201" s="23"/>
      <c r="AN201" s="23"/>
      <c r="AO201" s="23"/>
      <c r="AP201" s="23"/>
      <c r="AQ201" s="23"/>
      <c r="AR201" s="23"/>
      <c r="AS201" s="23"/>
      <c r="AT201" s="23"/>
      <c r="AU201" s="23"/>
      <c r="AV201" s="23"/>
      <c r="AW201" s="23"/>
      <c r="AX201" s="23"/>
      <c r="AY201" s="23"/>
      <c r="AZ201" s="23"/>
    </row>
    <row r="202" spans="1:52" ht="15" customHeight="1" x14ac:dyDescent="0.25">
      <c r="A202" s="53"/>
      <c r="B202" s="54" t="s">
        <v>188</v>
      </c>
      <c r="C202" s="55" t="s">
        <v>189</v>
      </c>
      <c r="D202" s="56">
        <v>7086</v>
      </c>
      <c r="E202" s="56">
        <v>7204</v>
      </c>
      <c r="F202" s="56">
        <v>7443</v>
      </c>
      <c r="G202" s="56">
        <v>7566</v>
      </c>
      <c r="H202" s="56">
        <v>7713</v>
      </c>
      <c r="I202" s="56">
        <v>7838</v>
      </c>
      <c r="J202" s="56">
        <v>8008</v>
      </c>
      <c r="K202" s="56">
        <v>8187</v>
      </c>
      <c r="L202" s="56">
        <v>8426</v>
      </c>
      <c r="M202" s="56">
        <v>8766</v>
      </c>
      <c r="N202" s="56">
        <v>9051</v>
      </c>
      <c r="O202" s="56">
        <v>9214</v>
      </c>
      <c r="P202" s="56">
        <v>9319</v>
      </c>
      <c r="Q202" s="56">
        <v>9403</v>
      </c>
      <c r="R202" s="56">
        <v>9648</v>
      </c>
      <c r="S202" s="56">
        <v>9747</v>
      </c>
      <c r="T202" s="56">
        <v>9870</v>
      </c>
      <c r="AI202" s="23"/>
      <c r="AJ202" s="23"/>
      <c r="AK202" s="23"/>
      <c r="AL202" s="23"/>
      <c r="AM202" s="23"/>
      <c r="AN202" s="23"/>
      <c r="AO202" s="23"/>
      <c r="AP202" s="23"/>
      <c r="AQ202" s="23"/>
      <c r="AR202" s="23"/>
      <c r="AS202" s="23"/>
      <c r="AT202" s="23"/>
      <c r="AU202" s="23"/>
      <c r="AV202" s="23"/>
      <c r="AW202" s="23"/>
      <c r="AX202" s="23"/>
      <c r="AY202" s="23"/>
      <c r="AZ202" s="23"/>
    </row>
    <row r="203" spans="1:52" ht="15" customHeight="1" x14ac:dyDescent="0.25">
      <c r="A203" s="53"/>
      <c r="B203" s="54" t="s">
        <v>190</v>
      </c>
      <c r="C203" s="55" t="s">
        <v>191</v>
      </c>
      <c r="D203" s="56">
        <v>3117</v>
      </c>
      <c r="E203" s="56">
        <v>3149</v>
      </c>
      <c r="F203" s="56">
        <v>3245</v>
      </c>
      <c r="G203" s="56">
        <v>3239</v>
      </c>
      <c r="H203" s="56">
        <v>3255</v>
      </c>
      <c r="I203" s="56">
        <v>3193</v>
      </c>
      <c r="J203" s="56">
        <v>3322</v>
      </c>
      <c r="K203" s="56">
        <v>3432</v>
      </c>
      <c r="L203" s="56">
        <v>3548</v>
      </c>
      <c r="M203" s="56">
        <v>3629</v>
      </c>
      <c r="N203" s="56">
        <v>3699</v>
      </c>
      <c r="O203" s="56">
        <v>3772</v>
      </c>
      <c r="P203" s="56">
        <v>3816</v>
      </c>
      <c r="Q203" s="56">
        <v>3886</v>
      </c>
      <c r="R203" s="56">
        <v>3925</v>
      </c>
      <c r="S203" s="56">
        <v>3925</v>
      </c>
      <c r="T203" s="56">
        <v>3940</v>
      </c>
      <c r="AI203" s="23"/>
      <c r="AJ203" s="23"/>
      <c r="AK203" s="23"/>
      <c r="AL203" s="23"/>
      <c r="AM203" s="23"/>
      <c r="AN203" s="23"/>
      <c r="AO203" s="23"/>
      <c r="AP203" s="23"/>
      <c r="AQ203" s="23"/>
      <c r="AR203" s="23"/>
      <c r="AS203" s="23"/>
      <c r="AT203" s="23"/>
      <c r="AU203" s="23"/>
      <c r="AV203" s="23"/>
      <c r="AW203" s="23"/>
      <c r="AX203" s="23"/>
      <c r="AY203" s="23"/>
      <c r="AZ203" s="23"/>
    </row>
    <row r="204" spans="1:52" ht="15" customHeight="1" x14ac:dyDescent="0.25">
      <c r="A204" s="58"/>
      <c r="B204" s="59" t="s">
        <v>192</v>
      </c>
      <c r="C204" s="60" t="s">
        <v>193</v>
      </c>
      <c r="D204" s="61">
        <v>5479</v>
      </c>
      <c r="E204" s="61">
        <v>6089</v>
      </c>
      <c r="F204" s="61">
        <v>6836</v>
      </c>
      <c r="G204" s="61">
        <v>6057</v>
      </c>
      <c r="H204" s="61">
        <v>5941</v>
      </c>
      <c r="I204" s="61">
        <v>6066</v>
      </c>
      <c r="J204" s="61">
        <v>6188</v>
      </c>
      <c r="K204" s="61">
        <v>6498</v>
      </c>
      <c r="L204" s="61">
        <v>6625</v>
      </c>
      <c r="M204" s="61">
        <v>6817</v>
      </c>
      <c r="N204" s="61">
        <v>7001</v>
      </c>
      <c r="O204" s="61">
        <v>7155</v>
      </c>
      <c r="P204" s="61">
        <v>7324</v>
      </c>
      <c r="Q204" s="61">
        <v>7431</v>
      </c>
      <c r="R204" s="61">
        <v>7703</v>
      </c>
      <c r="S204" s="61">
        <v>7753</v>
      </c>
      <c r="T204" s="61">
        <v>7716</v>
      </c>
      <c r="AI204" s="23"/>
      <c r="AJ204" s="23"/>
      <c r="AK204" s="23"/>
      <c r="AL204" s="23"/>
      <c r="AM204" s="23"/>
      <c r="AN204" s="23"/>
      <c r="AO204" s="23"/>
      <c r="AP204" s="23"/>
      <c r="AQ204" s="23"/>
      <c r="AR204" s="23"/>
      <c r="AS204" s="23"/>
      <c r="AT204" s="23"/>
      <c r="AU204" s="23"/>
      <c r="AV204" s="23"/>
      <c r="AW204" s="23"/>
      <c r="AX204" s="23"/>
      <c r="AY204" s="23"/>
      <c r="AZ204" s="23"/>
    </row>
    <row r="205" spans="1:52" ht="15" customHeight="1" x14ac:dyDescent="0.25">
      <c r="A205" s="3" t="s">
        <v>29</v>
      </c>
      <c r="B205" s="19"/>
      <c r="C205" s="4" t="s">
        <v>30</v>
      </c>
      <c r="D205" s="15">
        <v>15682</v>
      </c>
      <c r="E205" s="15">
        <v>16442</v>
      </c>
      <c r="F205" s="15">
        <v>17524</v>
      </c>
      <c r="G205" s="15">
        <v>16862</v>
      </c>
      <c r="H205" s="15">
        <v>16909</v>
      </c>
      <c r="I205" s="15">
        <v>17097</v>
      </c>
      <c r="J205" s="15">
        <v>17518</v>
      </c>
      <c r="K205" s="15">
        <v>18117</v>
      </c>
      <c r="L205" s="15">
        <v>18599</v>
      </c>
      <c r="M205" s="15">
        <v>19212</v>
      </c>
      <c r="N205" s="15">
        <v>19751</v>
      </c>
      <c r="O205" s="15">
        <v>20141</v>
      </c>
      <c r="P205" s="15">
        <v>20459</v>
      </c>
      <c r="Q205" s="15">
        <v>20720</v>
      </c>
      <c r="R205" s="15">
        <v>21276</v>
      </c>
      <c r="S205" s="15">
        <v>21425</v>
      </c>
      <c r="T205" s="15">
        <v>21526</v>
      </c>
      <c r="AI205" s="23"/>
      <c r="AJ205" s="23"/>
      <c r="AK205" s="23"/>
      <c r="AL205" s="23"/>
      <c r="AM205" s="23"/>
      <c r="AN205" s="23"/>
      <c r="AO205" s="23"/>
      <c r="AP205" s="23"/>
      <c r="AQ205" s="23"/>
      <c r="AR205" s="23"/>
      <c r="AS205" s="23"/>
      <c r="AT205" s="23"/>
      <c r="AU205" s="23"/>
      <c r="AV205" s="23"/>
      <c r="AW205" s="23"/>
      <c r="AX205" s="23"/>
      <c r="AY205" s="23"/>
      <c r="AZ205" s="23"/>
    </row>
    <row r="206" spans="1:52" ht="15" customHeight="1" x14ac:dyDescent="0.25">
      <c r="A206" s="53"/>
      <c r="B206" s="54" t="s">
        <v>194</v>
      </c>
      <c r="C206" s="55" t="s">
        <v>195</v>
      </c>
      <c r="D206" s="56">
        <v>1722</v>
      </c>
      <c r="E206" s="56">
        <v>1684</v>
      </c>
      <c r="F206" s="56">
        <v>1773</v>
      </c>
      <c r="G206" s="56">
        <v>1766</v>
      </c>
      <c r="H206" s="56">
        <v>1812</v>
      </c>
      <c r="I206" s="56">
        <v>1809</v>
      </c>
      <c r="J206" s="56">
        <v>1861</v>
      </c>
      <c r="K206" s="56">
        <v>1919</v>
      </c>
      <c r="L206" s="56">
        <v>1934</v>
      </c>
      <c r="M206" s="56">
        <v>2034</v>
      </c>
      <c r="N206" s="56">
        <v>2135</v>
      </c>
      <c r="O206" s="56">
        <v>2269</v>
      </c>
      <c r="P206" s="56">
        <v>2315</v>
      </c>
      <c r="Q206" s="56">
        <v>2349</v>
      </c>
      <c r="R206" s="56">
        <v>2473</v>
      </c>
      <c r="S206" s="56">
        <v>2559</v>
      </c>
      <c r="T206" s="56">
        <v>2580</v>
      </c>
      <c r="AI206" s="23"/>
      <c r="AJ206" s="23"/>
      <c r="AK206" s="23"/>
      <c r="AL206" s="23"/>
      <c r="AM206" s="23"/>
      <c r="AN206" s="23"/>
      <c r="AO206" s="23"/>
      <c r="AP206" s="23"/>
      <c r="AQ206" s="23"/>
      <c r="AR206" s="23"/>
      <c r="AS206" s="23"/>
      <c r="AT206" s="23"/>
      <c r="AU206" s="23"/>
      <c r="AV206" s="23"/>
      <c r="AW206" s="23"/>
      <c r="AX206" s="23"/>
      <c r="AY206" s="23"/>
      <c r="AZ206" s="23"/>
    </row>
    <row r="207" spans="1:52" ht="15" customHeight="1" x14ac:dyDescent="0.25">
      <c r="A207" s="53"/>
      <c r="B207" s="54" t="s">
        <v>196</v>
      </c>
      <c r="C207" s="55" t="s">
        <v>197</v>
      </c>
      <c r="D207" s="56">
        <v>1094</v>
      </c>
      <c r="E207" s="56">
        <v>1128</v>
      </c>
      <c r="F207" s="56">
        <v>1294</v>
      </c>
      <c r="G207" s="56">
        <v>1274</v>
      </c>
      <c r="H207" s="56">
        <v>1280</v>
      </c>
      <c r="I207" s="56">
        <v>1272</v>
      </c>
      <c r="J207" s="56">
        <v>1282</v>
      </c>
      <c r="K207" s="56">
        <v>1316</v>
      </c>
      <c r="L207" s="56">
        <v>1323</v>
      </c>
      <c r="M207" s="56">
        <v>1331</v>
      </c>
      <c r="N207" s="56">
        <v>1331</v>
      </c>
      <c r="O207" s="56">
        <v>1310</v>
      </c>
      <c r="P207" s="56">
        <v>1301</v>
      </c>
      <c r="Q207" s="56">
        <v>1291</v>
      </c>
      <c r="R207" s="56">
        <v>1282</v>
      </c>
      <c r="S207" s="56">
        <v>1274</v>
      </c>
      <c r="T207" s="56">
        <v>1264</v>
      </c>
      <c r="AI207" s="23"/>
      <c r="AJ207" s="23"/>
      <c r="AK207" s="23"/>
      <c r="AL207" s="23"/>
      <c r="AM207" s="23"/>
      <c r="AN207" s="23"/>
      <c r="AO207" s="23"/>
      <c r="AP207" s="23"/>
      <c r="AQ207" s="23"/>
      <c r="AR207" s="23"/>
      <c r="AS207" s="23"/>
      <c r="AT207" s="23"/>
      <c r="AU207" s="23"/>
      <c r="AV207" s="23"/>
      <c r="AW207" s="23"/>
      <c r="AX207" s="23"/>
      <c r="AY207" s="23"/>
      <c r="AZ207" s="23"/>
    </row>
    <row r="208" spans="1:52" ht="15" customHeight="1" x14ac:dyDescent="0.25">
      <c r="A208" s="53"/>
      <c r="B208" s="54" t="s">
        <v>198</v>
      </c>
      <c r="C208" s="55" t="s">
        <v>199</v>
      </c>
      <c r="D208" s="56">
        <v>263</v>
      </c>
      <c r="E208" s="56">
        <v>141</v>
      </c>
      <c r="F208" s="56">
        <v>147</v>
      </c>
      <c r="G208" s="56">
        <v>149</v>
      </c>
      <c r="H208" s="56">
        <v>189</v>
      </c>
      <c r="I208" s="56">
        <v>207</v>
      </c>
      <c r="J208" s="56">
        <v>221</v>
      </c>
      <c r="K208" s="56">
        <v>260</v>
      </c>
      <c r="L208" s="56">
        <v>292</v>
      </c>
      <c r="M208" s="56">
        <v>339</v>
      </c>
      <c r="N208" s="56">
        <v>339</v>
      </c>
      <c r="O208" s="56">
        <v>337</v>
      </c>
      <c r="P208" s="56">
        <v>335</v>
      </c>
      <c r="Q208" s="56">
        <v>331</v>
      </c>
      <c r="R208" s="56">
        <v>359</v>
      </c>
      <c r="S208" s="56">
        <v>358</v>
      </c>
      <c r="T208" s="56">
        <v>333</v>
      </c>
      <c r="AI208" s="23"/>
      <c r="AJ208" s="23"/>
      <c r="AK208" s="23"/>
      <c r="AL208" s="23"/>
      <c r="AM208" s="23"/>
      <c r="AN208" s="23"/>
      <c r="AO208" s="23"/>
      <c r="AP208" s="23"/>
      <c r="AQ208" s="23"/>
      <c r="AR208" s="23"/>
      <c r="AS208" s="23"/>
      <c r="AT208" s="23"/>
      <c r="AU208" s="23"/>
      <c r="AV208" s="23"/>
      <c r="AW208" s="23"/>
      <c r="AX208" s="23"/>
      <c r="AY208" s="23"/>
      <c r="AZ208" s="23"/>
    </row>
    <row r="209" spans="1:52" ht="15" customHeight="1" x14ac:dyDescent="0.25">
      <c r="A209" s="53"/>
      <c r="B209" s="54" t="s">
        <v>200</v>
      </c>
      <c r="C209" s="55" t="s">
        <v>201</v>
      </c>
      <c r="D209" s="56">
        <v>3167</v>
      </c>
      <c r="E209" s="56">
        <v>3051</v>
      </c>
      <c r="F209" s="56">
        <v>3335</v>
      </c>
      <c r="G209" s="56">
        <v>3320</v>
      </c>
      <c r="H209" s="56">
        <v>3253</v>
      </c>
      <c r="I209" s="56">
        <v>3260</v>
      </c>
      <c r="J209" s="56">
        <v>3279</v>
      </c>
      <c r="K209" s="56">
        <v>3442</v>
      </c>
      <c r="L209" s="56">
        <v>3552</v>
      </c>
      <c r="M209" s="56">
        <v>3701</v>
      </c>
      <c r="N209" s="56">
        <v>3771</v>
      </c>
      <c r="O209" s="56">
        <v>3867</v>
      </c>
      <c r="P209" s="56">
        <v>3861</v>
      </c>
      <c r="Q209" s="56">
        <v>3825</v>
      </c>
      <c r="R209" s="56">
        <v>4009</v>
      </c>
      <c r="S209" s="56">
        <v>4096</v>
      </c>
      <c r="T209" s="56">
        <v>4167</v>
      </c>
      <c r="AI209" s="23"/>
      <c r="AJ209" s="23"/>
      <c r="AK209" s="23"/>
      <c r="AL209" s="23"/>
      <c r="AM209" s="23"/>
      <c r="AN209" s="23"/>
      <c r="AO209" s="23"/>
      <c r="AP209" s="23"/>
      <c r="AQ209" s="23"/>
      <c r="AR209" s="23"/>
      <c r="AS209" s="23"/>
      <c r="AT209" s="23"/>
      <c r="AU209" s="23"/>
      <c r="AV209" s="23"/>
      <c r="AW209" s="23"/>
      <c r="AX209" s="23"/>
      <c r="AY209" s="23"/>
      <c r="AZ209" s="23"/>
    </row>
    <row r="210" spans="1:52" ht="15" customHeight="1" x14ac:dyDescent="0.25">
      <c r="A210" s="3" t="s">
        <v>31</v>
      </c>
      <c r="B210" s="19"/>
      <c r="C210" s="4" t="s">
        <v>32</v>
      </c>
      <c r="D210" s="15">
        <v>6246</v>
      </c>
      <c r="E210" s="15">
        <v>6004</v>
      </c>
      <c r="F210" s="15">
        <v>6549</v>
      </c>
      <c r="G210" s="15">
        <v>6509</v>
      </c>
      <c r="H210" s="15">
        <v>6534</v>
      </c>
      <c r="I210" s="15">
        <v>6548</v>
      </c>
      <c r="J210" s="15">
        <v>6643</v>
      </c>
      <c r="K210" s="15">
        <v>6937</v>
      </c>
      <c r="L210" s="15">
        <v>7101</v>
      </c>
      <c r="M210" s="15">
        <v>7405</v>
      </c>
      <c r="N210" s="15">
        <v>7576</v>
      </c>
      <c r="O210" s="15">
        <v>7783</v>
      </c>
      <c r="P210" s="15">
        <v>7812</v>
      </c>
      <c r="Q210" s="15">
        <v>7796</v>
      </c>
      <c r="R210" s="15">
        <v>8123</v>
      </c>
      <c r="S210" s="15">
        <v>8287</v>
      </c>
      <c r="T210" s="15">
        <v>8344</v>
      </c>
      <c r="AI210" s="23"/>
      <c r="AJ210" s="23"/>
      <c r="AK210" s="23"/>
      <c r="AL210" s="23"/>
      <c r="AM210" s="23"/>
      <c r="AN210" s="23"/>
      <c r="AO210" s="23"/>
      <c r="AP210" s="23"/>
      <c r="AQ210" s="23"/>
      <c r="AR210" s="23"/>
      <c r="AS210" s="23"/>
      <c r="AT210" s="23"/>
      <c r="AU210" s="23"/>
      <c r="AV210" s="23"/>
      <c r="AW210" s="23"/>
      <c r="AX210" s="23"/>
      <c r="AY210" s="23"/>
      <c r="AZ210" s="23"/>
    </row>
    <row r="211" spans="1:52" ht="15" customHeight="1" x14ac:dyDescent="0.25">
      <c r="A211" s="53"/>
      <c r="B211" s="54" t="s">
        <v>202</v>
      </c>
      <c r="C211" s="55" t="s">
        <v>203</v>
      </c>
      <c r="D211" s="56">
        <v>8552</v>
      </c>
      <c r="E211" s="56">
        <v>8859</v>
      </c>
      <c r="F211" s="56">
        <v>8552</v>
      </c>
      <c r="G211" s="56">
        <v>8467</v>
      </c>
      <c r="H211" s="56">
        <v>8395</v>
      </c>
      <c r="I211" s="56">
        <v>8444</v>
      </c>
      <c r="J211" s="56">
        <v>8464</v>
      </c>
      <c r="K211" s="56">
        <v>8564</v>
      </c>
      <c r="L211" s="56">
        <v>8373</v>
      </c>
      <c r="M211" s="56">
        <v>8441</v>
      </c>
      <c r="N211" s="56">
        <v>8395</v>
      </c>
      <c r="O211" s="56">
        <v>8371</v>
      </c>
      <c r="P211" s="56">
        <v>8325</v>
      </c>
      <c r="Q211" s="56">
        <v>8208</v>
      </c>
      <c r="R211" s="56">
        <v>8150</v>
      </c>
      <c r="S211" s="56">
        <v>8027</v>
      </c>
      <c r="T211" s="56">
        <v>7941</v>
      </c>
      <c r="AI211" s="23"/>
      <c r="AJ211" s="23"/>
      <c r="AK211" s="23"/>
      <c r="AL211" s="23"/>
      <c r="AM211" s="23"/>
      <c r="AN211" s="23"/>
      <c r="AO211" s="23"/>
      <c r="AP211" s="23"/>
      <c r="AQ211" s="23"/>
      <c r="AR211" s="23"/>
      <c r="AS211" s="23"/>
      <c r="AT211" s="23"/>
      <c r="AU211" s="23"/>
      <c r="AV211" s="23"/>
      <c r="AW211" s="23"/>
      <c r="AX211" s="23"/>
      <c r="AY211" s="23"/>
      <c r="AZ211" s="23"/>
    </row>
    <row r="212" spans="1:52" ht="15" customHeight="1" x14ac:dyDescent="0.25">
      <c r="A212" s="53"/>
      <c r="B212" s="54" t="s">
        <v>204</v>
      </c>
      <c r="C212" s="55" t="s">
        <v>205</v>
      </c>
      <c r="D212" s="56">
        <v>356</v>
      </c>
      <c r="E212" s="56">
        <v>353</v>
      </c>
      <c r="F212" s="56">
        <v>366</v>
      </c>
      <c r="G212" s="56">
        <v>388</v>
      </c>
      <c r="H212" s="56">
        <v>385</v>
      </c>
      <c r="I212" s="56">
        <v>397</v>
      </c>
      <c r="J212" s="56">
        <v>387</v>
      </c>
      <c r="K212" s="56">
        <v>434</v>
      </c>
      <c r="L212" s="56">
        <v>434</v>
      </c>
      <c r="M212" s="56">
        <v>472</v>
      </c>
      <c r="N212" s="56">
        <v>483</v>
      </c>
      <c r="O212" s="56">
        <v>444</v>
      </c>
      <c r="P212" s="56">
        <v>450</v>
      </c>
      <c r="Q212" s="56">
        <v>449</v>
      </c>
      <c r="R212" s="56">
        <v>442</v>
      </c>
      <c r="S212" s="56">
        <v>432</v>
      </c>
      <c r="T212" s="56">
        <v>413</v>
      </c>
      <c r="AI212" s="23"/>
      <c r="AJ212" s="23"/>
      <c r="AK212" s="23"/>
      <c r="AL212" s="23"/>
      <c r="AM212" s="23"/>
      <c r="AN212" s="23"/>
      <c r="AO212" s="23"/>
      <c r="AP212" s="23"/>
      <c r="AQ212" s="23"/>
      <c r="AR212" s="23"/>
      <c r="AS212" s="23"/>
      <c r="AT212" s="23"/>
      <c r="AU212" s="23"/>
      <c r="AV212" s="23"/>
      <c r="AW212" s="23"/>
      <c r="AX212" s="23"/>
      <c r="AY212" s="23"/>
      <c r="AZ212" s="23"/>
    </row>
    <row r="213" spans="1:52" ht="15" customHeight="1" x14ac:dyDescent="0.25">
      <c r="A213" s="53"/>
      <c r="B213" s="54" t="s">
        <v>206</v>
      </c>
      <c r="C213" s="55" t="s">
        <v>207</v>
      </c>
      <c r="D213" s="56">
        <v>7795</v>
      </c>
      <c r="E213" s="56">
        <v>7836</v>
      </c>
      <c r="F213" s="56">
        <v>7876</v>
      </c>
      <c r="G213" s="56">
        <v>8035</v>
      </c>
      <c r="H213" s="56">
        <v>8038</v>
      </c>
      <c r="I213" s="56">
        <v>7907</v>
      </c>
      <c r="J213" s="56">
        <v>7823</v>
      </c>
      <c r="K213" s="56">
        <v>7858</v>
      </c>
      <c r="L213" s="56">
        <v>7711</v>
      </c>
      <c r="M213" s="56">
        <v>7855</v>
      </c>
      <c r="N213" s="56">
        <v>7904</v>
      </c>
      <c r="O213" s="56">
        <v>7957</v>
      </c>
      <c r="P213" s="56">
        <v>7882</v>
      </c>
      <c r="Q213" s="56">
        <v>7636</v>
      </c>
      <c r="R213" s="56">
        <v>7688</v>
      </c>
      <c r="S213" s="56">
        <v>7467</v>
      </c>
      <c r="T213" s="56">
        <v>7327</v>
      </c>
      <c r="AI213" s="23"/>
      <c r="AJ213" s="23"/>
      <c r="AK213" s="23"/>
      <c r="AL213" s="23"/>
      <c r="AM213" s="23"/>
      <c r="AN213" s="23"/>
      <c r="AO213" s="23"/>
      <c r="AP213" s="23"/>
      <c r="AQ213" s="23"/>
      <c r="AR213" s="23"/>
      <c r="AS213" s="23"/>
      <c r="AT213" s="23"/>
      <c r="AU213" s="23"/>
      <c r="AV213" s="23"/>
      <c r="AW213" s="23"/>
      <c r="AX213" s="23"/>
      <c r="AY213" s="23"/>
      <c r="AZ213" s="23"/>
    </row>
    <row r="214" spans="1:52" ht="15" customHeight="1" x14ac:dyDescent="0.25">
      <c r="A214" s="3" t="s">
        <v>33</v>
      </c>
      <c r="B214" s="19"/>
      <c r="C214" s="4" t="s">
        <v>34</v>
      </c>
      <c r="D214" s="15">
        <v>16703</v>
      </c>
      <c r="E214" s="15">
        <v>17048</v>
      </c>
      <c r="F214" s="15">
        <v>16794</v>
      </c>
      <c r="G214" s="15">
        <v>16890</v>
      </c>
      <c r="H214" s="15">
        <v>16818</v>
      </c>
      <c r="I214" s="15">
        <v>16748</v>
      </c>
      <c r="J214" s="15">
        <v>16674</v>
      </c>
      <c r="K214" s="15">
        <v>16856</v>
      </c>
      <c r="L214" s="15">
        <v>16518</v>
      </c>
      <c r="M214" s="15">
        <v>16768</v>
      </c>
      <c r="N214" s="15">
        <v>16782</v>
      </c>
      <c r="O214" s="15">
        <v>16772</v>
      </c>
      <c r="P214" s="15">
        <v>16657</v>
      </c>
      <c r="Q214" s="15">
        <v>16293</v>
      </c>
      <c r="R214" s="15">
        <v>16280</v>
      </c>
      <c r="S214" s="15">
        <v>15926</v>
      </c>
      <c r="T214" s="15">
        <v>15681</v>
      </c>
      <c r="AI214" s="23"/>
      <c r="AJ214" s="23"/>
      <c r="AK214" s="23"/>
      <c r="AL214" s="23"/>
      <c r="AM214" s="23"/>
      <c r="AN214" s="23"/>
      <c r="AO214" s="23"/>
      <c r="AP214" s="23"/>
      <c r="AQ214" s="23"/>
      <c r="AR214" s="23"/>
      <c r="AS214" s="23"/>
      <c r="AT214" s="23"/>
      <c r="AU214" s="23"/>
      <c r="AV214" s="23"/>
      <c r="AW214" s="23"/>
      <c r="AX214" s="23"/>
      <c r="AY214" s="23"/>
      <c r="AZ214" s="23"/>
    </row>
    <row r="215" spans="1:52" ht="15" customHeight="1" x14ac:dyDescent="0.25">
      <c r="A215" s="53"/>
      <c r="B215" s="54" t="s">
        <v>208</v>
      </c>
      <c r="C215" s="55" t="s">
        <v>209</v>
      </c>
      <c r="D215" s="56">
        <v>2151</v>
      </c>
      <c r="E215" s="56">
        <v>2267</v>
      </c>
      <c r="F215" s="56">
        <v>2357</v>
      </c>
      <c r="G215" s="56">
        <v>2386</v>
      </c>
      <c r="H215" s="56">
        <v>2409</v>
      </c>
      <c r="I215" s="56">
        <v>2450</v>
      </c>
      <c r="J215" s="56">
        <v>2495</v>
      </c>
      <c r="K215" s="56">
        <v>2917</v>
      </c>
      <c r="L215" s="56">
        <v>3014</v>
      </c>
      <c r="M215" s="56">
        <v>3043</v>
      </c>
      <c r="N215" s="56">
        <v>3225</v>
      </c>
      <c r="O215" s="56">
        <v>3487</v>
      </c>
      <c r="P215" s="56">
        <v>3589</v>
      </c>
      <c r="Q215" s="56">
        <v>3671</v>
      </c>
      <c r="R215" s="56">
        <v>3985</v>
      </c>
      <c r="S215" s="56">
        <v>4157</v>
      </c>
      <c r="T215" s="56">
        <v>4321</v>
      </c>
      <c r="AI215" s="23"/>
      <c r="AJ215" s="23"/>
      <c r="AK215" s="23"/>
      <c r="AL215" s="23"/>
      <c r="AM215" s="23"/>
      <c r="AN215" s="23"/>
      <c r="AO215" s="23"/>
      <c r="AP215" s="23"/>
      <c r="AQ215" s="23"/>
      <c r="AR215" s="23"/>
      <c r="AS215" s="23"/>
      <c r="AT215" s="23"/>
      <c r="AU215" s="23"/>
      <c r="AV215" s="23"/>
      <c r="AW215" s="23"/>
      <c r="AX215" s="23"/>
      <c r="AY215" s="23"/>
      <c r="AZ215" s="23"/>
    </row>
    <row r="216" spans="1:52" ht="15" customHeight="1" x14ac:dyDescent="0.25">
      <c r="A216" s="53"/>
      <c r="B216" s="54" t="s">
        <v>210</v>
      </c>
      <c r="C216" s="55" t="s">
        <v>211</v>
      </c>
      <c r="D216" s="56">
        <v>1</v>
      </c>
      <c r="E216" s="56">
        <v>0</v>
      </c>
      <c r="F216" s="56">
        <v>0</v>
      </c>
      <c r="G216" s="56">
        <v>0</v>
      </c>
      <c r="H216" s="56">
        <v>0</v>
      </c>
      <c r="I216" s="56">
        <v>0</v>
      </c>
      <c r="J216" s="56">
        <v>0</v>
      </c>
      <c r="K216" s="56">
        <v>1</v>
      </c>
      <c r="L216" s="56">
        <v>0</v>
      </c>
      <c r="M216" s="56">
        <v>0</v>
      </c>
      <c r="N216" s="56">
        <v>0</v>
      </c>
      <c r="O216" s="56">
        <v>0</v>
      </c>
      <c r="P216" s="56">
        <v>0</v>
      </c>
      <c r="Q216" s="56">
        <v>0</v>
      </c>
      <c r="R216" s="56">
        <v>0</v>
      </c>
      <c r="S216" s="56">
        <v>0</v>
      </c>
      <c r="T216" s="56">
        <v>0</v>
      </c>
      <c r="AI216" s="23"/>
      <c r="AJ216" s="23"/>
      <c r="AK216" s="23"/>
      <c r="AL216" s="23"/>
      <c r="AM216" s="23"/>
      <c r="AN216" s="23"/>
      <c r="AO216" s="23"/>
      <c r="AP216" s="23"/>
      <c r="AQ216" s="23"/>
      <c r="AR216" s="23"/>
      <c r="AS216" s="23"/>
      <c r="AT216" s="23"/>
      <c r="AU216" s="23"/>
      <c r="AV216" s="23"/>
      <c r="AW216" s="23"/>
      <c r="AX216" s="23"/>
      <c r="AY216" s="23"/>
      <c r="AZ216" s="23"/>
    </row>
    <row r="217" spans="1:52" s="13" customFormat="1" ht="15" customHeight="1" x14ac:dyDescent="0.25">
      <c r="A217" s="3" t="s">
        <v>35</v>
      </c>
      <c r="B217" s="19"/>
      <c r="C217" s="4" t="s">
        <v>36</v>
      </c>
      <c r="D217" s="15">
        <v>2152</v>
      </c>
      <c r="E217" s="15">
        <v>2267</v>
      </c>
      <c r="F217" s="15">
        <v>2357</v>
      </c>
      <c r="G217" s="15">
        <v>2386</v>
      </c>
      <c r="H217" s="15">
        <v>2409</v>
      </c>
      <c r="I217" s="15">
        <v>2450</v>
      </c>
      <c r="J217" s="15">
        <v>2495</v>
      </c>
      <c r="K217" s="15">
        <v>2918</v>
      </c>
      <c r="L217" s="15">
        <v>3014</v>
      </c>
      <c r="M217" s="15">
        <v>3043</v>
      </c>
      <c r="N217" s="15">
        <v>3225</v>
      </c>
      <c r="O217" s="15">
        <v>3487</v>
      </c>
      <c r="P217" s="15">
        <v>3589</v>
      </c>
      <c r="Q217" s="15">
        <v>3671</v>
      </c>
      <c r="R217" s="15">
        <v>3985</v>
      </c>
      <c r="S217" s="15">
        <v>4157</v>
      </c>
      <c r="T217" s="15">
        <v>4321</v>
      </c>
      <c r="U217"/>
      <c r="V217"/>
      <c r="W217"/>
      <c r="X217"/>
      <c r="Y217"/>
      <c r="Z217"/>
      <c r="AA217"/>
      <c r="AB217"/>
      <c r="AC217"/>
      <c r="AD217"/>
      <c r="AE217"/>
      <c r="AF217"/>
      <c r="AG217"/>
      <c r="AH217"/>
      <c r="AI217" s="23"/>
      <c r="AJ217" s="23"/>
      <c r="AK217" s="23"/>
      <c r="AL217" s="23"/>
      <c r="AM217" s="23"/>
      <c r="AN217" s="23"/>
      <c r="AO217" s="23"/>
      <c r="AP217" s="23"/>
      <c r="AQ217" s="23"/>
      <c r="AR217" s="23"/>
      <c r="AS217" s="23"/>
      <c r="AT217" s="23"/>
      <c r="AU217" s="23"/>
      <c r="AV217" s="23"/>
      <c r="AW217" s="23"/>
      <c r="AX217" s="23"/>
      <c r="AY217" s="23"/>
      <c r="AZ217" s="23"/>
    </row>
    <row r="218" spans="1:52" s="13" customFormat="1" ht="15" customHeight="1" x14ac:dyDescent="0.25">
      <c r="A218" s="5" t="s">
        <v>42</v>
      </c>
      <c r="B218" s="20" t="s">
        <v>215</v>
      </c>
      <c r="C218" s="6" t="s">
        <v>286</v>
      </c>
      <c r="D218" s="16">
        <v>369</v>
      </c>
      <c r="E218" s="16">
        <v>369</v>
      </c>
      <c r="F218" s="16">
        <v>309</v>
      </c>
      <c r="G218" s="16">
        <v>316</v>
      </c>
      <c r="H218" s="16">
        <v>319</v>
      </c>
      <c r="I218" s="16">
        <v>328</v>
      </c>
      <c r="J218" s="16">
        <v>333</v>
      </c>
      <c r="K218" s="16">
        <v>359</v>
      </c>
      <c r="L218" s="16">
        <v>354</v>
      </c>
      <c r="M218" s="16">
        <v>355</v>
      </c>
      <c r="N218" s="16">
        <v>350</v>
      </c>
      <c r="O218" s="16">
        <v>354</v>
      </c>
      <c r="P218" s="16">
        <v>343</v>
      </c>
      <c r="Q218" s="16">
        <v>352</v>
      </c>
      <c r="R218" s="16">
        <v>347</v>
      </c>
      <c r="S218" s="16">
        <v>347</v>
      </c>
      <c r="T218" s="16">
        <v>348</v>
      </c>
      <c r="U218"/>
      <c r="V218"/>
      <c r="W218"/>
      <c r="X218"/>
      <c r="Y218"/>
      <c r="Z218"/>
      <c r="AA218"/>
      <c r="AB218"/>
      <c r="AC218"/>
      <c r="AD218"/>
      <c r="AE218"/>
      <c r="AF218"/>
      <c r="AG218"/>
      <c r="AH218"/>
      <c r="AI218" s="23"/>
      <c r="AJ218" s="23"/>
      <c r="AK218" s="23"/>
      <c r="AL218" s="23"/>
      <c r="AM218" s="23"/>
      <c r="AN218" s="23"/>
      <c r="AO218" s="23"/>
      <c r="AP218" s="23"/>
      <c r="AQ218" s="23"/>
      <c r="AR218" s="23"/>
      <c r="AS218" s="23"/>
      <c r="AT218" s="23"/>
      <c r="AU218" s="23"/>
      <c r="AV218" s="23"/>
      <c r="AW218" s="23"/>
      <c r="AX218" s="23"/>
      <c r="AY218" s="23"/>
      <c r="AZ218" s="23"/>
    </row>
    <row r="219" spans="1:52" ht="15" customHeight="1" x14ac:dyDescent="0.25">
      <c r="A219" s="62"/>
      <c r="B219" s="68"/>
      <c r="C219" s="62" t="s">
        <v>41</v>
      </c>
      <c r="D219" s="64">
        <v>268078</v>
      </c>
      <c r="E219" s="64">
        <v>269753</v>
      </c>
      <c r="F219" s="64">
        <v>273398</v>
      </c>
      <c r="G219" s="64">
        <v>274436</v>
      </c>
      <c r="H219" s="64">
        <v>274399</v>
      </c>
      <c r="I219" s="64">
        <v>273558</v>
      </c>
      <c r="J219" s="64">
        <v>274138</v>
      </c>
      <c r="K219" s="64">
        <v>280235</v>
      </c>
      <c r="L219" s="64">
        <v>281061</v>
      </c>
      <c r="M219" s="64">
        <v>288840</v>
      </c>
      <c r="N219" s="64">
        <v>292796</v>
      </c>
      <c r="O219" s="64">
        <v>295690</v>
      </c>
      <c r="P219" s="64">
        <v>298584</v>
      </c>
      <c r="Q219" s="64">
        <v>298350</v>
      </c>
      <c r="R219" s="64">
        <v>305693</v>
      </c>
      <c r="S219" s="64">
        <v>305354</v>
      </c>
      <c r="T219" s="64">
        <v>303331</v>
      </c>
      <c r="AI219" s="23"/>
      <c r="AJ219" s="23"/>
      <c r="AK219" s="23"/>
      <c r="AL219" s="23"/>
      <c r="AM219" s="23"/>
      <c r="AN219" s="23"/>
      <c r="AO219" s="23"/>
      <c r="AP219" s="23"/>
      <c r="AQ219" s="23"/>
      <c r="AR219" s="23"/>
      <c r="AS219" s="23"/>
      <c r="AT219" s="23"/>
      <c r="AU219" s="23"/>
      <c r="AV219" s="23"/>
      <c r="AW219" s="23"/>
      <c r="AX219" s="23"/>
      <c r="AY219" s="23"/>
      <c r="AZ219" s="23"/>
    </row>
    <row r="220" spans="1:52" ht="15" customHeight="1" x14ac:dyDescent="0.25">
      <c r="A220" s="478"/>
      <c r="B220" s="479"/>
      <c r="C220" s="479"/>
      <c r="D220" s="479"/>
      <c r="E220" s="479"/>
      <c r="F220" s="479"/>
      <c r="G220" s="479"/>
      <c r="H220" s="479"/>
      <c r="I220" s="479"/>
      <c r="J220" s="479"/>
      <c r="K220" s="479"/>
      <c r="L220" s="479"/>
      <c r="M220" s="479"/>
      <c r="N220" s="479"/>
      <c r="O220" s="479"/>
      <c r="P220" s="479"/>
      <c r="Q220" s="479"/>
      <c r="R220" s="479"/>
      <c r="S220" s="479"/>
      <c r="T220" s="480"/>
      <c r="AI220" s="23"/>
    </row>
    <row r="221" spans="1:52" ht="15" customHeight="1" x14ac:dyDescent="0.25">
      <c r="A221" s="65"/>
      <c r="B221" s="66"/>
      <c r="C221" s="66"/>
      <c r="D221" s="66"/>
      <c r="E221" s="66"/>
      <c r="F221" s="66"/>
      <c r="G221" s="66"/>
      <c r="H221" s="66"/>
      <c r="I221" s="66"/>
      <c r="J221" s="66"/>
      <c r="K221" s="66"/>
      <c r="L221" s="66"/>
      <c r="M221" s="66"/>
      <c r="N221" s="66"/>
      <c r="O221" s="66"/>
      <c r="P221" s="66"/>
      <c r="Q221" s="66"/>
      <c r="R221" s="66"/>
      <c r="S221" s="66"/>
      <c r="T221" s="67"/>
    </row>
    <row r="222" spans="1:52" ht="20.100000000000001" customHeight="1" x14ac:dyDescent="0.25">
      <c r="A222" s="472"/>
      <c r="B222" s="473"/>
      <c r="C222" s="474"/>
      <c r="D222" s="36">
        <v>2007</v>
      </c>
      <c r="E222" s="36">
        <v>2008</v>
      </c>
      <c r="F222" s="36">
        <v>2009</v>
      </c>
      <c r="G222" s="36">
        <v>2010</v>
      </c>
      <c r="H222" s="176">
        <v>2011</v>
      </c>
      <c r="I222" s="36">
        <v>2012</v>
      </c>
      <c r="J222" s="36">
        <v>2013</v>
      </c>
      <c r="K222" s="128" t="s">
        <v>297</v>
      </c>
      <c r="L222" s="183">
        <v>2015</v>
      </c>
      <c r="M222" s="183">
        <v>2016</v>
      </c>
      <c r="N222" s="183">
        <v>2017</v>
      </c>
      <c r="O222" s="183">
        <v>2018</v>
      </c>
      <c r="P222" s="183">
        <v>2019</v>
      </c>
      <c r="Q222" s="183">
        <v>2020</v>
      </c>
      <c r="R222" s="183">
        <v>2021</v>
      </c>
      <c r="S222" s="183">
        <v>2022</v>
      </c>
      <c r="T222" s="183">
        <v>2023</v>
      </c>
    </row>
    <row r="223" spans="1:52" ht="20.100000000000001" customHeight="1" x14ac:dyDescent="0.25">
      <c r="A223" s="475"/>
      <c r="B223" s="476"/>
      <c r="C223" s="477"/>
      <c r="D223" s="484" t="s">
        <v>218</v>
      </c>
      <c r="E223" s="484"/>
      <c r="F223" s="484"/>
      <c r="G223" s="484"/>
      <c r="H223" s="484"/>
      <c r="I223" s="484"/>
      <c r="J223" s="484"/>
      <c r="K223" s="484"/>
      <c r="L223" s="484"/>
      <c r="M223" s="484"/>
      <c r="N223" s="484"/>
      <c r="O223" s="484"/>
      <c r="P223" s="484"/>
      <c r="Q223" s="484"/>
      <c r="R223" s="484"/>
      <c r="S223" s="484"/>
      <c r="T223" s="485"/>
    </row>
    <row r="224" spans="1:52" ht="15" customHeight="1" x14ac:dyDescent="0.25">
      <c r="A224" s="62"/>
      <c r="B224" s="68"/>
      <c r="C224" s="62" t="s">
        <v>41</v>
      </c>
      <c r="D224" s="64">
        <v>22761</v>
      </c>
      <c r="E224" s="64">
        <v>22906</v>
      </c>
      <c r="F224" s="64">
        <v>23131</v>
      </c>
      <c r="G224" s="64">
        <v>23059</v>
      </c>
      <c r="H224" s="64">
        <v>22825</v>
      </c>
      <c r="I224" s="64">
        <v>22860</v>
      </c>
      <c r="J224" s="64">
        <v>22957</v>
      </c>
      <c r="K224" s="64">
        <v>23090</v>
      </c>
      <c r="L224" s="64">
        <v>23188</v>
      </c>
      <c r="M224" s="64">
        <v>23778</v>
      </c>
      <c r="N224" s="64">
        <v>24066</v>
      </c>
      <c r="O224" s="64">
        <v>24307</v>
      </c>
      <c r="P224" s="64">
        <v>24673</v>
      </c>
      <c r="Q224" s="64">
        <v>24871</v>
      </c>
      <c r="R224" s="64">
        <v>25605</v>
      </c>
      <c r="S224" s="64">
        <v>25768</v>
      </c>
      <c r="T224" s="64">
        <v>25746</v>
      </c>
    </row>
    <row r="225" spans="1:32" ht="20.100000000000001" customHeight="1" x14ac:dyDescent="0.25">
      <c r="A225" s="481"/>
      <c r="B225" s="482"/>
      <c r="C225" s="483"/>
      <c r="D225" s="508" t="s">
        <v>217</v>
      </c>
      <c r="E225" s="484"/>
      <c r="F225" s="484"/>
      <c r="G225" s="484"/>
      <c r="H225" s="484"/>
      <c r="I225" s="484"/>
      <c r="J225" s="484"/>
      <c r="K225" s="484"/>
      <c r="L225" s="484"/>
      <c r="M225" s="484"/>
      <c r="N225" s="484"/>
      <c r="O225" s="484"/>
      <c r="P225" s="484"/>
      <c r="Q225" s="484"/>
      <c r="R225" s="484"/>
      <c r="S225" s="484"/>
      <c r="T225" s="485"/>
    </row>
    <row r="226" spans="1:32" ht="15" customHeight="1" x14ac:dyDescent="0.25">
      <c r="A226" s="62"/>
      <c r="B226" s="68"/>
      <c r="C226" s="62" t="s">
        <v>41</v>
      </c>
      <c r="D226" s="64">
        <v>9507</v>
      </c>
      <c r="E226" s="64">
        <v>9576</v>
      </c>
      <c r="F226" s="64">
        <v>9683</v>
      </c>
      <c r="G226" s="64">
        <v>9888</v>
      </c>
      <c r="H226" s="64">
        <v>9913</v>
      </c>
      <c r="I226" s="64">
        <v>10069</v>
      </c>
      <c r="J226" s="64">
        <v>10023</v>
      </c>
      <c r="K226" s="64">
        <v>10260</v>
      </c>
      <c r="L226" s="64">
        <v>10400</v>
      </c>
      <c r="M226" s="64">
        <v>10978</v>
      </c>
      <c r="N226" s="64">
        <v>11293</v>
      </c>
      <c r="O226" s="64">
        <v>11414</v>
      </c>
      <c r="P226" s="64">
        <v>11544</v>
      </c>
      <c r="Q226" s="64">
        <v>11554</v>
      </c>
      <c r="R226" s="64">
        <v>11926</v>
      </c>
      <c r="S226" s="64">
        <v>11943</v>
      </c>
      <c r="T226" s="64">
        <v>11798</v>
      </c>
    </row>
    <row r="227" spans="1:32" ht="20.100000000000001" customHeight="1" x14ac:dyDescent="0.25">
      <c r="A227" s="481"/>
      <c r="B227" s="482"/>
      <c r="C227" s="483"/>
      <c r="D227" s="484" t="s">
        <v>219</v>
      </c>
      <c r="E227" s="484"/>
      <c r="F227" s="484"/>
      <c r="G227" s="484"/>
      <c r="H227" s="484"/>
      <c r="I227" s="484"/>
      <c r="J227" s="484"/>
      <c r="K227" s="484"/>
      <c r="L227" s="484"/>
      <c r="M227" s="484"/>
      <c r="N227" s="484"/>
      <c r="O227" s="484"/>
      <c r="P227" s="484"/>
      <c r="Q227" s="484"/>
      <c r="R227" s="484"/>
      <c r="S227" s="484"/>
      <c r="T227" s="485"/>
    </row>
    <row r="228" spans="1:32" x14ac:dyDescent="0.25">
      <c r="A228" s="62"/>
      <c r="B228" s="68"/>
      <c r="C228" s="62" t="s">
        <v>41</v>
      </c>
      <c r="D228" s="64">
        <v>156461</v>
      </c>
      <c r="E228" s="64">
        <v>157346</v>
      </c>
      <c r="F228" s="64">
        <v>159404</v>
      </c>
      <c r="G228" s="64">
        <v>159356</v>
      </c>
      <c r="H228" s="64">
        <v>158498</v>
      </c>
      <c r="I228" s="64">
        <v>158016</v>
      </c>
      <c r="J228" s="64">
        <v>158418</v>
      </c>
      <c r="K228" s="64">
        <v>161642</v>
      </c>
      <c r="L228" s="64">
        <v>162041</v>
      </c>
      <c r="M228" s="64">
        <v>165861</v>
      </c>
      <c r="N228" s="64">
        <v>168054</v>
      </c>
      <c r="O228" s="64">
        <v>170048</v>
      </c>
      <c r="P228" s="64">
        <v>172162</v>
      </c>
      <c r="Q228" s="64">
        <v>172507</v>
      </c>
      <c r="R228" s="64">
        <v>176599</v>
      </c>
      <c r="S228" s="64">
        <v>176328</v>
      </c>
      <c r="T228" s="64">
        <v>175233</v>
      </c>
    </row>
    <row r="229" spans="1:32" ht="20.100000000000001" customHeight="1" x14ac:dyDescent="0.25">
      <c r="A229" s="481"/>
      <c r="B229" s="482"/>
      <c r="C229" s="483"/>
      <c r="D229" s="484" t="s">
        <v>220</v>
      </c>
      <c r="E229" s="484"/>
      <c r="F229" s="484"/>
      <c r="G229" s="484"/>
      <c r="H229" s="484"/>
      <c r="I229" s="484"/>
      <c r="J229" s="484"/>
      <c r="K229" s="484"/>
      <c r="L229" s="484"/>
      <c r="M229" s="484"/>
      <c r="N229" s="484"/>
      <c r="O229" s="484"/>
      <c r="P229" s="484"/>
      <c r="Q229" s="484"/>
      <c r="R229" s="484"/>
      <c r="S229" s="484"/>
      <c r="T229" s="485"/>
      <c r="U229" s="23"/>
      <c r="V229" s="23"/>
      <c r="W229" s="23"/>
      <c r="X229" s="23"/>
      <c r="Y229" s="23"/>
      <c r="Z229" s="23"/>
      <c r="AA229" s="23"/>
      <c r="AB229" s="23"/>
      <c r="AC229" s="23"/>
      <c r="AD229" s="23"/>
      <c r="AE229" s="23"/>
      <c r="AF229" s="23"/>
    </row>
    <row r="230" spans="1:32" x14ac:dyDescent="0.25">
      <c r="A230" s="253"/>
      <c r="B230" s="254"/>
      <c r="C230" s="253" t="s">
        <v>41</v>
      </c>
      <c r="D230" s="255">
        <v>77466</v>
      </c>
      <c r="E230" s="255">
        <v>78263</v>
      </c>
      <c r="F230" s="255">
        <v>79566</v>
      </c>
      <c r="G230" s="255">
        <v>80618</v>
      </c>
      <c r="H230" s="255">
        <v>81076</v>
      </c>
      <c r="I230" s="255">
        <v>80722</v>
      </c>
      <c r="J230" s="255">
        <v>80839</v>
      </c>
      <c r="K230" s="255">
        <v>83245</v>
      </c>
      <c r="L230" s="255">
        <v>83745</v>
      </c>
      <c r="M230" s="255">
        <v>86585</v>
      </c>
      <c r="N230" s="255">
        <v>87836</v>
      </c>
      <c r="O230" s="255">
        <v>88180</v>
      </c>
      <c r="P230" s="255">
        <v>88515</v>
      </c>
      <c r="Q230" s="255">
        <v>88259</v>
      </c>
      <c r="R230" s="255">
        <v>90601</v>
      </c>
      <c r="S230" s="255">
        <v>90614</v>
      </c>
      <c r="T230" s="255">
        <v>89683</v>
      </c>
    </row>
    <row r="231" spans="1:32" ht="16.899999999999999" customHeight="1" x14ac:dyDescent="0.25">
      <c r="A231" s="491" t="s">
        <v>433</v>
      </c>
      <c r="B231" s="492"/>
      <c r="C231" s="492"/>
      <c r="D231" s="492"/>
      <c r="E231" s="492"/>
      <c r="F231" s="492"/>
      <c r="G231" s="492"/>
      <c r="H231" s="492"/>
      <c r="I231" s="492"/>
      <c r="J231" s="492"/>
      <c r="K231" s="492"/>
      <c r="L231" s="492"/>
      <c r="M231" s="492"/>
      <c r="N231" s="492"/>
      <c r="O231" s="492"/>
      <c r="P231" s="492"/>
      <c r="Q231" s="492"/>
      <c r="R231" s="492"/>
      <c r="S231" s="492"/>
      <c r="T231" s="493"/>
    </row>
    <row r="232" spans="1:32" ht="16.899999999999999" customHeight="1" x14ac:dyDescent="0.25">
      <c r="A232" s="494" t="s">
        <v>417</v>
      </c>
      <c r="B232" s="495"/>
      <c r="C232" s="495"/>
      <c r="D232" s="495"/>
      <c r="E232" s="495"/>
      <c r="F232" s="495"/>
      <c r="G232" s="495"/>
      <c r="H232" s="495"/>
      <c r="I232" s="495"/>
      <c r="J232" s="495"/>
      <c r="K232" s="495"/>
      <c r="L232" s="495"/>
      <c r="M232" s="495"/>
      <c r="N232" s="495"/>
      <c r="O232" s="495"/>
      <c r="P232" s="495"/>
      <c r="Q232" s="495"/>
      <c r="R232" s="495"/>
      <c r="S232" s="495"/>
      <c r="T232" s="495"/>
      <c r="U232" s="297"/>
    </row>
    <row r="233" spans="1:32" ht="16.899999999999999" customHeight="1" x14ac:dyDescent="0.25">
      <c r="A233" s="494" t="s">
        <v>434</v>
      </c>
      <c r="B233" s="495"/>
      <c r="C233" s="495"/>
      <c r="D233" s="495"/>
      <c r="E233" s="495"/>
      <c r="F233" s="495"/>
      <c r="G233" s="495"/>
      <c r="H233" s="495"/>
      <c r="I233" s="495"/>
      <c r="J233" s="495"/>
      <c r="K233" s="495"/>
      <c r="L233" s="495"/>
      <c r="M233" s="495"/>
      <c r="N233" s="495"/>
      <c r="O233" s="495"/>
      <c r="P233" s="495"/>
      <c r="Q233" s="495"/>
      <c r="R233" s="495"/>
      <c r="S233" s="495"/>
      <c r="T233" s="495"/>
      <c r="U233" s="297"/>
    </row>
    <row r="234" spans="1:32" ht="15" customHeight="1" x14ac:dyDescent="0.25">
      <c r="A234" s="479"/>
      <c r="B234" s="479"/>
      <c r="C234" s="479"/>
      <c r="D234" s="479"/>
      <c r="E234" s="479"/>
      <c r="F234" s="479"/>
      <c r="G234" s="479"/>
      <c r="H234" s="479"/>
      <c r="I234" s="479"/>
      <c r="J234" s="479"/>
      <c r="K234" s="479"/>
      <c r="L234" s="479"/>
      <c r="M234" s="479"/>
      <c r="N234" s="479"/>
      <c r="O234" s="479"/>
      <c r="P234" s="479"/>
      <c r="Q234" s="479"/>
      <c r="R234" s="479"/>
      <c r="S234" s="479"/>
      <c r="T234" s="479"/>
    </row>
    <row r="235" spans="1:32" ht="30" customHeight="1" x14ac:dyDescent="0.25">
      <c r="A235" s="504" t="s">
        <v>270</v>
      </c>
      <c r="B235" s="504"/>
      <c r="C235" s="504"/>
      <c r="D235" s="504"/>
      <c r="E235" s="504"/>
      <c r="F235" s="504"/>
      <c r="G235" s="504"/>
      <c r="H235" s="504"/>
      <c r="I235" s="504"/>
      <c r="J235" s="504"/>
      <c r="K235" s="504"/>
      <c r="L235" s="504"/>
      <c r="M235" s="504"/>
      <c r="N235" s="504"/>
      <c r="O235" s="504"/>
      <c r="P235" s="504"/>
      <c r="Q235" s="504"/>
      <c r="R235" s="504"/>
      <c r="S235" s="504"/>
      <c r="T235" s="504"/>
    </row>
    <row r="236" spans="1:32" ht="15" customHeight="1" x14ac:dyDescent="0.25">
      <c r="A236" s="69"/>
      <c r="B236" s="69"/>
      <c r="C236" s="69"/>
      <c r="D236" s="69"/>
      <c r="E236" s="69"/>
      <c r="F236" s="69"/>
      <c r="G236" s="69"/>
      <c r="H236" s="69"/>
      <c r="I236" s="69"/>
      <c r="J236" s="69"/>
      <c r="K236" s="69"/>
      <c r="L236" s="69"/>
      <c r="M236" s="69"/>
      <c r="N236" s="69"/>
      <c r="O236" s="69"/>
      <c r="P236" s="69"/>
      <c r="Q236" s="69"/>
      <c r="R236" s="69"/>
      <c r="S236" s="69"/>
      <c r="T236" s="69"/>
    </row>
    <row r="237" spans="1:32" x14ac:dyDescent="0.25">
      <c r="A237" s="70"/>
      <c r="B237" s="70"/>
      <c r="C237" s="70"/>
      <c r="D237" s="70"/>
      <c r="E237" s="70"/>
      <c r="F237" s="70"/>
      <c r="G237" s="70"/>
      <c r="H237" s="70"/>
      <c r="I237" s="70"/>
      <c r="J237" s="70"/>
      <c r="K237" s="70"/>
      <c r="L237" s="70"/>
      <c r="M237" s="70"/>
      <c r="N237" s="70"/>
      <c r="O237" s="70"/>
      <c r="P237" s="70"/>
      <c r="Q237" s="70"/>
      <c r="R237" s="70"/>
      <c r="S237" s="70"/>
      <c r="T237" s="70"/>
    </row>
    <row r="238" spans="1:32" x14ac:dyDescent="0.25">
      <c r="A238" s="509" t="s">
        <v>212</v>
      </c>
      <c r="B238" s="509"/>
      <c r="C238" s="509"/>
      <c r="D238" s="70"/>
      <c r="E238" s="70"/>
      <c r="F238" s="70"/>
      <c r="G238" s="70"/>
      <c r="H238" s="70"/>
      <c r="I238" s="70"/>
      <c r="J238" s="70"/>
      <c r="K238" s="70"/>
      <c r="L238" s="70"/>
      <c r="M238" s="70"/>
      <c r="N238" s="70"/>
      <c r="O238" s="70"/>
      <c r="P238" s="70"/>
      <c r="Q238" s="70"/>
      <c r="R238" s="70"/>
      <c r="S238" s="70"/>
      <c r="T238" s="70"/>
    </row>
  </sheetData>
  <mergeCells count="23">
    <mergeCell ref="A238:C238"/>
    <mergeCell ref="A234:T234"/>
    <mergeCell ref="A225:C225"/>
    <mergeCell ref="D225:T225"/>
    <mergeCell ref="A235:T235"/>
    <mergeCell ref="A233:T233"/>
    <mergeCell ref="D229:T229"/>
    <mergeCell ref="A227:C227"/>
    <mergeCell ref="D227:T227"/>
    <mergeCell ref="A229:C229"/>
    <mergeCell ref="A1:T1"/>
    <mergeCell ref="A2:T2"/>
    <mergeCell ref="A3:T3"/>
    <mergeCell ref="A231:T231"/>
    <mergeCell ref="A232:T232"/>
    <mergeCell ref="A4:C5"/>
    <mergeCell ref="D4:T4"/>
    <mergeCell ref="A111:T111"/>
    <mergeCell ref="A113:C114"/>
    <mergeCell ref="D113:T113"/>
    <mergeCell ref="A220:T220"/>
    <mergeCell ref="A222:C223"/>
    <mergeCell ref="D223:T223"/>
  </mergeCells>
  <hyperlinks>
    <hyperlink ref="A238" location="Index!A1" display="Retour à l'index"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41" orientation="landscape" r:id="rId1"/>
  <headerFooter scaleWithDoc="0">
    <oddHeader>&amp;LEntreprises&amp;CÉCONOMIE</oddHeader>
    <oddFooter>&amp;C&amp;P/&amp;N&amp;R© IBSA</oddFooter>
  </headerFooter>
  <rowBreaks count="3" manualBreakCount="3">
    <brk id="54" max="19" man="1"/>
    <brk id="112" max="17" man="1"/>
    <brk id="172" max="17" man="1"/>
  </rowBreaks>
  <ignoredErrors>
    <ignoredError sqref="B6:B109 B115:B21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P239"/>
  <sheetViews>
    <sheetView showGridLines="0" zoomScale="80" zoomScaleNormal="80" zoomScaleSheetLayoutView="80" workbookViewId="0">
      <selection sqref="A1:M1"/>
    </sheetView>
  </sheetViews>
  <sheetFormatPr baseColWidth="10" defaultColWidth="11.42578125" defaultRowHeight="15" x14ac:dyDescent="0.25"/>
  <cols>
    <col min="1" max="2" width="5.7109375" customWidth="1"/>
    <col min="3" max="3" width="123.7109375" customWidth="1"/>
    <col min="4" max="13" width="10.7109375" customWidth="1"/>
  </cols>
  <sheetData>
    <row r="1" spans="1:14" ht="19.899999999999999" customHeight="1" x14ac:dyDescent="0.25">
      <c r="A1" s="497" t="s">
        <v>435</v>
      </c>
      <c r="B1" s="498"/>
      <c r="C1" s="498"/>
      <c r="D1" s="498"/>
      <c r="E1" s="498"/>
      <c r="F1" s="498"/>
      <c r="G1" s="498"/>
      <c r="H1" s="498"/>
      <c r="I1" s="498"/>
      <c r="J1" s="498"/>
      <c r="K1" s="498"/>
      <c r="L1" s="498"/>
      <c r="M1" s="499"/>
    </row>
    <row r="2" spans="1:14" ht="19.899999999999999" customHeight="1" x14ac:dyDescent="0.25">
      <c r="A2" s="488" t="s">
        <v>436</v>
      </c>
      <c r="B2" s="489"/>
      <c r="C2" s="489"/>
      <c r="D2" s="489"/>
      <c r="E2" s="489"/>
      <c r="F2" s="489"/>
      <c r="G2" s="489"/>
      <c r="H2" s="489"/>
      <c r="I2" s="489"/>
      <c r="J2" s="489"/>
      <c r="K2" s="489"/>
      <c r="L2" s="489"/>
      <c r="M2" s="490"/>
    </row>
    <row r="3" spans="1:14" ht="19.899999999999999" customHeight="1" x14ac:dyDescent="0.25">
      <c r="A3" s="505">
        <v>2023</v>
      </c>
      <c r="B3" s="506"/>
      <c r="C3" s="506"/>
      <c r="D3" s="506"/>
      <c r="E3" s="506"/>
      <c r="F3" s="506"/>
      <c r="G3" s="506"/>
      <c r="H3" s="506"/>
      <c r="I3" s="506"/>
      <c r="J3" s="506"/>
      <c r="K3" s="506"/>
      <c r="L3" s="506"/>
      <c r="M3" s="506"/>
      <c r="N3" s="297"/>
    </row>
    <row r="4" spans="1:14" ht="20.100000000000001" customHeight="1" x14ac:dyDescent="0.25">
      <c r="A4" s="472" t="s">
        <v>43</v>
      </c>
      <c r="B4" s="473"/>
      <c r="C4" s="474"/>
      <c r="D4" s="486" t="s">
        <v>0</v>
      </c>
      <c r="E4" s="486"/>
      <c r="F4" s="486"/>
      <c r="G4" s="486"/>
      <c r="H4" s="486"/>
      <c r="I4" s="486"/>
      <c r="J4" s="486"/>
      <c r="K4" s="486"/>
      <c r="L4" s="486"/>
      <c r="M4" s="487"/>
    </row>
    <row r="5" spans="1:14" ht="20.100000000000001" customHeight="1" x14ac:dyDescent="0.25">
      <c r="A5" s="472"/>
      <c r="B5" s="473"/>
      <c r="C5" s="474"/>
      <c r="D5" s="508" t="s">
        <v>287</v>
      </c>
      <c r="E5" s="484"/>
      <c r="F5" s="484"/>
      <c r="G5" s="484"/>
      <c r="H5" s="484"/>
      <c r="I5" s="484"/>
      <c r="J5" s="484"/>
      <c r="K5" s="484"/>
      <c r="L5" s="484"/>
      <c r="M5" s="485"/>
    </row>
    <row r="6" spans="1:14" ht="20.100000000000001" customHeight="1" x14ac:dyDescent="0.25">
      <c r="A6" s="475"/>
      <c r="B6" s="476"/>
      <c r="C6" s="477"/>
      <c r="D6" s="71" t="s">
        <v>221</v>
      </c>
      <c r="E6" s="72" t="s">
        <v>222</v>
      </c>
      <c r="F6" s="72" t="s">
        <v>223</v>
      </c>
      <c r="G6" s="72" t="s">
        <v>224</v>
      </c>
      <c r="H6" s="72" t="s">
        <v>225</v>
      </c>
      <c r="I6" s="72" t="s">
        <v>226</v>
      </c>
      <c r="J6" s="72" t="s">
        <v>227</v>
      </c>
      <c r="K6" s="36" t="s">
        <v>228</v>
      </c>
      <c r="L6" s="179" t="s">
        <v>274</v>
      </c>
      <c r="M6" s="36" t="s">
        <v>41</v>
      </c>
    </row>
    <row r="7" spans="1:14" ht="15" customHeight="1" x14ac:dyDescent="0.25">
      <c r="A7" s="38"/>
      <c r="B7" s="39" t="s">
        <v>44</v>
      </c>
      <c r="C7" s="40" t="s">
        <v>45</v>
      </c>
      <c r="D7" s="73">
        <v>16</v>
      </c>
      <c r="E7" s="73">
        <v>2</v>
      </c>
      <c r="F7" s="73">
        <v>0</v>
      </c>
      <c r="G7" s="73">
        <v>0</v>
      </c>
      <c r="H7" s="73">
        <v>1</v>
      </c>
      <c r="I7" s="73">
        <v>0</v>
      </c>
      <c r="J7" s="73">
        <v>0</v>
      </c>
      <c r="K7" s="73">
        <v>0</v>
      </c>
      <c r="L7" s="74">
        <v>0</v>
      </c>
      <c r="M7" s="41">
        <v>19</v>
      </c>
    </row>
    <row r="8" spans="1:14" ht="15" customHeight="1" x14ac:dyDescent="0.25">
      <c r="A8" s="42"/>
      <c r="B8" s="43" t="s">
        <v>46</v>
      </c>
      <c r="C8" s="44" t="s">
        <v>47</v>
      </c>
      <c r="D8" s="75">
        <v>9</v>
      </c>
      <c r="E8" s="75">
        <v>0</v>
      </c>
      <c r="F8" s="75">
        <v>0</v>
      </c>
      <c r="G8" s="75">
        <v>0</v>
      </c>
      <c r="H8" s="75">
        <v>0</v>
      </c>
      <c r="I8" s="75">
        <v>0</v>
      </c>
      <c r="J8" s="75">
        <v>0</v>
      </c>
      <c r="K8" s="75">
        <v>0</v>
      </c>
      <c r="L8" s="76">
        <v>0</v>
      </c>
      <c r="M8" s="45">
        <v>9</v>
      </c>
    </row>
    <row r="9" spans="1:14" ht="15" customHeight="1" x14ac:dyDescent="0.25">
      <c r="A9" s="46"/>
      <c r="B9" s="47" t="s">
        <v>48</v>
      </c>
      <c r="C9" s="48" t="s">
        <v>49</v>
      </c>
      <c r="D9" s="75">
        <v>0</v>
      </c>
      <c r="E9" s="75">
        <v>0</v>
      </c>
      <c r="F9" s="75">
        <v>1</v>
      </c>
      <c r="G9" s="75">
        <v>0</v>
      </c>
      <c r="H9" s="75">
        <v>0</v>
      </c>
      <c r="I9" s="75">
        <v>0</v>
      </c>
      <c r="J9" s="75">
        <v>0</v>
      </c>
      <c r="K9" s="75">
        <v>0</v>
      </c>
      <c r="L9" s="76">
        <v>0</v>
      </c>
      <c r="M9" s="45">
        <v>1</v>
      </c>
    </row>
    <row r="10" spans="1:14" ht="15" customHeight="1" x14ac:dyDescent="0.25">
      <c r="A10" s="9" t="s">
        <v>1</v>
      </c>
      <c r="B10" s="17"/>
      <c r="C10" s="10" t="s">
        <v>2</v>
      </c>
      <c r="D10" s="1">
        <v>25</v>
      </c>
      <c r="E10" s="1">
        <v>2</v>
      </c>
      <c r="F10" s="1">
        <v>1</v>
      </c>
      <c r="G10" s="1">
        <v>0</v>
      </c>
      <c r="H10" s="1">
        <v>1</v>
      </c>
      <c r="I10" s="1">
        <v>0</v>
      </c>
      <c r="J10" s="1">
        <v>0</v>
      </c>
      <c r="K10" s="1">
        <v>0</v>
      </c>
      <c r="L10" s="2">
        <v>0</v>
      </c>
      <c r="M10" s="15">
        <v>29</v>
      </c>
    </row>
    <row r="11" spans="1:14" ht="15" customHeight="1" x14ac:dyDescent="0.25">
      <c r="A11" s="46"/>
      <c r="B11" s="47" t="s">
        <v>50</v>
      </c>
      <c r="C11" s="48" t="s">
        <v>51</v>
      </c>
      <c r="D11" s="75">
        <v>0</v>
      </c>
      <c r="E11" s="75">
        <v>0</v>
      </c>
      <c r="F11" s="75">
        <v>0</v>
      </c>
      <c r="G11" s="75">
        <v>0</v>
      </c>
      <c r="H11" s="75">
        <v>0</v>
      </c>
      <c r="I11" s="75">
        <v>0</v>
      </c>
      <c r="J11" s="75">
        <v>0</v>
      </c>
      <c r="K11" s="75">
        <v>0</v>
      </c>
      <c r="L11" s="76">
        <v>0</v>
      </c>
      <c r="M11" s="45">
        <v>0</v>
      </c>
    </row>
    <row r="12" spans="1:14" ht="15" customHeight="1" x14ac:dyDescent="0.25">
      <c r="A12" s="49"/>
      <c r="B12" s="50" t="s">
        <v>52</v>
      </c>
      <c r="C12" s="51" t="s">
        <v>53</v>
      </c>
      <c r="D12" s="77">
        <v>0</v>
      </c>
      <c r="E12" s="77">
        <v>0</v>
      </c>
      <c r="F12" s="77">
        <v>0</v>
      </c>
      <c r="G12" s="77">
        <v>0</v>
      </c>
      <c r="H12" s="77">
        <v>0</v>
      </c>
      <c r="I12" s="77">
        <v>0</v>
      </c>
      <c r="J12" s="77">
        <v>0</v>
      </c>
      <c r="K12" s="77">
        <v>0</v>
      </c>
      <c r="L12" s="78">
        <v>0</v>
      </c>
      <c r="M12" s="52">
        <v>0</v>
      </c>
    </row>
    <row r="13" spans="1:14" ht="15" customHeight="1" x14ac:dyDescent="0.25">
      <c r="A13" s="49"/>
      <c r="B13" s="50" t="s">
        <v>54</v>
      </c>
      <c r="C13" s="51" t="s">
        <v>55</v>
      </c>
      <c r="D13" s="77">
        <v>0</v>
      </c>
      <c r="E13" s="77">
        <v>0</v>
      </c>
      <c r="F13" s="77">
        <v>0</v>
      </c>
      <c r="G13" s="77">
        <v>0</v>
      </c>
      <c r="H13" s="77">
        <v>0</v>
      </c>
      <c r="I13" s="77">
        <v>0</v>
      </c>
      <c r="J13" s="77">
        <v>0</v>
      </c>
      <c r="K13" s="77">
        <v>0</v>
      </c>
      <c r="L13" s="78">
        <v>0</v>
      </c>
      <c r="M13" s="52">
        <v>0</v>
      </c>
    </row>
    <row r="14" spans="1:14" ht="15" customHeight="1" x14ac:dyDescent="0.25">
      <c r="A14" s="49"/>
      <c r="B14" s="50" t="s">
        <v>56</v>
      </c>
      <c r="C14" s="51" t="s">
        <v>57</v>
      </c>
      <c r="D14" s="77">
        <v>2</v>
      </c>
      <c r="E14" s="77">
        <v>0</v>
      </c>
      <c r="F14" s="77">
        <v>0</v>
      </c>
      <c r="G14" s="77">
        <v>0</v>
      </c>
      <c r="H14" s="77">
        <v>1</v>
      </c>
      <c r="I14" s="77">
        <v>0</v>
      </c>
      <c r="J14" s="77">
        <v>0</v>
      </c>
      <c r="K14" s="77">
        <v>0</v>
      </c>
      <c r="L14" s="78">
        <v>0</v>
      </c>
      <c r="M14" s="52">
        <v>3</v>
      </c>
    </row>
    <row r="15" spans="1:14" ht="15" customHeight="1" x14ac:dyDescent="0.25">
      <c r="A15" s="49"/>
      <c r="B15" s="50" t="s">
        <v>58</v>
      </c>
      <c r="C15" s="51" t="s">
        <v>59</v>
      </c>
      <c r="D15" s="77">
        <v>0</v>
      </c>
      <c r="E15" s="77">
        <v>0</v>
      </c>
      <c r="F15" s="77">
        <v>0</v>
      </c>
      <c r="G15" s="77">
        <v>0</v>
      </c>
      <c r="H15" s="77">
        <v>0</v>
      </c>
      <c r="I15" s="77">
        <v>0</v>
      </c>
      <c r="J15" s="77">
        <v>0</v>
      </c>
      <c r="K15" s="77">
        <v>0</v>
      </c>
      <c r="L15" s="78">
        <v>0</v>
      </c>
      <c r="M15" s="52">
        <v>0</v>
      </c>
    </row>
    <row r="16" spans="1:14" ht="15" customHeight="1" x14ac:dyDescent="0.25">
      <c r="A16" s="9" t="s">
        <v>3</v>
      </c>
      <c r="B16" s="18"/>
      <c r="C16" s="10" t="s">
        <v>4</v>
      </c>
      <c r="D16" s="1">
        <v>2</v>
      </c>
      <c r="E16" s="1">
        <v>0</v>
      </c>
      <c r="F16" s="1">
        <v>0</v>
      </c>
      <c r="G16" s="1">
        <v>0</v>
      </c>
      <c r="H16" s="1">
        <v>1</v>
      </c>
      <c r="I16" s="1">
        <v>0</v>
      </c>
      <c r="J16" s="1">
        <v>0</v>
      </c>
      <c r="K16" s="1">
        <v>0</v>
      </c>
      <c r="L16" s="2">
        <v>0</v>
      </c>
      <c r="M16" s="15">
        <v>3</v>
      </c>
    </row>
    <row r="17" spans="1:13" ht="15" customHeight="1" x14ac:dyDescent="0.25">
      <c r="A17" s="38"/>
      <c r="B17" s="39" t="s">
        <v>60</v>
      </c>
      <c r="C17" s="40" t="s">
        <v>61</v>
      </c>
      <c r="D17" s="73">
        <v>260</v>
      </c>
      <c r="E17" s="73">
        <v>89</v>
      </c>
      <c r="F17" s="73">
        <v>28</v>
      </c>
      <c r="G17" s="73">
        <v>19</v>
      </c>
      <c r="H17" s="73">
        <v>5</v>
      </c>
      <c r="I17" s="73">
        <v>2</v>
      </c>
      <c r="J17" s="73">
        <v>1</v>
      </c>
      <c r="K17" s="73">
        <v>0</v>
      </c>
      <c r="L17" s="74">
        <v>0</v>
      </c>
      <c r="M17" s="41">
        <v>404</v>
      </c>
    </row>
    <row r="18" spans="1:13" ht="15" customHeight="1" x14ac:dyDescent="0.25">
      <c r="A18" s="53"/>
      <c r="B18" s="54" t="s">
        <v>62</v>
      </c>
      <c r="C18" s="55" t="s">
        <v>63</v>
      </c>
      <c r="D18" s="79">
        <v>11</v>
      </c>
      <c r="E18" s="79">
        <v>4</v>
      </c>
      <c r="F18" s="79">
        <v>3</v>
      </c>
      <c r="G18" s="79">
        <v>0</v>
      </c>
      <c r="H18" s="79">
        <v>0</v>
      </c>
      <c r="I18" s="79">
        <v>0</v>
      </c>
      <c r="J18" s="79">
        <v>0</v>
      </c>
      <c r="K18" s="79">
        <v>1</v>
      </c>
      <c r="L18" s="80">
        <v>0</v>
      </c>
      <c r="M18" s="56">
        <v>19</v>
      </c>
    </row>
    <row r="19" spans="1:13" ht="15" customHeight="1" x14ac:dyDescent="0.25">
      <c r="A19" s="53"/>
      <c r="B19" s="54" t="s">
        <v>64</v>
      </c>
      <c r="C19" s="55" t="s">
        <v>65</v>
      </c>
      <c r="D19" s="79">
        <v>0</v>
      </c>
      <c r="E19" s="79">
        <v>0</v>
      </c>
      <c r="F19" s="79">
        <v>0</v>
      </c>
      <c r="G19" s="79">
        <v>0</v>
      </c>
      <c r="H19" s="79">
        <v>0</v>
      </c>
      <c r="I19" s="79">
        <v>0</v>
      </c>
      <c r="J19" s="79">
        <v>0</v>
      </c>
      <c r="K19" s="79">
        <v>0</v>
      </c>
      <c r="L19" s="80">
        <v>0</v>
      </c>
      <c r="M19" s="56">
        <v>0</v>
      </c>
    </row>
    <row r="20" spans="1:13" ht="15" customHeight="1" x14ac:dyDescent="0.25">
      <c r="A20" s="53"/>
      <c r="B20" s="54" t="s">
        <v>66</v>
      </c>
      <c r="C20" s="55" t="s">
        <v>67</v>
      </c>
      <c r="D20" s="79">
        <v>16</v>
      </c>
      <c r="E20" s="79">
        <v>4</v>
      </c>
      <c r="F20" s="79">
        <v>1</v>
      </c>
      <c r="G20" s="79">
        <v>0</v>
      </c>
      <c r="H20" s="79">
        <v>0</v>
      </c>
      <c r="I20" s="79">
        <v>0</v>
      </c>
      <c r="J20" s="79">
        <v>0</v>
      </c>
      <c r="K20" s="79">
        <v>0</v>
      </c>
      <c r="L20" s="80">
        <v>0</v>
      </c>
      <c r="M20" s="56">
        <v>21</v>
      </c>
    </row>
    <row r="21" spans="1:13" ht="15" customHeight="1" x14ac:dyDescent="0.25">
      <c r="A21" s="53"/>
      <c r="B21" s="54" t="s">
        <v>68</v>
      </c>
      <c r="C21" s="55" t="s">
        <v>69</v>
      </c>
      <c r="D21" s="79">
        <v>44</v>
      </c>
      <c r="E21" s="79">
        <v>5</v>
      </c>
      <c r="F21" s="79">
        <v>3</v>
      </c>
      <c r="G21" s="79">
        <v>1</v>
      </c>
      <c r="H21" s="79">
        <v>0</v>
      </c>
      <c r="I21" s="79">
        <v>0</v>
      </c>
      <c r="J21" s="79">
        <v>0</v>
      </c>
      <c r="K21" s="79">
        <v>0</v>
      </c>
      <c r="L21" s="80">
        <v>0</v>
      </c>
      <c r="M21" s="56">
        <v>53</v>
      </c>
    </row>
    <row r="22" spans="1:13" ht="15" customHeight="1" x14ac:dyDescent="0.25">
      <c r="A22" s="53"/>
      <c r="B22" s="54" t="s">
        <v>70</v>
      </c>
      <c r="C22" s="55" t="s">
        <v>71</v>
      </c>
      <c r="D22" s="79">
        <v>4</v>
      </c>
      <c r="E22" s="79">
        <v>0</v>
      </c>
      <c r="F22" s="79">
        <v>0</v>
      </c>
      <c r="G22" s="79">
        <v>1</v>
      </c>
      <c r="H22" s="79">
        <v>0</v>
      </c>
      <c r="I22" s="79">
        <v>0</v>
      </c>
      <c r="J22" s="79">
        <v>0</v>
      </c>
      <c r="K22" s="79">
        <v>0</v>
      </c>
      <c r="L22" s="80">
        <v>0</v>
      </c>
      <c r="M22" s="56">
        <v>5</v>
      </c>
    </row>
    <row r="23" spans="1:13" ht="15" customHeight="1" x14ac:dyDescent="0.25">
      <c r="A23" s="53"/>
      <c r="B23" s="54" t="s">
        <v>72</v>
      </c>
      <c r="C23" s="55" t="s">
        <v>73</v>
      </c>
      <c r="D23" s="79">
        <v>13</v>
      </c>
      <c r="E23" s="79">
        <v>1</v>
      </c>
      <c r="F23" s="79">
        <v>2</v>
      </c>
      <c r="G23" s="79">
        <v>1</v>
      </c>
      <c r="H23" s="79">
        <v>1</v>
      </c>
      <c r="I23" s="79">
        <v>0</v>
      </c>
      <c r="J23" s="79">
        <v>0</v>
      </c>
      <c r="K23" s="79">
        <v>0</v>
      </c>
      <c r="L23" s="80">
        <v>0</v>
      </c>
      <c r="M23" s="56">
        <v>18</v>
      </c>
    </row>
    <row r="24" spans="1:13" ht="15" customHeight="1" x14ac:dyDescent="0.25">
      <c r="A24" s="53"/>
      <c r="B24" s="54" t="s">
        <v>74</v>
      </c>
      <c r="C24" s="55" t="s">
        <v>75</v>
      </c>
      <c r="D24" s="79">
        <v>7</v>
      </c>
      <c r="E24" s="79">
        <v>1</v>
      </c>
      <c r="F24" s="79">
        <v>1</v>
      </c>
      <c r="G24" s="79">
        <v>0</v>
      </c>
      <c r="H24" s="79">
        <v>1</v>
      </c>
      <c r="I24" s="79">
        <v>1</v>
      </c>
      <c r="J24" s="79">
        <v>0</v>
      </c>
      <c r="K24" s="79">
        <v>0</v>
      </c>
      <c r="L24" s="80">
        <v>0</v>
      </c>
      <c r="M24" s="56">
        <v>11</v>
      </c>
    </row>
    <row r="25" spans="1:13" ht="15" customHeight="1" x14ac:dyDescent="0.25">
      <c r="A25" s="53"/>
      <c r="B25" s="54" t="s">
        <v>76</v>
      </c>
      <c r="C25" s="55" t="s">
        <v>77</v>
      </c>
      <c r="D25" s="79">
        <v>36</v>
      </c>
      <c r="E25" s="79">
        <v>14</v>
      </c>
      <c r="F25" s="79">
        <v>4</v>
      </c>
      <c r="G25" s="79">
        <v>3</v>
      </c>
      <c r="H25" s="79">
        <v>1</v>
      </c>
      <c r="I25" s="79">
        <v>0</v>
      </c>
      <c r="J25" s="79">
        <v>0</v>
      </c>
      <c r="K25" s="79">
        <v>0</v>
      </c>
      <c r="L25" s="80">
        <v>0</v>
      </c>
      <c r="M25" s="56">
        <v>58</v>
      </c>
    </row>
    <row r="26" spans="1:13" ht="15" customHeight="1" x14ac:dyDescent="0.25">
      <c r="A26" s="53"/>
      <c r="B26" s="54" t="s">
        <v>78</v>
      </c>
      <c r="C26" s="55" t="s">
        <v>79</v>
      </c>
      <c r="D26" s="79">
        <v>0</v>
      </c>
      <c r="E26" s="79">
        <v>0</v>
      </c>
      <c r="F26" s="79">
        <v>0</v>
      </c>
      <c r="G26" s="79">
        <v>0</v>
      </c>
      <c r="H26" s="79">
        <v>0</v>
      </c>
      <c r="I26" s="79">
        <v>0</v>
      </c>
      <c r="J26" s="79">
        <v>0</v>
      </c>
      <c r="K26" s="79">
        <v>0</v>
      </c>
      <c r="L26" s="80">
        <v>0</v>
      </c>
      <c r="M26" s="56">
        <v>0</v>
      </c>
    </row>
    <row r="27" spans="1:13" ht="15" customHeight="1" x14ac:dyDescent="0.25">
      <c r="A27" s="53"/>
      <c r="B27" s="54" t="s">
        <v>80</v>
      </c>
      <c r="C27" s="55" t="s">
        <v>81</v>
      </c>
      <c r="D27" s="79">
        <v>16</v>
      </c>
      <c r="E27" s="79">
        <v>13</v>
      </c>
      <c r="F27" s="79">
        <v>4</v>
      </c>
      <c r="G27" s="79">
        <v>2</v>
      </c>
      <c r="H27" s="79">
        <v>3</v>
      </c>
      <c r="I27" s="79">
        <v>2</v>
      </c>
      <c r="J27" s="79">
        <v>0</v>
      </c>
      <c r="K27" s="79">
        <v>0</v>
      </c>
      <c r="L27" s="80">
        <v>0</v>
      </c>
      <c r="M27" s="56">
        <v>40</v>
      </c>
    </row>
    <row r="28" spans="1:13" ht="15" customHeight="1" x14ac:dyDescent="0.25">
      <c r="A28" s="53"/>
      <c r="B28" s="54" t="s">
        <v>82</v>
      </c>
      <c r="C28" s="55" t="s">
        <v>83</v>
      </c>
      <c r="D28" s="79">
        <v>5</v>
      </c>
      <c r="E28" s="79">
        <v>1</v>
      </c>
      <c r="F28" s="79">
        <v>4</v>
      </c>
      <c r="G28" s="79">
        <v>2</v>
      </c>
      <c r="H28" s="79">
        <v>4</v>
      </c>
      <c r="I28" s="79">
        <v>0</v>
      </c>
      <c r="J28" s="79">
        <v>3</v>
      </c>
      <c r="K28" s="79">
        <v>1</v>
      </c>
      <c r="L28" s="80">
        <v>0</v>
      </c>
      <c r="M28" s="56">
        <v>20</v>
      </c>
    </row>
    <row r="29" spans="1:13" ht="15" customHeight="1" x14ac:dyDescent="0.25">
      <c r="A29" s="53"/>
      <c r="B29" s="54" t="s">
        <v>84</v>
      </c>
      <c r="C29" s="55" t="s">
        <v>85</v>
      </c>
      <c r="D29" s="79">
        <v>9</v>
      </c>
      <c r="E29" s="79">
        <v>2</v>
      </c>
      <c r="F29" s="79">
        <v>3</v>
      </c>
      <c r="G29" s="79">
        <v>2</v>
      </c>
      <c r="H29" s="79">
        <v>2</v>
      </c>
      <c r="I29" s="79">
        <v>0</v>
      </c>
      <c r="J29" s="79">
        <v>0</v>
      </c>
      <c r="K29" s="79">
        <v>0</v>
      </c>
      <c r="L29" s="80">
        <v>0</v>
      </c>
      <c r="M29" s="56">
        <v>18</v>
      </c>
    </row>
    <row r="30" spans="1:13" ht="15" customHeight="1" x14ac:dyDescent="0.25">
      <c r="A30" s="53"/>
      <c r="B30" s="54" t="s">
        <v>86</v>
      </c>
      <c r="C30" s="55" t="s">
        <v>87</v>
      </c>
      <c r="D30" s="79">
        <v>9</v>
      </c>
      <c r="E30" s="79">
        <v>5</v>
      </c>
      <c r="F30" s="79">
        <v>4</v>
      </c>
      <c r="G30" s="79">
        <v>2</v>
      </c>
      <c r="H30" s="79">
        <v>0</v>
      </c>
      <c r="I30" s="79">
        <v>0</v>
      </c>
      <c r="J30" s="79">
        <v>0</v>
      </c>
      <c r="K30" s="79">
        <v>0</v>
      </c>
      <c r="L30" s="80">
        <v>0</v>
      </c>
      <c r="M30" s="56">
        <v>20</v>
      </c>
    </row>
    <row r="31" spans="1:13" ht="15" customHeight="1" x14ac:dyDescent="0.25">
      <c r="A31" s="53"/>
      <c r="B31" s="54" t="s">
        <v>88</v>
      </c>
      <c r="C31" s="55" t="s">
        <v>89</v>
      </c>
      <c r="D31" s="79">
        <v>2</v>
      </c>
      <c r="E31" s="79">
        <v>0</v>
      </c>
      <c r="F31" s="79">
        <v>0</v>
      </c>
      <c r="G31" s="79">
        <v>0</v>
      </c>
      <c r="H31" s="79">
        <v>0</v>
      </c>
      <c r="I31" s="79">
        <v>0</v>
      </c>
      <c r="J31" s="79">
        <v>1</v>
      </c>
      <c r="K31" s="79">
        <v>0</v>
      </c>
      <c r="L31" s="80">
        <v>0</v>
      </c>
      <c r="M31" s="56">
        <v>3</v>
      </c>
    </row>
    <row r="32" spans="1:13" ht="15" customHeight="1" x14ac:dyDescent="0.25">
      <c r="A32" s="53"/>
      <c r="B32" s="54" t="s">
        <v>90</v>
      </c>
      <c r="C32" s="55" t="s">
        <v>91</v>
      </c>
      <c r="D32" s="79">
        <v>45</v>
      </c>
      <c r="E32" s="79">
        <v>11</v>
      </c>
      <c r="F32" s="79">
        <v>9</v>
      </c>
      <c r="G32" s="79">
        <v>5</v>
      </c>
      <c r="H32" s="79">
        <v>3</v>
      </c>
      <c r="I32" s="79">
        <v>2</v>
      </c>
      <c r="J32" s="79">
        <v>1</v>
      </c>
      <c r="K32" s="79">
        <v>0</v>
      </c>
      <c r="L32" s="80">
        <v>0</v>
      </c>
      <c r="M32" s="56">
        <v>76</v>
      </c>
    </row>
    <row r="33" spans="1:13" ht="15" customHeight="1" x14ac:dyDescent="0.25">
      <c r="A33" s="53"/>
      <c r="B33" s="54" t="s">
        <v>92</v>
      </c>
      <c r="C33" s="55" t="s">
        <v>93</v>
      </c>
      <c r="D33" s="79">
        <v>5</v>
      </c>
      <c r="E33" s="79">
        <v>3</v>
      </c>
      <c r="F33" s="79">
        <v>2</v>
      </c>
      <c r="G33" s="79">
        <v>1</v>
      </c>
      <c r="H33" s="79">
        <v>1</v>
      </c>
      <c r="I33" s="79">
        <v>0</v>
      </c>
      <c r="J33" s="79">
        <v>0</v>
      </c>
      <c r="K33" s="79">
        <v>0</v>
      </c>
      <c r="L33" s="80">
        <v>0</v>
      </c>
      <c r="M33" s="56">
        <v>12</v>
      </c>
    </row>
    <row r="34" spans="1:13" ht="15" customHeight="1" x14ac:dyDescent="0.25">
      <c r="A34" s="53"/>
      <c r="B34" s="54" t="s">
        <v>94</v>
      </c>
      <c r="C34" s="55" t="s">
        <v>95</v>
      </c>
      <c r="D34" s="79">
        <v>1</v>
      </c>
      <c r="E34" s="79">
        <v>2</v>
      </c>
      <c r="F34" s="79">
        <v>5</v>
      </c>
      <c r="G34" s="79">
        <v>3</v>
      </c>
      <c r="H34" s="79">
        <v>0</v>
      </c>
      <c r="I34" s="79">
        <v>0</v>
      </c>
      <c r="J34" s="79">
        <v>1</v>
      </c>
      <c r="K34" s="79">
        <v>1</v>
      </c>
      <c r="L34" s="80">
        <v>0</v>
      </c>
      <c r="M34" s="56">
        <v>13</v>
      </c>
    </row>
    <row r="35" spans="1:13" ht="15" customHeight="1" x14ac:dyDescent="0.25">
      <c r="A35" s="53"/>
      <c r="B35" s="54" t="s">
        <v>96</v>
      </c>
      <c r="C35" s="55" t="s">
        <v>97</v>
      </c>
      <c r="D35" s="79">
        <v>11</v>
      </c>
      <c r="E35" s="79">
        <v>7</v>
      </c>
      <c r="F35" s="79">
        <v>6</v>
      </c>
      <c r="G35" s="79">
        <v>5</v>
      </c>
      <c r="H35" s="79">
        <v>1</v>
      </c>
      <c r="I35" s="79">
        <v>0</v>
      </c>
      <c r="J35" s="79">
        <v>2</v>
      </c>
      <c r="K35" s="79">
        <v>0</v>
      </c>
      <c r="L35" s="80">
        <v>0</v>
      </c>
      <c r="M35" s="56">
        <v>32</v>
      </c>
    </row>
    <row r="36" spans="1:13" ht="15" customHeight="1" x14ac:dyDescent="0.25">
      <c r="A36" s="53"/>
      <c r="B36" s="54" t="s">
        <v>98</v>
      </c>
      <c r="C36" s="55" t="s">
        <v>99</v>
      </c>
      <c r="D36" s="79">
        <v>4</v>
      </c>
      <c r="E36" s="79">
        <v>1</v>
      </c>
      <c r="F36" s="79">
        <v>0</v>
      </c>
      <c r="G36" s="79">
        <v>1</v>
      </c>
      <c r="H36" s="79">
        <v>1</v>
      </c>
      <c r="I36" s="79">
        <v>0</v>
      </c>
      <c r="J36" s="79">
        <v>0</v>
      </c>
      <c r="K36" s="79">
        <v>0</v>
      </c>
      <c r="L36" s="80">
        <v>1</v>
      </c>
      <c r="M36" s="56">
        <v>8</v>
      </c>
    </row>
    <row r="37" spans="1:13" ht="15" customHeight="1" x14ac:dyDescent="0.25">
      <c r="A37" s="53"/>
      <c r="B37" s="54" t="s">
        <v>100</v>
      </c>
      <c r="C37" s="55" t="s">
        <v>101</v>
      </c>
      <c r="D37" s="79">
        <v>4</v>
      </c>
      <c r="E37" s="79">
        <v>0</v>
      </c>
      <c r="F37" s="79">
        <v>0</v>
      </c>
      <c r="G37" s="79">
        <v>0</v>
      </c>
      <c r="H37" s="79">
        <v>0</v>
      </c>
      <c r="I37" s="79">
        <v>0</v>
      </c>
      <c r="J37" s="79">
        <v>1</v>
      </c>
      <c r="K37" s="79">
        <v>0</v>
      </c>
      <c r="L37" s="80">
        <v>0</v>
      </c>
      <c r="M37" s="56">
        <v>5</v>
      </c>
    </row>
    <row r="38" spans="1:13" ht="15" customHeight="1" x14ac:dyDescent="0.25">
      <c r="A38" s="53"/>
      <c r="B38" s="54" t="s">
        <v>102</v>
      </c>
      <c r="C38" s="55" t="s">
        <v>103</v>
      </c>
      <c r="D38" s="79">
        <v>33</v>
      </c>
      <c r="E38" s="79">
        <v>4</v>
      </c>
      <c r="F38" s="79">
        <v>0</v>
      </c>
      <c r="G38" s="79">
        <v>0</v>
      </c>
      <c r="H38" s="79">
        <v>0</v>
      </c>
      <c r="I38" s="79">
        <v>0</v>
      </c>
      <c r="J38" s="79">
        <v>0</v>
      </c>
      <c r="K38" s="79">
        <v>0</v>
      </c>
      <c r="L38" s="80">
        <v>0</v>
      </c>
      <c r="M38" s="56">
        <v>37</v>
      </c>
    </row>
    <row r="39" spans="1:13" ht="15" customHeight="1" x14ac:dyDescent="0.25">
      <c r="A39" s="53"/>
      <c r="B39" s="54" t="s">
        <v>104</v>
      </c>
      <c r="C39" s="55" t="s">
        <v>105</v>
      </c>
      <c r="D39" s="79">
        <v>48</v>
      </c>
      <c r="E39" s="79">
        <v>8</v>
      </c>
      <c r="F39" s="79">
        <v>7</v>
      </c>
      <c r="G39" s="79">
        <v>3</v>
      </c>
      <c r="H39" s="79">
        <v>0</v>
      </c>
      <c r="I39" s="79">
        <v>0</v>
      </c>
      <c r="J39" s="79">
        <v>0</v>
      </c>
      <c r="K39" s="79">
        <v>0</v>
      </c>
      <c r="L39" s="80">
        <v>0</v>
      </c>
      <c r="M39" s="56">
        <v>66</v>
      </c>
    </row>
    <row r="40" spans="1:13" ht="15" customHeight="1" x14ac:dyDescent="0.25">
      <c r="A40" s="53"/>
      <c r="B40" s="54" t="s">
        <v>106</v>
      </c>
      <c r="C40" s="55" t="s">
        <v>107</v>
      </c>
      <c r="D40" s="79">
        <v>26</v>
      </c>
      <c r="E40" s="79">
        <v>7</v>
      </c>
      <c r="F40" s="79">
        <v>2</v>
      </c>
      <c r="G40" s="79">
        <v>1</v>
      </c>
      <c r="H40" s="79">
        <v>1</v>
      </c>
      <c r="I40" s="79">
        <v>0</v>
      </c>
      <c r="J40" s="79">
        <v>1</v>
      </c>
      <c r="K40" s="79">
        <v>0</v>
      </c>
      <c r="L40" s="80">
        <v>0</v>
      </c>
      <c r="M40" s="56">
        <v>38</v>
      </c>
    </row>
    <row r="41" spans="1:13" ht="15" customHeight="1" x14ac:dyDescent="0.25">
      <c r="A41" s="9" t="s">
        <v>5</v>
      </c>
      <c r="B41" s="17"/>
      <c r="C41" s="10" t="s">
        <v>6</v>
      </c>
      <c r="D41" s="1">
        <v>609</v>
      </c>
      <c r="E41" s="1">
        <v>182</v>
      </c>
      <c r="F41" s="1">
        <v>88</v>
      </c>
      <c r="G41" s="1">
        <v>52</v>
      </c>
      <c r="H41" s="1">
        <v>24</v>
      </c>
      <c r="I41" s="1">
        <v>7</v>
      </c>
      <c r="J41" s="1">
        <v>11</v>
      </c>
      <c r="K41" s="1">
        <v>3</v>
      </c>
      <c r="L41" s="2">
        <v>1</v>
      </c>
      <c r="M41" s="15">
        <v>977</v>
      </c>
    </row>
    <row r="42" spans="1:13" ht="15" customHeight="1" x14ac:dyDescent="0.25">
      <c r="A42" s="3" t="s">
        <v>7</v>
      </c>
      <c r="B42" s="19" t="s">
        <v>108</v>
      </c>
      <c r="C42" s="4" t="s">
        <v>8</v>
      </c>
      <c r="D42" s="1">
        <v>13</v>
      </c>
      <c r="E42" s="1">
        <v>8</v>
      </c>
      <c r="F42" s="1">
        <v>2</v>
      </c>
      <c r="G42" s="1">
        <v>2</v>
      </c>
      <c r="H42" s="1">
        <v>6</v>
      </c>
      <c r="I42" s="1">
        <v>1</v>
      </c>
      <c r="J42" s="1">
        <v>4</v>
      </c>
      <c r="K42" s="1">
        <v>0</v>
      </c>
      <c r="L42" s="2">
        <v>2</v>
      </c>
      <c r="M42" s="15">
        <v>38</v>
      </c>
    </row>
    <row r="43" spans="1:13" ht="15" customHeight="1" x14ac:dyDescent="0.25">
      <c r="A43" s="53"/>
      <c r="B43" s="54" t="s">
        <v>109</v>
      </c>
      <c r="C43" s="55" t="s">
        <v>110</v>
      </c>
      <c r="D43" s="79">
        <v>2</v>
      </c>
      <c r="E43" s="79">
        <v>0</v>
      </c>
      <c r="F43" s="79">
        <v>0</v>
      </c>
      <c r="G43" s="79">
        <v>3</v>
      </c>
      <c r="H43" s="79">
        <v>2</v>
      </c>
      <c r="I43" s="79">
        <v>0</v>
      </c>
      <c r="J43" s="79">
        <v>2</v>
      </c>
      <c r="K43" s="79">
        <v>1</v>
      </c>
      <c r="L43" s="80">
        <v>0</v>
      </c>
      <c r="M43" s="56">
        <v>10</v>
      </c>
    </row>
    <row r="44" spans="1:13" ht="15" customHeight="1" x14ac:dyDescent="0.25">
      <c r="A44" s="53"/>
      <c r="B44" s="54" t="s">
        <v>111</v>
      </c>
      <c r="C44" s="55" t="s">
        <v>112</v>
      </c>
      <c r="D44" s="79">
        <v>5</v>
      </c>
      <c r="E44" s="79">
        <v>1</v>
      </c>
      <c r="F44" s="79">
        <v>4</v>
      </c>
      <c r="G44" s="79">
        <v>1</v>
      </c>
      <c r="H44" s="79">
        <v>0</v>
      </c>
      <c r="I44" s="79">
        <v>0</v>
      </c>
      <c r="J44" s="79">
        <v>0</v>
      </c>
      <c r="K44" s="79">
        <v>0</v>
      </c>
      <c r="L44" s="80">
        <v>0</v>
      </c>
      <c r="M44" s="56">
        <v>11</v>
      </c>
    </row>
    <row r="45" spans="1:13" ht="15" customHeight="1" x14ac:dyDescent="0.25">
      <c r="A45" s="53"/>
      <c r="B45" s="54" t="s">
        <v>113</v>
      </c>
      <c r="C45" s="55" t="s">
        <v>114</v>
      </c>
      <c r="D45" s="79">
        <v>14</v>
      </c>
      <c r="E45" s="79">
        <v>8</v>
      </c>
      <c r="F45" s="79">
        <v>8</v>
      </c>
      <c r="G45" s="79">
        <v>4</v>
      </c>
      <c r="H45" s="79">
        <v>6</v>
      </c>
      <c r="I45" s="79">
        <v>1</v>
      </c>
      <c r="J45" s="79">
        <v>2</v>
      </c>
      <c r="K45" s="79">
        <v>1</v>
      </c>
      <c r="L45" s="80">
        <v>0</v>
      </c>
      <c r="M45" s="56">
        <v>44</v>
      </c>
    </row>
    <row r="46" spans="1:13" ht="15" customHeight="1" x14ac:dyDescent="0.25">
      <c r="A46" s="53"/>
      <c r="B46" s="54" t="s">
        <v>115</v>
      </c>
      <c r="C46" s="55" t="s">
        <v>116</v>
      </c>
      <c r="D46" s="79">
        <v>2</v>
      </c>
      <c r="E46" s="79">
        <v>1</v>
      </c>
      <c r="F46" s="79">
        <v>0</v>
      </c>
      <c r="G46" s="79">
        <v>2</v>
      </c>
      <c r="H46" s="79">
        <v>0</v>
      </c>
      <c r="I46" s="79">
        <v>0</v>
      </c>
      <c r="J46" s="79">
        <v>0</v>
      </c>
      <c r="K46" s="79">
        <v>0</v>
      </c>
      <c r="L46" s="80">
        <v>0</v>
      </c>
      <c r="M46" s="56">
        <v>5</v>
      </c>
    </row>
    <row r="47" spans="1:13" ht="15" customHeight="1" x14ac:dyDescent="0.25">
      <c r="A47" s="3" t="s">
        <v>9</v>
      </c>
      <c r="B47" s="19"/>
      <c r="C47" s="4" t="s">
        <v>10</v>
      </c>
      <c r="D47" s="1">
        <v>23</v>
      </c>
      <c r="E47" s="1">
        <v>10</v>
      </c>
      <c r="F47" s="1">
        <v>12</v>
      </c>
      <c r="G47" s="1">
        <v>10</v>
      </c>
      <c r="H47" s="1">
        <v>8</v>
      </c>
      <c r="I47" s="1">
        <v>1</v>
      </c>
      <c r="J47" s="1">
        <v>4</v>
      </c>
      <c r="K47" s="1">
        <v>2</v>
      </c>
      <c r="L47" s="2">
        <v>0</v>
      </c>
      <c r="M47" s="15">
        <v>70</v>
      </c>
    </row>
    <row r="48" spans="1:13" ht="15" customHeight="1" x14ac:dyDescent="0.25">
      <c r="A48" s="53"/>
      <c r="B48" s="54" t="s">
        <v>117</v>
      </c>
      <c r="C48" s="55" t="s">
        <v>118</v>
      </c>
      <c r="D48" s="79">
        <v>376</v>
      </c>
      <c r="E48" s="79">
        <v>49</v>
      </c>
      <c r="F48" s="79">
        <v>24</v>
      </c>
      <c r="G48" s="79">
        <v>13</v>
      </c>
      <c r="H48" s="79">
        <v>3</v>
      </c>
      <c r="I48" s="79">
        <v>4</v>
      </c>
      <c r="J48" s="79">
        <v>3</v>
      </c>
      <c r="K48" s="79">
        <v>1</v>
      </c>
      <c r="L48" s="80">
        <v>0</v>
      </c>
      <c r="M48" s="56">
        <v>473</v>
      </c>
    </row>
    <row r="49" spans="1:13" ht="15" customHeight="1" x14ac:dyDescent="0.25">
      <c r="A49" s="53"/>
      <c r="B49" s="54" t="s">
        <v>119</v>
      </c>
      <c r="C49" s="55" t="s">
        <v>120</v>
      </c>
      <c r="D49" s="79">
        <v>18</v>
      </c>
      <c r="E49" s="79">
        <v>4</v>
      </c>
      <c r="F49" s="79">
        <v>5</v>
      </c>
      <c r="G49" s="79">
        <v>1</v>
      </c>
      <c r="H49" s="79">
        <v>2</v>
      </c>
      <c r="I49" s="79">
        <v>4</v>
      </c>
      <c r="J49" s="79">
        <v>2</v>
      </c>
      <c r="K49" s="79">
        <v>1</v>
      </c>
      <c r="L49" s="80">
        <v>0</v>
      </c>
      <c r="M49" s="56">
        <v>37</v>
      </c>
    </row>
    <row r="50" spans="1:13" ht="15" customHeight="1" x14ac:dyDescent="0.25">
      <c r="A50" s="53"/>
      <c r="B50" s="54" t="s">
        <v>121</v>
      </c>
      <c r="C50" s="55" t="s">
        <v>122</v>
      </c>
      <c r="D50" s="79">
        <v>961</v>
      </c>
      <c r="E50" s="79">
        <v>152</v>
      </c>
      <c r="F50" s="79">
        <v>85</v>
      </c>
      <c r="G50" s="79">
        <v>32</v>
      </c>
      <c r="H50" s="79">
        <v>9</v>
      </c>
      <c r="I50" s="79">
        <v>4</v>
      </c>
      <c r="J50" s="79">
        <v>2</v>
      </c>
      <c r="K50" s="79">
        <v>0</v>
      </c>
      <c r="L50" s="80">
        <v>0</v>
      </c>
      <c r="M50" s="56">
        <v>1245</v>
      </c>
    </row>
    <row r="51" spans="1:13" ht="15" customHeight="1" x14ac:dyDescent="0.25">
      <c r="A51" s="3" t="s">
        <v>11</v>
      </c>
      <c r="B51" s="19"/>
      <c r="C51" s="4" t="s">
        <v>12</v>
      </c>
      <c r="D51" s="1">
        <v>1355</v>
      </c>
      <c r="E51" s="1">
        <v>205</v>
      </c>
      <c r="F51" s="1">
        <v>114</v>
      </c>
      <c r="G51" s="1">
        <v>46</v>
      </c>
      <c r="H51" s="1">
        <v>14</v>
      </c>
      <c r="I51" s="1">
        <v>12</v>
      </c>
      <c r="J51" s="1">
        <v>7</v>
      </c>
      <c r="K51" s="1">
        <v>2</v>
      </c>
      <c r="L51" s="2">
        <v>0</v>
      </c>
      <c r="M51" s="15">
        <v>1755</v>
      </c>
    </row>
    <row r="52" spans="1:13" ht="15" customHeight="1" x14ac:dyDescent="0.25">
      <c r="A52" s="53"/>
      <c r="B52" s="54" t="s">
        <v>123</v>
      </c>
      <c r="C52" s="55" t="s">
        <v>124</v>
      </c>
      <c r="D52" s="79">
        <v>369</v>
      </c>
      <c r="E52" s="79">
        <v>72</v>
      </c>
      <c r="F52" s="79">
        <v>30</v>
      </c>
      <c r="G52" s="79">
        <v>18</v>
      </c>
      <c r="H52" s="79">
        <v>8</v>
      </c>
      <c r="I52" s="79">
        <v>5</v>
      </c>
      <c r="J52" s="79">
        <v>2</v>
      </c>
      <c r="K52" s="79">
        <v>0</v>
      </c>
      <c r="L52" s="80">
        <v>0</v>
      </c>
      <c r="M52" s="56">
        <v>504</v>
      </c>
    </row>
    <row r="53" spans="1:13" ht="15" customHeight="1" x14ac:dyDescent="0.25">
      <c r="A53" s="53"/>
      <c r="B53" s="54" t="s">
        <v>125</v>
      </c>
      <c r="C53" s="55" t="s">
        <v>126</v>
      </c>
      <c r="D53" s="79">
        <v>1112</v>
      </c>
      <c r="E53" s="79">
        <v>290</v>
      </c>
      <c r="F53" s="79">
        <v>153</v>
      </c>
      <c r="G53" s="79">
        <v>108</v>
      </c>
      <c r="H53" s="79">
        <v>37</v>
      </c>
      <c r="I53" s="79">
        <v>16</v>
      </c>
      <c r="J53" s="79">
        <v>12</v>
      </c>
      <c r="K53" s="79">
        <v>1</v>
      </c>
      <c r="L53" s="80">
        <v>0</v>
      </c>
      <c r="M53" s="56">
        <v>1729</v>
      </c>
    </row>
    <row r="54" spans="1:13" ht="15" customHeight="1" x14ac:dyDescent="0.25">
      <c r="A54" s="53"/>
      <c r="B54" s="54" t="s">
        <v>127</v>
      </c>
      <c r="C54" s="55" t="s">
        <v>128</v>
      </c>
      <c r="D54" s="79">
        <v>3742</v>
      </c>
      <c r="E54" s="79">
        <v>871</v>
      </c>
      <c r="F54" s="79">
        <v>352</v>
      </c>
      <c r="G54" s="79">
        <v>156</v>
      </c>
      <c r="H54" s="79">
        <v>60</v>
      </c>
      <c r="I54" s="79">
        <v>13</v>
      </c>
      <c r="J54" s="79">
        <v>7</v>
      </c>
      <c r="K54" s="79">
        <v>0</v>
      </c>
      <c r="L54" s="80">
        <v>0</v>
      </c>
      <c r="M54" s="56">
        <v>5201</v>
      </c>
    </row>
    <row r="55" spans="1:13" ht="15" customHeight="1" x14ac:dyDescent="0.25">
      <c r="A55" s="3" t="s">
        <v>13</v>
      </c>
      <c r="B55" s="19"/>
      <c r="C55" s="4" t="s">
        <v>14</v>
      </c>
      <c r="D55" s="1">
        <v>5223</v>
      </c>
      <c r="E55" s="1">
        <v>1233</v>
      </c>
      <c r="F55" s="1">
        <v>535</v>
      </c>
      <c r="G55" s="1">
        <v>282</v>
      </c>
      <c r="H55" s="1">
        <v>105</v>
      </c>
      <c r="I55" s="1">
        <v>34</v>
      </c>
      <c r="J55" s="1">
        <v>21</v>
      </c>
      <c r="K55" s="1">
        <v>1</v>
      </c>
      <c r="L55" s="2">
        <v>0</v>
      </c>
      <c r="M55" s="15">
        <v>7434</v>
      </c>
    </row>
    <row r="56" spans="1:13" ht="15" customHeight="1" x14ac:dyDescent="0.25">
      <c r="A56" s="53"/>
      <c r="B56" s="54" t="s">
        <v>129</v>
      </c>
      <c r="C56" s="55" t="s">
        <v>130</v>
      </c>
      <c r="D56" s="79">
        <v>827</v>
      </c>
      <c r="E56" s="79">
        <v>173</v>
      </c>
      <c r="F56" s="79">
        <v>79</v>
      </c>
      <c r="G56" s="79">
        <v>57</v>
      </c>
      <c r="H56" s="79">
        <v>12</v>
      </c>
      <c r="I56" s="79">
        <v>11</v>
      </c>
      <c r="J56" s="79">
        <v>13</v>
      </c>
      <c r="K56" s="79">
        <v>4</v>
      </c>
      <c r="L56" s="80">
        <v>6</v>
      </c>
      <c r="M56" s="56">
        <v>1182</v>
      </c>
    </row>
    <row r="57" spans="1:13" ht="15" customHeight="1" x14ac:dyDescent="0.25">
      <c r="A57" s="53"/>
      <c r="B57" s="54" t="s">
        <v>131</v>
      </c>
      <c r="C57" s="55" t="s">
        <v>213</v>
      </c>
      <c r="D57" s="79">
        <v>6</v>
      </c>
      <c r="E57" s="79">
        <v>1</v>
      </c>
      <c r="F57" s="79">
        <v>0</v>
      </c>
      <c r="G57" s="79">
        <v>0</v>
      </c>
      <c r="H57" s="79">
        <v>0</v>
      </c>
      <c r="I57" s="79">
        <v>0</v>
      </c>
      <c r="J57" s="79">
        <v>0</v>
      </c>
      <c r="K57" s="79">
        <v>0</v>
      </c>
      <c r="L57" s="80">
        <v>0</v>
      </c>
      <c r="M57" s="56">
        <v>7</v>
      </c>
    </row>
    <row r="58" spans="1:13" ht="15" customHeight="1" x14ac:dyDescent="0.25">
      <c r="A58" s="53"/>
      <c r="B58" s="54" t="s">
        <v>132</v>
      </c>
      <c r="C58" s="55" t="s">
        <v>133</v>
      </c>
      <c r="D58" s="79">
        <v>17</v>
      </c>
      <c r="E58" s="79">
        <v>5</v>
      </c>
      <c r="F58" s="79">
        <v>1</v>
      </c>
      <c r="G58" s="79">
        <v>2</v>
      </c>
      <c r="H58" s="79">
        <v>0</v>
      </c>
      <c r="I58" s="79">
        <v>0</v>
      </c>
      <c r="J58" s="79">
        <v>0</v>
      </c>
      <c r="K58" s="79">
        <v>0</v>
      </c>
      <c r="L58" s="80">
        <v>0</v>
      </c>
      <c r="M58" s="56">
        <v>25</v>
      </c>
    </row>
    <row r="59" spans="1:13" ht="15" customHeight="1" x14ac:dyDescent="0.25">
      <c r="A59" s="53"/>
      <c r="B59" s="54" t="s">
        <v>134</v>
      </c>
      <c r="C59" s="55" t="s">
        <v>135</v>
      </c>
      <c r="D59" s="79">
        <v>95</v>
      </c>
      <c r="E59" s="79">
        <v>20</v>
      </c>
      <c r="F59" s="79">
        <v>19</v>
      </c>
      <c r="G59" s="79">
        <v>11</v>
      </c>
      <c r="H59" s="79">
        <v>1</v>
      </c>
      <c r="I59" s="79">
        <v>3</v>
      </c>
      <c r="J59" s="79">
        <v>2</v>
      </c>
      <c r="K59" s="79">
        <v>0</v>
      </c>
      <c r="L59" s="80">
        <v>0</v>
      </c>
      <c r="M59" s="56">
        <v>151</v>
      </c>
    </row>
    <row r="60" spans="1:13" ht="15" customHeight="1" x14ac:dyDescent="0.25">
      <c r="A60" s="53"/>
      <c r="B60" s="54" t="s">
        <v>136</v>
      </c>
      <c r="C60" s="55" t="s">
        <v>137</v>
      </c>
      <c r="D60" s="79">
        <v>127</v>
      </c>
      <c r="E60" s="79">
        <v>35</v>
      </c>
      <c r="F60" s="79">
        <v>14</v>
      </c>
      <c r="G60" s="79">
        <v>9</v>
      </c>
      <c r="H60" s="79">
        <v>5</v>
      </c>
      <c r="I60" s="79">
        <v>1</v>
      </c>
      <c r="J60" s="79">
        <v>2</v>
      </c>
      <c r="K60" s="79">
        <v>1</v>
      </c>
      <c r="L60" s="80">
        <v>2</v>
      </c>
      <c r="M60" s="56">
        <v>196</v>
      </c>
    </row>
    <row r="61" spans="1:13" ht="15" customHeight="1" x14ac:dyDescent="0.25">
      <c r="A61" s="3" t="s">
        <v>37</v>
      </c>
      <c r="B61" s="19"/>
      <c r="C61" s="4" t="s">
        <v>38</v>
      </c>
      <c r="D61" s="1">
        <v>1072</v>
      </c>
      <c r="E61" s="1">
        <v>234</v>
      </c>
      <c r="F61" s="1">
        <v>113</v>
      </c>
      <c r="G61" s="1">
        <v>79</v>
      </c>
      <c r="H61" s="1">
        <v>18</v>
      </c>
      <c r="I61" s="1">
        <v>15</v>
      </c>
      <c r="J61" s="1">
        <v>17</v>
      </c>
      <c r="K61" s="1">
        <v>5</v>
      </c>
      <c r="L61" s="2">
        <v>8</v>
      </c>
      <c r="M61" s="15">
        <v>1561</v>
      </c>
    </row>
    <row r="62" spans="1:13" ht="15" customHeight="1" x14ac:dyDescent="0.25">
      <c r="A62" s="53"/>
      <c r="B62" s="54" t="s">
        <v>138</v>
      </c>
      <c r="C62" s="55" t="s">
        <v>139</v>
      </c>
      <c r="D62" s="79">
        <v>98</v>
      </c>
      <c r="E62" s="79">
        <v>57</v>
      </c>
      <c r="F62" s="79">
        <v>57</v>
      </c>
      <c r="G62" s="79">
        <v>41</v>
      </c>
      <c r="H62" s="79">
        <v>25</v>
      </c>
      <c r="I62" s="79">
        <v>9</v>
      </c>
      <c r="J62" s="79">
        <v>0</v>
      </c>
      <c r="K62" s="79">
        <v>0</v>
      </c>
      <c r="L62" s="80">
        <v>0</v>
      </c>
      <c r="M62" s="56">
        <v>287</v>
      </c>
    </row>
    <row r="63" spans="1:13" ht="15" customHeight="1" x14ac:dyDescent="0.25">
      <c r="A63" s="53"/>
      <c r="B63" s="54" t="s">
        <v>140</v>
      </c>
      <c r="C63" s="55" t="s">
        <v>141</v>
      </c>
      <c r="D63" s="79">
        <v>2433</v>
      </c>
      <c r="E63" s="79">
        <v>712</v>
      </c>
      <c r="F63" s="79">
        <v>342</v>
      </c>
      <c r="G63" s="79">
        <v>125</v>
      </c>
      <c r="H63" s="79">
        <v>8</v>
      </c>
      <c r="I63" s="79">
        <v>4</v>
      </c>
      <c r="J63" s="79">
        <v>0</v>
      </c>
      <c r="K63" s="79">
        <v>0</v>
      </c>
      <c r="L63" s="80">
        <v>1</v>
      </c>
      <c r="M63" s="56">
        <v>3625</v>
      </c>
    </row>
    <row r="64" spans="1:13" ht="15" customHeight="1" x14ac:dyDescent="0.25">
      <c r="A64" s="3" t="s">
        <v>15</v>
      </c>
      <c r="B64" s="19"/>
      <c r="C64" s="4" t="s">
        <v>16</v>
      </c>
      <c r="D64" s="1">
        <v>2531</v>
      </c>
      <c r="E64" s="1">
        <v>769</v>
      </c>
      <c r="F64" s="1">
        <v>399</v>
      </c>
      <c r="G64" s="1">
        <v>166</v>
      </c>
      <c r="H64" s="1">
        <v>33</v>
      </c>
      <c r="I64" s="1">
        <v>13</v>
      </c>
      <c r="J64" s="1">
        <v>0</v>
      </c>
      <c r="K64" s="1">
        <v>0</v>
      </c>
      <c r="L64" s="2">
        <v>1</v>
      </c>
      <c r="M64" s="15">
        <v>3912</v>
      </c>
    </row>
    <row r="65" spans="1:13" ht="15" customHeight="1" x14ac:dyDescent="0.25">
      <c r="A65" s="53"/>
      <c r="B65" s="54" t="s">
        <v>142</v>
      </c>
      <c r="C65" s="55" t="s">
        <v>143</v>
      </c>
      <c r="D65" s="79">
        <v>87</v>
      </c>
      <c r="E65" s="79">
        <v>15</v>
      </c>
      <c r="F65" s="79">
        <v>11</v>
      </c>
      <c r="G65" s="79">
        <v>2</v>
      </c>
      <c r="H65" s="79">
        <v>2</v>
      </c>
      <c r="I65" s="79">
        <v>1</v>
      </c>
      <c r="J65" s="79">
        <v>4</v>
      </c>
      <c r="K65" s="79">
        <v>0</v>
      </c>
      <c r="L65" s="80">
        <v>0</v>
      </c>
      <c r="M65" s="56">
        <v>122</v>
      </c>
    </row>
    <row r="66" spans="1:13" ht="15" customHeight="1" x14ac:dyDescent="0.25">
      <c r="A66" s="53"/>
      <c r="B66" s="54" t="s">
        <v>144</v>
      </c>
      <c r="C66" s="55" t="s">
        <v>145</v>
      </c>
      <c r="D66" s="79">
        <v>221</v>
      </c>
      <c r="E66" s="79">
        <v>47</v>
      </c>
      <c r="F66" s="79">
        <v>22</v>
      </c>
      <c r="G66" s="79">
        <v>14</v>
      </c>
      <c r="H66" s="79">
        <v>2</v>
      </c>
      <c r="I66" s="79">
        <v>1</v>
      </c>
      <c r="J66" s="79">
        <v>1</v>
      </c>
      <c r="K66" s="79">
        <v>0</v>
      </c>
      <c r="L66" s="80">
        <v>0</v>
      </c>
      <c r="M66" s="56">
        <v>308</v>
      </c>
    </row>
    <row r="67" spans="1:13" ht="15" customHeight="1" x14ac:dyDescent="0.25">
      <c r="A67" s="53"/>
      <c r="B67" s="54" t="s">
        <v>146</v>
      </c>
      <c r="C67" s="55" t="s">
        <v>147</v>
      </c>
      <c r="D67" s="79">
        <v>21</v>
      </c>
      <c r="E67" s="79">
        <v>4</v>
      </c>
      <c r="F67" s="79">
        <v>6</v>
      </c>
      <c r="G67" s="79">
        <v>3</v>
      </c>
      <c r="H67" s="79">
        <v>2</v>
      </c>
      <c r="I67" s="79">
        <v>0</v>
      </c>
      <c r="J67" s="79">
        <v>1</v>
      </c>
      <c r="K67" s="79">
        <v>0</v>
      </c>
      <c r="L67" s="80">
        <v>2</v>
      </c>
      <c r="M67" s="56">
        <v>39</v>
      </c>
    </row>
    <row r="68" spans="1:13" ht="15" customHeight="1" x14ac:dyDescent="0.25">
      <c r="A68" s="53"/>
      <c r="B68" s="54" t="s">
        <v>148</v>
      </c>
      <c r="C68" s="55" t="s">
        <v>149</v>
      </c>
      <c r="D68" s="79">
        <v>40</v>
      </c>
      <c r="E68" s="79">
        <v>17</v>
      </c>
      <c r="F68" s="79">
        <v>10</v>
      </c>
      <c r="G68" s="79">
        <v>6</v>
      </c>
      <c r="H68" s="79">
        <v>1</v>
      </c>
      <c r="I68" s="79">
        <v>3</v>
      </c>
      <c r="J68" s="79">
        <v>3</v>
      </c>
      <c r="K68" s="79">
        <v>0</v>
      </c>
      <c r="L68" s="80">
        <v>2</v>
      </c>
      <c r="M68" s="56">
        <v>82</v>
      </c>
    </row>
    <row r="69" spans="1:13" ht="15" customHeight="1" x14ac:dyDescent="0.25">
      <c r="A69" s="53"/>
      <c r="B69" s="54" t="s">
        <v>150</v>
      </c>
      <c r="C69" s="55" t="s">
        <v>151</v>
      </c>
      <c r="D69" s="79">
        <v>684</v>
      </c>
      <c r="E69" s="79">
        <v>122</v>
      </c>
      <c r="F69" s="79">
        <v>90</v>
      </c>
      <c r="G69" s="79">
        <v>65</v>
      </c>
      <c r="H69" s="79">
        <v>25</v>
      </c>
      <c r="I69" s="79">
        <v>15</v>
      </c>
      <c r="J69" s="79">
        <v>10</v>
      </c>
      <c r="K69" s="79">
        <v>2</v>
      </c>
      <c r="L69" s="80">
        <v>0</v>
      </c>
      <c r="M69" s="56">
        <v>1013</v>
      </c>
    </row>
    <row r="70" spans="1:13" ht="15" customHeight="1" x14ac:dyDescent="0.25">
      <c r="A70" s="53"/>
      <c r="B70" s="54" t="s">
        <v>152</v>
      </c>
      <c r="C70" s="55" t="s">
        <v>153</v>
      </c>
      <c r="D70" s="79">
        <v>98</v>
      </c>
      <c r="E70" s="79">
        <v>27</v>
      </c>
      <c r="F70" s="79">
        <v>25</v>
      </c>
      <c r="G70" s="79">
        <v>13</v>
      </c>
      <c r="H70" s="79">
        <v>3</v>
      </c>
      <c r="I70" s="79">
        <v>4</v>
      </c>
      <c r="J70" s="79">
        <v>0</v>
      </c>
      <c r="K70" s="79">
        <v>1</v>
      </c>
      <c r="L70" s="80">
        <v>1</v>
      </c>
      <c r="M70" s="56">
        <v>172</v>
      </c>
    </row>
    <row r="71" spans="1:13" ht="15" customHeight="1" x14ac:dyDescent="0.25">
      <c r="A71" s="3" t="s">
        <v>39</v>
      </c>
      <c r="B71" s="19"/>
      <c r="C71" s="4" t="s">
        <v>40</v>
      </c>
      <c r="D71" s="1">
        <v>1151</v>
      </c>
      <c r="E71" s="1">
        <v>232</v>
      </c>
      <c r="F71" s="1">
        <v>164</v>
      </c>
      <c r="G71" s="1">
        <v>103</v>
      </c>
      <c r="H71" s="1">
        <v>35</v>
      </c>
      <c r="I71" s="1">
        <v>24</v>
      </c>
      <c r="J71" s="1">
        <v>19</v>
      </c>
      <c r="K71" s="1">
        <v>3</v>
      </c>
      <c r="L71" s="2">
        <v>5</v>
      </c>
      <c r="M71" s="15">
        <v>1736</v>
      </c>
    </row>
    <row r="72" spans="1:13" ht="15" customHeight="1" x14ac:dyDescent="0.25">
      <c r="A72" s="53"/>
      <c r="B72" s="54" t="s">
        <v>154</v>
      </c>
      <c r="C72" s="55" t="s">
        <v>155</v>
      </c>
      <c r="D72" s="79">
        <v>270</v>
      </c>
      <c r="E72" s="79">
        <v>82</v>
      </c>
      <c r="F72" s="79">
        <v>73</v>
      </c>
      <c r="G72" s="79">
        <v>55</v>
      </c>
      <c r="H72" s="79">
        <v>18</v>
      </c>
      <c r="I72" s="79">
        <v>16</v>
      </c>
      <c r="J72" s="79">
        <v>14</v>
      </c>
      <c r="K72" s="79">
        <v>6</v>
      </c>
      <c r="L72" s="80">
        <v>6</v>
      </c>
      <c r="M72" s="56">
        <v>540</v>
      </c>
    </row>
    <row r="73" spans="1:13" ht="15" customHeight="1" x14ac:dyDescent="0.25">
      <c r="A73" s="53"/>
      <c r="B73" s="54" t="s">
        <v>156</v>
      </c>
      <c r="C73" s="55" t="s">
        <v>157</v>
      </c>
      <c r="D73" s="79">
        <v>25</v>
      </c>
      <c r="E73" s="79">
        <v>6</v>
      </c>
      <c r="F73" s="79">
        <v>16</v>
      </c>
      <c r="G73" s="79">
        <v>10</v>
      </c>
      <c r="H73" s="79">
        <v>9</v>
      </c>
      <c r="I73" s="79">
        <v>11</v>
      </c>
      <c r="J73" s="79">
        <v>7</v>
      </c>
      <c r="K73" s="79">
        <v>6</v>
      </c>
      <c r="L73" s="80">
        <v>3</v>
      </c>
      <c r="M73" s="56">
        <v>93</v>
      </c>
    </row>
    <row r="74" spans="1:13" ht="15" customHeight="1" x14ac:dyDescent="0.25">
      <c r="A74" s="53"/>
      <c r="B74" s="54" t="s">
        <v>158</v>
      </c>
      <c r="C74" s="55" t="s">
        <v>159</v>
      </c>
      <c r="D74" s="79">
        <v>310</v>
      </c>
      <c r="E74" s="79">
        <v>86</v>
      </c>
      <c r="F74" s="79">
        <v>48</v>
      </c>
      <c r="G74" s="79">
        <v>34</v>
      </c>
      <c r="H74" s="79">
        <v>17</v>
      </c>
      <c r="I74" s="79">
        <v>6</v>
      </c>
      <c r="J74" s="79">
        <v>6</v>
      </c>
      <c r="K74" s="79">
        <v>1</v>
      </c>
      <c r="L74" s="80">
        <v>0</v>
      </c>
      <c r="M74" s="56">
        <v>508</v>
      </c>
    </row>
    <row r="75" spans="1:13" ht="15" customHeight="1" x14ac:dyDescent="0.25">
      <c r="A75" s="3" t="s">
        <v>17</v>
      </c>
      <c r="B75" s="19"/>
      <c r="C75" s="4" t="s">
        <v>18</v>
      </c>
      <c r="D75" s="1">
        <v>605</v>
      </c>
      <c r="E75" s="1">
        <v>174</v>
      </c>
      <c r="F75" s="1">
        <v>137</v>
      </c>
      <c r="G75" s="1">
        <v>99</v>
      </c>
      <c r="H75" s="1">
        <v>44</v>
      </c>
      <c r="I75" s="1">
        <v>33</v>
      </c>
      <c r="J75" s="1">
        <v>27</v>
      </c>
      <c r="K75" s="1">
        <v>13</v>
      </c>
      <c r="L75" s="2">
        <v>9</v>
      </c>
      <c r="M75" s="15">
        <v>1141</v>
      </c>
    </row>
    <row r="76" spans="1:13" ht="15" customHeight="1" x14ac:dyDescent="0.25">
      <c r="A76" s="3" t="s">
        <v>19</v>
      </c>
      <c r="B76" s="19" t="s">
        <v>160</v>
      </c>
      <c r="C76" s="4" t="s">
        <v>20</v>
      </c>
      <c r="D76" s="1">
        <v>1635</v>
      </c>
      <c r="E76" s="1">
        <v>100</v>
      </c>
      <c r="F76" s="1">
        <v>40</v>
      </c>
      <c r="G76" s="1">
        <v>37</v>
      </c>
      <c r="H76" s="1">
        <v>12</v>
      </c>
      <c r="I76" s="1">
        <v>7</v>
      </c>
      <c r="J76" s="1">
        <v>0</v>
      </c>
      <c r="K76" s="1">
        <v>0</v>
      </c>
      <c r="L76" s="2">
        <v>0</v>
      </c>
      <c r="M76" s="15">
        <v>1831</v>
      </c>
    </row>
    <row r="77" spans="1:13" ht="15" customHeight="1" x14ac:dyDescent="0.25">
      <c r="A77" s="53"/>
      <c r="B77" s="54" t="s">
        <v>161</v>
      </c>
      <c r="C77" s="55" t="s">
        <v>214</v>
      </c>
      <c r="D77" s="79">
        <v>873</v>
      </c>
      <c r="E77" s="79">
        <v>147</v>
      </c>
      <c r="F77" s="79">
        <v>87</v>
      </c>
      <c r="G77" s="79">
        <v>37</v>
      </c>
      <c r="H77" s="79">
        <v>12</v>
      </c>
      <c r="I77" s="79">
        <v>0</v>
      </c>
      <c r="J77" s="79">
        <v>0</v>
      </c>
      <c r="K77" s="79">
        <v>0</v>
      </c>
      <c r="L77" s="80">
        <v>0</v>
      </c>
      <c r="M77" s="56">
        <v>1156</v>
      </c>
    </row>
    <row r="78" spans="1:13" ht="15" customHeight="1" x14ac:dyDescent="0.25">
      <c r="A78" s="53"/>
      <c r="B78" s="54" t="s">
        <v>162</v>
      </c>
      <c r="C78" s="55" t="s">
        <v>163</v>
      </c>
      <c r="D78" s="79">
        <v>1099</v>
      </c>
      <c r="E78" s="79">
        <v>213</v>
      </c>
      <c r="F78" s="79">
        <v>122</v>
      </c>
      <c r="G78" s="79">
        <v>91</v>
      </c>
      <c r="H78" s="79">
        <v>27</v>
      </c>
      <c r="I78" s="79">
        <v>14</v>
      </c>
      <c r="J78" s="79">
        <v>7</v>
      </c>
      <c r="K78" s="79">
        <v>2</v>
      </c>
      <c r="L78" s="80">
        <v>1</v>
      </c>
      <c r="M78" s="56">
        <v>1576</v>
      </c>
    </row>
    <row r="79" spans="1:13" ht="15" customHeight="1" x14ac:dyDescent="0.25">
      <c r="A79" s="53"/>
      <c r="B79" s="54" t="s">
        <v>164</v>
      </c>
      <c r="C79" s="55" t="s">
        <v>165</v>
      </c>
      <c r="D79" s="79">
        <v>276</v>
      </c>
      <c r="E79" s="79">
        <v>70</v>
      </c>
      <c r="F79" s="79">
        <v>39</v>
      </c>
      <c r="G79" s="79">
        <v>38</v>
      </c>
      <c r="H79" s="79">
        <v>15</v>
      </c>
      <c r="I79" s="79">
        <v>8</v>
      </c>
      <c r="J79" s="79">
        <v>5</v>
      </c>
      <c r="K79" s="79">
        <v>4</v>
      </c>
      <c r="L79" s="80">
        <v>0</v>
      </c>
      <c r="M79" s="56">
        <v>455</v>
      </c>
    </row>
    <row r="80" spans="1:13" ht="15" customHeight="1" x14ac:dyDescent="0.25">
      <c r="A80" s="53"/>
      <c r="B80" s="54" t="s">
        <v>166</v>
      </c>
      <c r="C80" s="55" t="s">
        <v>167</v>
      </c>
      <c r="D80" s="79">
        <v>72</v>
      </c>
      <c r="E80" s="79">
        <v>25</v>
      </c>
      <c r="F80" s="79">
        <v>14</v>
      </c>
      <c r="G80" s="79">
        <v>11</v>
      </c>
      <c r="H80" s="79">
        <v>7</v>
      </c>
      <c r="I80" s="79">
        <v>6</v>
      </c>
      <c r="J80" s="79">
        <v>5</v>
      </c>
      <c r="K80" s="79">
        <v>0</v>
      </c>
      <c r="L80" s="80">
        <v>2</v>
      </c>
      <c r="M80" s="56">
        <v>142</v>
      </c>
    </row>
    <row r="81" spans="1:13" ht="15" customHeight="1" x14ac:dyDescent="0.25">
      <c r="A81" s="53"/>
      <c r="B81" s="54" t="s">
        <v>168</v>
      </c>
      <c r="C81" s="55" t="s">
        <v>169</v>
      </c>
      <c r="D81" s="79">
        <v>181</v>
      </c>
      <c r="E81" s="79">
        <v>49</v>
      </c>
      <c r="F81" s="79">
        <v>32</v>
      </c>
      <c r="G81" s="79">
        <v>25</v>
      </c>
      <c r="H81" s="79">
        <v>9</v>
      </c>
      <c r="I81" s="79">
        <v>2</v>
      </c>
      <c r="J81" s="79">
        <v>1</v>
      </c>
      <c r="K81" s="79">
        <v>0</v>
      </c>
      <c r="L81" s="80">
        <v>0</v>
      </c>
      <c r="M81" s="56">
        <v>299</v>
      </c>
    </row>
    <row r="82" spans="1:13" ht="15" customHeight="1" x14ac:dyDescent="0.25">
      <c r="A82" s="53"/>
      <c r="B82" s="54" t="s">
        <v>170</v>
      </c>
      <c r="C82" s="55" t="s">
        <v>171</v>
      </c>
      <c r="D82" s="79">
        <v>190</v>
      </c>
      <c r="E82" s="79">
        <v>32</v>
      </c>
      <c r="F82" s="79">
        <v>12</v>
      </c>
      <c r="G82" s="79">
        <v>5</v>
      </c>
      <c r="H82" s="79">
        <v>2</v>
      </c>
      <c r="I82" s="79">
        <v>1</v>
      </c>
      <c r="J82" s="79">
        <v>0</v>
      </c>
      <c r="K82" s="79">
        <v>0</v>
      </c>
      <c r="L82" s="80">
        <v>0</v>
      </c>
      <c r="M82" s="56">
        <v>242</v>
      </c>
    </row>
    <row r="83" spans="1:13" ht="15" customHeight="1" x14ac:dyDescent="0.25">
      <c r="A83" s="58"/>
      <c r="B83" s="59" t="s">
        <v>172</v>
      </c>
      <c r="C83" s="60" t="s">
        <v>173</v>
      </c>
      <c r="D83" s="81">
        <v>26</v>
      </c>
      <c r="E83" s="81">
        <v>4</v>
      </c>
      <c r="F83" s="81">
        <v>1</v>
      </c>
      <c r="G83" s="81">
        <v>0</v>
      </c>
      <c r="H83" s="81">
        <v>0</v>
      </c>
      <c r="I83" s="81">
        <v>0</v>
      </c>
      <c r="J83" s="81">
        <v>0</v>
      </c>
      <c r="K83" s="81">
        <v>0</v>
      </c>
      <c r="L83" s="82">
        <v>0</v>
      </c>
      <c r="M83" s="61">
        <v>31</v>
      </c>
    </row>
    <row r="84" spans="1:13" ht="15" customHeight="1" x14ac:dyDescent="0.25">
      <c r="A84" s="3" t="s">
        <v>21</v>
      </c>
      <c r="B84" s="19"/>
      <c r="C84" s="4" t="s">
        <v>22</v>
      </c>
      <c r="D84" s="1">
        <v>2717</v>
      </c>
      <c r="E84" s="1">
        <v>540</v>
      </c>
      <c r="F84" s="1">
        <v>307</v>
      </c>
      <c r="G84" s="1">
        <v>207</v>
      </c>
      <c r="H84" s="1">
        <v>72</v>
      </c>
      <c r="I84" s="1">
        <v>31</v>
      </c>
      <c r="J84" s="1">
        <v>18</v>
      </c>
      <c r="K84" s="1">
        <v>6</v>
      </c>
      <c r="L84" s="2">
        <v>3</v>
      </c>
      <c r="M84" s="15">
        <v>3901</v>
      </c>
    </row>
    <row r="85" spans="1:13" ht="15" customHeight="1" x14ac:dyDescent="0.25">
      <c r="A85" s="53"/>
      <c r="B85" s="54" t="s">
        <v>174</v>
      </c>
      <c r="C85" s="55" t="s">
        <v>175</v>
      </c>
      <c r="D85" s="79">
        <v>79</v>
      </c>
      <c r="E85" s="79">
        <v>16</v>
      </c>
      <c r="F85" s="79">
        <v>10</v>
      </c>
      <c r="G85" s="79">
        <v>9</v>
      </c>
      <c r="H85" s="79">
        <v>3</v>
      </c>
      <c r="I85" s="79">
        <v>0</v>
      </c>
      <c r="J85" s="79">
        <v>1</v>
      </c>
      <c r="K85" s="79">
        <v>0</v>
      </c>
      <c r="L85" s="80">
        <v>0</v>
      </c>
      <c r="M85" s="56">
        <v>118</v>
      </c>
    </row>
    <row r="86" spans="1:13" ht="15" customHeight="1" x14ac:dyDescent="0.25">
      <c r="A86" s="53"/>
      <c r="B86" s="54" t="s">
        <v>176</v>
      </c>
      <c r="C86" s="55" t="s">
        <v>177</v>
      </c>
      <c r="D86" s="79">
        <v>97</v>
      </c>
      <c r="E86" s="79">
        <v>37</v>
      </c>
      <c r="F86" s="79">
        <v>35</v>
      </c>
      <c r="G86" s="79">
        <v>43</v>
      </c>
      <c r="H86" s="79">
        <v>36</v>
      </c>
      <c r="I86" s="79">
        <v>16</v>
      </c>
      <c r="J86" s="79">
        <v>15</v>
      </c>
      <c r="K86" s="79">
        <v>2</v>
      </c>
      <c r="L86" s="80">
        <v>4</v>
      </c>
      <c r="M86" s="56">
        <v>285</v>
      </c>
    </row>
    <row r="87" spans="1:13" ht="15" customHeight="1" x14ac:dyDescent="0.25">
      <c r="A87" s="53"/>
      <c r="B87" s="54" t="s">
        <v>178</v>
      </c>
      <c r="C87" s="55" t="s">
        <v>179</v>
      </c>
      <c r="D87" s="79">
        <v>118</v>
      </c>
      <c r="E87" s="79">
        <v>32</v>
      </c>
      <c r="F87" s="79">
        <v>13</v>
      </c>
      <c r="G87" s="79">
        <v>7</v>
      </c>
      <c r="H87" s="79">
        <v>1</v>
      </c>
      <c r="I87" s="79">
        <v>3</v>
      </c>
      <c r="J87" s="79">
        <v>0</v>
      </c>
      <c r="K87" s="79">
        <v>0</v>
      </c>
      <c r="L87" s="80">
        <v>0</v>
      </c>
      <c r="M87" s="56">
        <v>174</v>
      </c>
    </row>
    <row r="88" spans="1:13" ht="15" customHeight="1" x14ac:dyDescent="0.25">
      <c r="A88" s="53"/>
      <c r="B88" s="54" t="s">
        <v>180</v>
      </c>
      <c r="C88" s="55" t="s">
        <v>181</v>
      </c>
      <c r="D88" s="79">
        <v>12</v>
      </c>
      <c r="E88" s="79">
        <v>4</v>
      </c>
      <c r="F88" s="79">
        <v>7</v>
      </c>
      <c r="G88" s="79">
        <v>5</v>
      </c>
      <c r="H88" s="79">
        <v>6</v>
      </c>
      <c r="I88" s="79">
        <v>2</v>
      </c>
      <c r="J88" s="79">
        <v>1</v>
      </c>
      <c r="K88" s="79">
        <v>0</v>
      </c>
      <c r="L88" s="80">
        <v>2</v>
      </c>
      <c r="M88" s="56">
        <v>39</v>
      </c>
    </row>
    <row r="89" spans="1:13" ht="15" customHeight="1" x14ac:dyDescent="0.25">
      <c r="A89" s="58"/>
      <c r="B89" s="59" t="s">
        <v>182</v>
      </c>
      <c r="C89" s="60" t="s">
        <v>183</v>
      </c>
      <c r="D89" s="75">
        <v>387</v>
      </c>
      <c r="E89" s="75">
        <v>126</v>
      </c>
      <c r="F89" s="75">
        <v>79</v>
      </c>
      <c r="G89" s="75">
        <v>114</v>
      </c>
      <c r="H89" s="75">
        <v>70</v>
      </c>
      <c r="I89" s="75">
        <v>43</v>
      </c>
      <c r="J89" s="75">
        <v>33</v>
      </c>
      <c r="K89" s="75">
        <v>9</v>
      </c>
      <c r="L89" s="76">
        <v>3</v>
      </c>
      <c r="M89" s="45">
        <v>864</v>
      </c>
    </row>
    <row r="90" spans="1:13" ht="15" customHeight="1" x14ac:dyDescent="0.25">
      <c r="A90" s="58"/>
      <c r="B90" s="59" t="s">
        <v>184</v>
      </c>
      <c r="C90" s="60" t="s">
        <v>185</v>
      </c>
      <c r="D90" s="75">
        <v>360</v>
      </c>
      <c r="E90" s="75">
        <v>94</v>
      </c>
      <c r="F90" s="75">
        <v>48</v>
      </c>
      <c r="G90" s="75">
        <v>36</v>
      </c>
      <c r="H90" s="75">
        <v>14</v>
      </c>
      <c r="I90" s="75">
        <v>5</v>
      </c>
      <c r="J90" s="75">
        <v>3</v>
      </c>
      <c r="K90" s="75">
        <v>0</v>
      </c>
      <c r="L90" s="76">
        <v>0</v>
      </c>
      <c r="M90" s="45">
        <v>560</v>
      </c>
    </row>
    <row r="91" spans="1:13" ht="15" customHeight="1" x14ac:dyDescent="0.25">
      <c r="A91" s="3" t="s">
        <v>23</v>
      </c>
      <c r="B91" s="19"/>
      <c r="C91" s="4" t="s">
        <v>24</v>
      </c>
      <c r="D91" s="1">
        <v>1053</v>
      </c>
      <c r="E91" s="1">
        <v>309</v>
      </c>
      <c r="F91" s="1">
        <v>192</v>
      </c>
      <c r="G91" s="1">
        <v>214</v>
      </c>
      <c r="H91" s="1">
        <v>130</v>
      </c>
      <c r="I91" s="1">
        <v>69</v>
      </c>
      <c r="J91" s="1">
        <v>53</v>
      </c>
      <c r="K91" s="1">
        <v>11</v>
      </c>
      <c r="L91" s="2">
        <v>9</v>
      </c>
      <c r="M91" s="15">
        <v>2040</v>
      </c>
    </row>
    <row r="92" spans="1:13" ht="15" customHeight="1" x14ac:dyDescent="0.25">
      <c r="A92" s="3" t="s">
        <v>25</v>
      </c>
      <c r="B92" s="19" t="s">
        <v>186</v>
      </c>
      <c r="C92" s="4" t="s">
        <v>26</v>
      </c>
      <c r="D92" s="1">
        <v>296</v>
      </c>
      <c r="E92" s="1">
        <v>121</v>
      </c>
      <c r="F92" s="1">
        <v>107</v>
      </c>
      <c r="G92" s="1">
        <v>131</v>
      </c>
      <c r="H92" s="1">
        <v>70</v>
      </c>
      <c r="I92" s="1">
        <v>74</v>
      </c>
      <c r="J92" s="1">
        <v>62</v>
      </c>
      <c r="K92" s="1">
        <v>34</v>
      </c>
      <c r="L92" s="2">
        <v>26</v>
      </c>
      <c r="M92" s="15">
        <v>921</v>
      </c>
    </row>
    <row r="93" spans="1:13" ht="15" customHeight="1" x14ac:dyDescent="0.25">
      <c r="A93" s="3" t="s">
        <v>27</v>
      </c>
      <c r="B93" s="19" t="s">
        <v>187</v>
      </c>
      <c r="C93" s="4" t="s">
        <v>28</v>
      </c>
      <c r="D93" s="1">
        <v>711</v>
      </c>
      <c r="E93" s="1">
        <v>292</v>
      </c>
      <c r="F93" s="1">
        <v>377</v>
      </c>
      <c r="G93" s="1">
        <v>642</v>
      </c>
      <c r="H93" s="1">
        <v>147</v>
      </c>
      <c r="I93" s="1">
        <v>94</v>
      </c>
      <c r="J93" s="1">
        <v>25</v>
      </c>
      <c r="K93" s="1">
        <v>10</v>
      </c>
      <c r="L93" s="2">
        <v>2</v>
      </c>
      <c r="M93" s="15">
        <v>2300</v>
      </c>
    </row>
    <row r="94" spans="1:13" ht="15" customHeight="1" x14ac:dyDescent="0.25">
      <c r="A94" s="53"/>
      <c r="B94" s="54" t="s">
        <v>188</v>
      </c>
      <c r="C94" s="55" t="s">
        <v>189</v>
      </c>
      <c r="D94" s="79">
        <v>938</v>
      </c>
      <c r="E94" s="79">
        <v>133</v>
      </c>
      <c r="F94" s="79">
        <v>95</v>
      </c>
      <c r="G94" s="79">
        <v>47</v>
      </c>
      <c r="H94" s="79">
        <v>11</v>
      </c>
      <c r="I94" s="79">
        <v>12</v>
      </c>
      <c r="J94" s="79">
        <v>8</v>
      </c>
      <c r="K94" s="79">
        <v>5</v>
      </c>
      <c r="L94" s="80">
        <v>10</v>
      </c>
      <c r="M94" s="56">
        <v>1259</v>
      </c>
    </row>
    <row r="95" spans="1:13" ht="15" customHeight="1" x14ac:dyDescent="0.25">
      <c r="A95" s="53"/>
      <c r="B95" s="54" t="s">
        <v>190</v>
      </c>
      <c r="C95" s="55" t="s">
        <v>191</v>
      </c>
      <c r="D95" s="79">
        <v>48</v>
      </c>
      <c r="E95" s="79">
        <v>31</v>
      </c>
      <c r="F95" s="79">
        <v>60</v>
      </c>
      <c r="G95" s="79">
        <v>110</v>
      </c>
      <c r="H95" s="79">
        <v>82</v>
      </c>
      <c r="I95" s="79">
        <v>43</v>
      </c>
      <c r="J95" s="79">
        <v>2</v>
      </c>
      <c r="K95" s="79">
        <v>0</v>
      </c>
      <c r="L95" s="80">
        <v>0</v>
      </c>
      <c r="M95" s="56">
        <v>376</v>
      </c>
    </row>
    <row r="96" spans="1:13" ht="15" customHeight="1" x14ac:dyDescent="0.25">
      <c r="A96" s="58"/>
      <c r="B96" s="59" t="s">
        <v>192</v>
      </c>
      <c r="C96" s="60" t="s">
        <v>193</v>
      </c>
      <c r="D96" s="81">
        <v>415</v>
      </c>
      <c r="E96" s="81">
        <v>296</v>
      </c>
      <c r="F96" s="81">
        <v>334</v>
      </c>
      <c r="G96" s="81">
        <v>180</v>
      </c>
      <c r="H96" s="81">
        <v>34</v>
      </c>
      <c r="I96" s="81">
        <v>17</v>
      </c>
      <c r="J96" s="81">
        <v>7</v>
      </c>
      <c r="K96" s="81">
        <v>2</v>
      </c>
      <c r="L96" s="82">
        <v>0</v>
      </c>
      <c r="M96" s="61">
        <v>1285</v>
      </c>
    </row>
    <row r="97" spans="1:16" ht="15" customHeight="1" x14ac:dyDescent="0.25">
      <c r="A97" s="3" t="s">
        <v>29</v>
      </c>
      <c r="B97" s="19"/>
      <c r="C97" s="4" t="s">
        <v>30</v>
      </c>
      <c r="D97" s="1">
        <v>1401</v>
      </c>
      <c r="E97" s="1">
        <v>460</v>
      </c>
      <c r="F97" s="1">
        <v>489</v>
      </c>
      <c r="G97" s="1">
        <v>337</v>
      </c>
      <c r="H97" s="1">
        <v>127</v>
      </c>
      <c r="I97" s="1">
        <v>72</v>
      </c>
      <c r="J97" s="1">
        <v>17</v>
      </c>
      <c r="K97" s="1">
        <v>7</v>
      </c>
      <c r="L97" s="2">
        <v>10</v>
      </c>
      <c r="M97" s="15">
        <v>2920</v>
      </c>
    </row>
    <row r="98" spans="1:16" ht="15" customHeight="1" x14ac:dyDescent="0.25">
      <c r="A98" s="53"/>
      <c r="B98" s="54" t="s">
        <v>194</v>
      </c>
      <c r="C98" s="55" t="s">
        <v>195</v>
      </c>
      <c r="D98" s="79">
        <v>602</v>
      </c>
      <c r="E98" s="79">
        <v>84</v>
      </c>
      <c r="F98" s="79">
        <v>54</v>
      </c>
      <c r="G98" s="79">
        <v>19</v>
      </c>
      <c r="H98" s="79">
        <v>8</v>
      </c>
      <c r="I98" s="79">
        <v>1</v>
      </c>
      <c r="J98" s="79">
        <v>2</v>
      </c>
      <c r="K98" s="79">
        <v>1</v>
      </c>
      <c r="L98" s="80">
        <v>0</v>
      </c>
      <c r="M98" s="56">
        <v>771</v>
      </c>
    </row>
    <row r="99" spans="1:16" ht="15" customHeight="1" x14ac:dyDescent="0.25">
      <c r="A99" s="53"/>
      <c r="B99" s="54" t="s">
        <v>196</v>
      </c>
      <c r="C99" s="55" t="s">
        <v>197</v>
      </c>
      <c r="D99" s="79">
        <v>88</v>
      </c>
      <c r="E99" s="79">
        <v>34</v>
      </c>
      <c r="F99" s="79">
        <v>20</v>
      </c>
      <c r="G99" s="79">
        <v>16</v>
      </c>
      <c r="H99" s="79">
        <v>5</v>
      </c>
      <c r="I99" s="79">
        <v>2</v>
      </c>
      <c r="J99" s="79">
        <v>2</v>
      </c>
      <c r="K99" s="79">
        <v>0</v>
      </c>
      <c r="L99" s="80">
        <v>0</v>
      </c>
      <c r="M99" s="56">
        <v>167</v>
      </c>
    </row>
    <row r="100" spans="1:16" ht="15" customHeight="1" x14ac:dyDescent="0.25">
      <c r="A100" s="53"/>
      <c r="B100" s="54" t="s">
        <v>198</v>
      </c>
      <c r="C100" s="55" t="s">
        <v>199</v>
      </c>
      <c r="D100" s="79">
        <v>37</v>
      </c>
      <c r="E100" s="79">
        <v>9</v>
      </c>
      <c r="F100" s="79">
        <v>5</v>
      </c>
      <c r="G100" s="79">
        <v>2</v>
      </c>
      <c r="H100" s="79">
        <v>1</v>
      </c>
      <c r="I100" s="79">
        <v>1</v>
      </c>
      <c r="J100" s="79">
        <v>2</v>
      </c>
      <c r="K100" s="79">
        <v>0</v>
      </c>
      <c r="L100" s="80">
        <v>0</v>
      </c>
      <c r="M100" s="56">
        <v>57</v>
      </c>
    </row>
    <row r="101" spans="1:16" ht="15" customHeight="1" x14ac:dyDescent="0.25">
      <c r="A101" s="53"/>
      <c r="B101" s="54" t="s">
        <v>200</v>
      </c>
      <c r="C101" s="55" t="s">
        <v>201</v>
      </c>
      <c r="D101" s="79">
        <v>288</v>
      </c>
      <c r="E101" s="79">
        <v>66</v>
      </c>
      <c r="F101" s="79">
        <v>31</v>
      </c>
      <c r="G101" s="79">
        <v>34</v>
      </c>
      <c r="H101" s="79">
        <v>7</v>
      </c>
      <c r="I101" s="79">
        <v>1</v>
      </c>
      <c r="J101" s="79">
        <v>1</v>
      </c>
      <c r="K101" s="79">
        <v>0</v>
      </c>
      <c r="L101" s="80">
        <v>0</v>
      </c>
      <c r="M101" s="56">
        <v>428</v>
      </c>
    </row>
    <row r="102" spans="1:16" ht="15" customHeight="1" x14ac:dyDescent="0.25">
      <c r="A102" s="3" t="s">
        <v>31</v>
      </c>
      <c r="B102" s="19"/>
      <c r="C102" s="4" t="s">
        <v>32</v>
      </c>
      <c r="D102" s="1">
        <v>1015</v>
      </c>
      <c r="E102" s="1">
        <v>193</v>
      </c>
      <c r="F102" s="1">
        <v>110</v>
      </c>
      <c r="G102" s="1">
        <v>71</v>
      </c>
      <c r="H102" s="1">
        <v>21</v>
      </c>
      <c r="I102" s="1">
        <v>5</v>
      </c>
      <c r="J102" s="1">
        <v>7</v>
      </c>
      <c r="K102" s="1">
        <v>1</v>
      </c>
      <c r="L102" s="2">
        <v>0</v>
      </c>
      <c r="M102" s="15">
        <v>1423</v>
      </c>
    </row>
    <row r="103" spans="1:16" ht="15" customHeight="1" x14ac:dyDescent="0.25">
      <c r="A103" s="53"/>
      <c r="B103" s="54" t="s">
        <v>202</v>
      </c>
      <c r="C103" s="55" t="s">
        <v>203</v>
      </c>
      <c r="D103" s="79">
        <v>1635</v>
      </c>
      <c r="E103" s="79">
        <v>515</v>
      </c>
      <c r="F103" s="79">
        <v>319</v>
      </c>
      <c r="G103" s="79">
        <v>196</v>
      </c>
      <c r="H103" s="79">
        <v>58</v>
      </c>
      <c r="I103" s="79">
        <v>15</v>
      </c>
      <c r="J103" s="79">
        <v>3</v>
      </c>
      <c r="K103" s="79">
        <v>0</v>
      </c>
      <c r="L103" s="80">
        <v>0</v>
      </c>
      <c r="M103" s="56">
        <v>2741</v>
      </c>
    </row>
    <row r="104" spans="1:16" ht="15" customHeight="1" x14ac:dyDescent="0.25">
      <c r="A104" s="53"/>
      <c r="B104" s="54" t="s">
        <v>204</v>
      </c>
      <c r="C104" s="55" t="s">
        <v>205</v>
      </c>
      <c r="D104" s="79">
        <v>73</v>
      </c>
      <c r="E104" s="79">
        <v>7</v>
      </c>
      <c r="F104" s="79">
        <v>4</v>
      </c>
      <c r="G104" s="79">
        <v>0</v>
      </c>
      <c r="H104" s="79">
        <v>0</v>
      </c>
      <c r="I104" s="79">
        <v>0</v>
      </c>
      <c r="J104" s="79">
        <v>0</v>
      </c>
      <c r="K104" s="79">
        <v>0</v>
      </c>
      <c r="L104" s="80">
        <v>0</v>
      </c>
      <c r="M104" s="56">
        <v>84</v>
      </c>
    </row>
    <row r="105" spans="1:16" ht="15" customHeight="1" x14ac:dyDescent="0.25">
      <c r="A105" s="53"/>
      <c r="B105" s="54" t="s">
        <v>206</v>
      </c>
      <c r="C105" s="55" t="s">
        <v>207</v>
      </c>
      <c r="D105" s="79">
        <v>752</v>
      </c>
      <c r="E105" s="79">
        <v>98</v>
      </c>
      <c r="F105" s="79">
        <v>17</v>
      </c>
      <c r="G105" s="79">
        <v>11</v>
      </c>
      <c r="H105" s="79">
        <v>1</v>
      </c>
      <c r="I105" s="79">
        <v>1</v>
      </c>
      <c r="J105" s="79">
        <v>1</v>
      </c>
      <c r="K105" s="79">
        <v>0</v>
      </c>
      <c r="L105" s="80">
        <v>0</v>
      </c>
      <c r="M105" s="56">
        <v>881</v>
      </c>
    </row>
    <row r="106" spans="1:16" ht="15" customHeight="1" x14ac:dyDescent="0.25">
      <c r="A106" s="3" t="s">
        <v>33</v>
      </c>
      <c r="B106" s="19"/>
      <c r="C106" s="4" t="s">
        <v>34</v>
      </c>
      <c r="D106" s="1">
        <v>2460</v>
      </c>
      <c r="E106" s="1">
        <v>620</v>
      </c>
      <c r="F106" s="1">
        <v>340</v>
      </c>
      <c r="G106" s="1">
        <v>207</v>
      </c>
      <c r="H106" s="1">
        <v>59</v>
      </c>
      <c r="I106" s="1">
        <v>16</v>
      </c>
      <c r="J106" s="1">
        <v>4</v>
      </c>
      <c r="K106" s="1">
        <v>0</v>
      </c>
      <c r="L106" s="2">
        <v>0</v>
      </c>
      <c r="M106" s="15">
        <v>3706</v>
      </c>
    </row>
    <row r="107" spans="1:16" ht="15" customHeight="1" x14ac:dyDescent="0.25">
      <c r="A107" s="53"/>
      <c r="B107" s="54" t="s">
        <v>208</v>
      </c>
      <c r="C107" s="55" t="s">
        <v>209</v>
      </c>
      <c r="D107" s="79">
        <v>384</v>
      </c>
      <c r="E107" s="79">
        <v>5</v>
      </c>
      <c r="F107" s="79">
        <v>1</v>
      </c>
      <c r="G107" s="79">
        <v>0</v>
      </c>
      <c r="H107" s="79">
        <v>0</v>
      </c>
      <c r="I107" s="79">
        <v>0</v>
      </c>
      <c r="J107" s="79">
        <v>0</v>
      </c>
      <c r="K107" s="79">
        <v>0</v>
      </c>
      <c r="L107" s="80">
        <v>0</v>
      </c>
      <c r="M107" s="56">
        <v>390</v>
      </c>
    </row>
    <row r="108" spans="1:16" ht="15" customHeight="1" x14ac:dyDescent="0.25">
      <c r="A108" s="53"/>
      <c r="B108" s="54" t="s">
        <v>210</v>
      </c>
      <c r="C108" s="55" t="s">
        <v>211</v>
      </c>
      <c r="D108" s="79">
        <v>0</v>
      </c>
      <c r="E108" s="79">
        <v>0</v>
      </c>
      <c r="F108" s="79">
        <v>0</v>
      </c>
      <c r="G108" s="79">
        <v>0</v>
      </c>
      <c r="H108" s="79">
        <v>0</v>
      </c>
      <c r="I108" s="79">
        <v>0</v>
      </c>
      <c r="J108" s="79">
        <v>0</v>
      </c>
      <c r="K108" s="79">
        <v>0</v>
      </c>
      <c r="L108" s="80">
        <v>0</v>
      </c>
      <c r="M108" s="56">
        <v>0</v>
      </c>
    </row>
    <row r="109" spans="1:16" ht="15" customHeight="1" x14ac:dyDescent="0.25">
      <c r="A109" s="3" t="s">
        <v>35</v>
      </c>
      <c r="B109" s="19"/>
      <c r="C109" s="4" t="s">
        <v>36</v>
      </c>
      <c r="D109" s="1">
        <v>384</v>
      </c>
      <c r="E109" s="1">
        <v>5</v>
      </c>
      <c r="F109" s="1">
        <v>1</v>
      </c>
      <c r="G109" s="1">
        <v>0</v>
      </c>
      <c r="H109" s="1">
        <v>0</v>
      </c>
      <c r="I109" s="1">
        <v>0</v>
      </c>
      <c r="J109" s="1">
        <v>0</v>
      </c>
      <c r="K109" s="1">
        <v>0</v>
      </c>
      <c r="L109" s="2">
        <v>0</v>
      </c>
      <c r="M109" s="15">
        <v>390</v>
      </c>
    </row>
    <row r="110" spans="1:16" ht="15" customHeight="1" x14ac:dyDescent="0.25">
      <c r="A110" s="5" t="s">
        <v>42</v>
      </c>
      <c r="B110" s="20" t="s">
        <v>215</v>
      </c>
      <c r="C110" s="6" t="s">
        <v>286</v>
      </c>
      <c r="D110" s="7">
        <v>178</v>
      </c>
      <c r="E110" s="7">
        <v>64</v>
      </c>
      <c r="F110" s="7">
        <v>53</v>
      </c>
      <c r="G110" s="7">
        <v>27</v>
      </c>
      <c r="H110" s="7">
        <v>4</v>
      </c>
      <c r="I110" s="7">
        <v>1</v>
      </c>
      <c r="J110" s="7">
        <v>0</v>
      </c>
      <c r="K110" s="7">
        <v>0</v>
      </c>
      <c r="L110" s="8">
        <v>0</v>
      </c>
      <c r="M110" s="16">
        <v>327</v>
      </c>
    </row>
    <row r="111" spans="1:16" ht="15" customHeight="1" x14ac:dyDescent="0.25">
      <c r="A111" s="62"/>
      <c r="B111" s="68"/>
      <c r="C111" s="62" t="s">
        <v>41</v>
      </c>
      <c r="D111" s="83">
        <v>24459</v>
      </c>
      <c r="E111" s="83">
        <v>5753</v>
      </c>
      <c r="F111" s="83">
        <v>3581</v>
      </c>
      <c r="G111" s="83">
        <v>2712</v>
      </c>
      <c r="H111" s="83">
        <v>931</v>
      </c>
      <c r="I111" s="83">
        <v>509</v>
      </c>
      <c r="J111" s="83">
        <v>296</v>
      </c>
      <c r="K111" s="83">
        <v>98</v>
      </c>
      <c r="L111" s="84">
        <v>76</v>
      </c>
      <c r="M111" s="64">
        <v>38415</v>
      </c>
      <c r="P111" s="23"/>
    </row>
    <row r="112" spans="1:16" ht="15" customHeight="1" x14ac:dyDescent="0.25">
      <c r="A112" s="478"/>
      <c r="B112" s="479"/>
      <c r="C112" s="479"/>
      <c r="D112" s="479"/>
      <c r="E112" s="479"/>
      <c r="F112" s="479"/>
      <c r="G112" s="479"/>
      <c r="H112" s="479"/>
      <c r="I112" s="479"/>
      <c r="J112" s="479"/>
      <c r="K112" s="479"/>
      <c r="L112" s="479"/>
      <c r="M112" s="480"/>
      <c r="P112" s="23">
        <f>SUM(D43:G46,D48:G50,D62:G63,D65:G70,D87:G87,D94:G96,D98:G101)</f>
        <v>11536</v>
      </c>
    </row>
    <row r="113" spans="1:13" ht="15" customHeight="1" x14ac:dyDescent="0.25">
      <c r="A113" s="65"/>
      <c r="B113" s="66"/>
      <c r="C113" s="66"/>
      <c r="D113" s="66"/>
      <c r="E113" s="66"/>
      <c r="F113" s="66"/>
      <c r="G113" s="66"/>
      <c r="H113" s="66"/>
      <c r="I113" s="66"/>
      <c r="J113" s="66"/>
      <c r="K113" s="66"/>
      <c r="L113" s="66"/>
      <c r="M113" s="67"/>
    </row>
    <row r="114" spans="1:13" ht="20.100000000000001" customHeight="1" x14ac:dyDescent="0.25">
      <c r="A114" s="481" t="s">
        <v>43</v>
      </c>
      <c r="B114" s="482"/>
      <c r="C114" s="483"/>
      <c r="D114" s="484" t="s">
        <v>216</v>
      </c>
      <c r="E114" s="484"/>
      <c r="F114" s="484"/>
      <c r="G114" s="484"/>
      <c r="H114" s="484"/>
      <c r="I114" s="484"/>
      <c r="J114" s="484"/>
      <c r="K114" s="484"/>
      <c r="L114" s="484"/>
      <c r="M114" s="485"/>
    </row>
    <row r="115" spans="1:13" ht="20.100000000000001" customHeight="1" x14ac:dyDescent="0.25">
      <c r="A115" s="472"/>
      <c r="B115" s="473"/>
      <c r="C115" s="474"/>
      <c r="D115" s="508" t="s">
        <v>287</v>
      </c>
      <c r="E115" s="484"/>
      <c r="F115" s="484"/>
      <c r="G115" s="484"/>
      <c r="H115" s="484"/>
      <c r="I115" s="484"/>
      <c r="J115" s="484"/>
      <c r="K115" s="484"/>
      <c r="L115" s="484"/>
      <c r="M115" s="485"/>
    </row>
    <row r="116" spans="1:13" ht="20.100000000000001" customHeight="1" x14ac:dyDescent="0.25">
      <c r="A116" s="475"/>
      <c r="B116" s="476"/>
      <c r="C116" s="477"/>
      <c r="D116" s="71" t="s">
        <v>221</v>
      </c>
      <c r="E116" s="72" t="s">
        <v>222</v>
      </c>
      <c r="F116" s="72" t="s">
        <v>223</v>
      </c>
      <c r="G116" s="72" t="s">
        <v>224</v>
      </c>
      <c r="H116" s="72" t="s">
        <v>225</v>
      </c>
      <c r="I116" s="72" t="s">
        <v>226</v>
      </c>
      <c r="J116" s="72" t="s">
        <v>227</v>
      </c>
      <c r="K116" s="36" t="s">
        <v>228</v>
      </c>
      <c r="L116" s="179" t="s">
        <v>274</v>
      </c>
      <c r="M116" s="36" t="s">
        <v>41</v>
      </c>
    </row>
    <row r="117" spans="1:13" ht="15" customHeight="1" x14ac:dyDescent="0.25">
      <c r="A117" s="38"/>
      <c r="B117" s="39" t="s">
        <v>44</v>
      </c>
      <c r="C117" s="40" t="s">
        <v>45</v>
      </c>
      <c r="D117" s="73">
        <v>4150</v>
      </c>
      <c r="E117" s="73">
        <v>466</v>
      </c>
      <c r="F117" s="73">
        <v>235</v>
      </c>
      <c r="G117" s="73">
        <v>132</v>
      </c>
      <c r="H117" s="73">
        <v>29</v>
      </c>
      <c r="I117" s="73">
        <v>5</v>
      </c>
      <c r="J117" s="73">
        <v>1</v>
      </c>
      <c r="K117" s="73">
        <v>0</v>
      </c>
      <c r="L117" s="74">
        <v>0</v>
      </c>
      <c r="M117" s="41">
        <v>5018</v>
      </c>
    </row>
    <row r="118" spans="1:13" ht="15" customHeight="1" x14ac:dyDescent="0.25">
      <c r="A118" s="42"/>
      <c r="B118" s="43" t="s">
        <v>46</v>
      </c>
      <c r="C118" s="44" t="s">
        <v>47</v>
      </c>
      <c r="D118" s="75">
        <v>240</v>
      </c>
      <c r="E118" s="75">
        <v>32</v>
      </c>
      <c r="F118" s="75">
        <v>8</v>
      </c>
      <c r="G118" s="75">
        <v>3</v>
      </c>
      <c r="H118" s="75">
        <v>0</v>
      </c>
      <c r="I118" s="75">
        <v>0</v>
      </c>
      <c r="J118" s="75">
        <v>0</v>
      </c>
      <c r="K118" s="75">
        <v>0</v>
      </c>
      <c r="L118" s="76">
        <v>0</v>
      </c>
      <c r="M118" s="45">
        <v>283</v>
      </c>
    </row>
    <row r="119" spans="1:13" ht="15" customHeight="1" x14ac:dyDescent="0.25">
      <c r="A119" s="46"/>
      <c r="B119" s="47" t="s">
        <v>48</v>
      </c>
      <c r="C119" s="48" t="s">
        <v>49</v>
      </c>
      <c r="D119" s="75">
        <v>63</v>
      </c>
      <c r="E119" s="75">
        <v>5</v>
      </c>
      <c r="F119" s="75">
        <v>3</v>
      </c>
      <c r="G119" s="75">
        <v>0</v>
      </c>
      <c r="H119" s="75">
        <v>0</v>
      </c>
      <c r="I119" s="75">
        <v>0</v>
      </c>
      <c r="J119" s="75">
        <v>0</v>
      </c>
      <c r="K119" s="75">
        <v>0</v>
      </c>
      <c r="L119" s="76">
        <v>0</v>
      </c>
      <c r="M119" s="45">
        <v>71</v>
      </c>
    </row>
    <row r="120" spans="1:13" ht="15" customHeight="1" x14ac:dyDescent="0.25">
      <c r="A120" s="9" t="s">
        <v>1</v>
      </c>
      <c r="B120" s="17"/>
      <c r="C120" s="10" t="s">
        <v>2</v>
      </c>
      <c r="D120" s="1">
        <v>4453</v>
      </c>
      <c r="E120" s="1">
        <v>503</v>
      </c>
      <c r="F120" s="1">
        <v>246</v>
      </c>
      <c r="G120" s="1">
        <v>135</v>
      </c>
      <c r="H120" s="1">
        <v>29</v>
      </c>
      <c r="I120" s="1">
        <v>5</v>
      </c>
      <c r="J120" s="1">
        <v>1</v>
      </c>
      <c r="K120" s="1">
        <v>0</v>
      </c>
      <c r="L120" s="2">
        <v>0</v>
      </c>
      <c r="M120" s="15">
        <v>5372</v>
      </c>
    </row>
    <row r="121" spans="1:13" ht="15" customHeight="1" x14ac:dyDescent="0.25">
      <c r="A121" s="46"/>
      <c r="B121" s="47" t="s">
        <v>50</v>
      </c>
      <c r="C121" s="48" t="s">
        <v>51</v>
      </c>
      <c r="D121" s="75">
        <v>0</v>
      </c>
      <c r="E121" s="75">
        <v>0</v>
      </c>
      <c r="F121" s="75">
        <v>0</v>
      </c>
      <c r="G121" s="75">
        <v>0</v>
      </c>
      <c r="H121" s="75">
        <v>0</v>
      </c>
      <c r="I121" s="75">
        <v>0</v>
      </c>
      <c r="J121" s="75">
        <v>0</v>
      </c>
      <c r="K121" s="75">
        <v>0</v>
      </c>
      <c r="L121" s="76">
        <v>0</v>
      </c>
      <c r="M121" s="45">
        <v>0</v>
      </c>
    </row>
    <row r="122" spans="1:13" ht="15" customHeight="1" x14ac:dyDescent="0.25">
      <c r="A122" s="49"/>
      <c r="B122" s="50" t="s">
        <v>52</v>
      </c>
      <c r="C122" s="51" t="s">
        <v>53</v>
      </c>
      <c r="D122" s="77">
        <v>0</v>
      </c>
      <c r="E122" s="77">
        <v>0</v>
      </c>
      <c r="F122" s="77">
        <v>0</v>
      </c>
      <c r="G122" s="77">
        <v>0</v>
      </c>
      <c r="H122" s="77">
        <v>0</v>
      </c>
      <c r="I122" s="77">
        <v>0</v>
      </c>
      <c r="J122" s="77">
        <v>0</v>
      </c>
      <c r="K122" s="77">
        <v>0</v>
      </c>
      <c r="L122" s="78">
        <v>0</v>
      </c>
      <c r="M122" s="52">
        <v>0</v>
      </c>
    </row>
    <row r="123" spans="1:13" ht="15" customHeight="1" x14ac:dyDescent="0.25">
      <c r="A123" s="49"/>
      <c r="B123" s="50" t="s">
        <v>54</v>
      </c>
      <c r="C123" s="51" t="s">
        <v>55</v>
      </c>
      <c r="D123" s="77">
        <v>0</v>
      </c>
      <c r="E123" s="77">
        <v>1</v>
      </c>
      <c r="F123" s="77">
        <v>0</v>
      </c>
      <c r="G123" s="77">
        <v>0</v>
      </c>
      <c r="H123" s="77">
        <v>0</v>
      </c>
      <c r="I123" s="77">
        <v>0</v>
      </c>
      <c r="J123" s="77">
        <v>0</v>
      </c>
      <c r="K123" s="77">
        <v>0</v>
      </c>
      <c r="L123" s="78">
        <v>0</v>
      </c>
      <c r="M123" s="52">
        <v>1</v>
      </c>
    </row>
    <row r="124" spans="1:13" ht="15" customHeight="1" x14ac:dyDescent="0.25">
      <c r="A124" s="49"/>
      <c r="B124" s="50" t="s">
        <v>56</v>
      </c>
      <c r="C124" s="51" t="s">
        <v>57</v>
      </c>
      <c r="D124" s="77">
        <v>41</v>
      </c>
      <c r="E124" s="77">
        <v>26</v>
      </c>
      <c r="F124" s="77">
        <v>22</v>
      </c>
      <c r="G124" s="77">
        <v>14</v>
      </c>
      <c r="H124" s="77">
        <v>2</v>
      </c>
      <c r="I124" s="77">
        <v>5</v>
      </c>
      <c r="J124" s="77">
        <v>1</v>
      </c>
      <c r="K124" s="77">
        <v>0</v>
      </c>
      <c r="L124" s="78">
        <v>0</v>
      </c>
      <c r="M124" s="52">
        <v>111</v>
      </c>
    </row>
    <row r="125" spans="1:13" ht="15" customHeight="1" x14ac:dyDescent="0.25">
      <c r="A125" s="49"/>
      <c r="B125" s="50" t="s">
        <v>58</v>
      </c>
      <c r="C125" s="51" t="s">
        <v>59</v>
      </c>
      <c r="D125" s="77">
        <v>0</v>
      </c>
      <c r="E125" s="77">
        <v>3</v>
      </c>
      <c r="F125" s="77">
        <v>2</v>
      </c>
      <c r="G125" s="77">
        <v>0</v>
      </c>
      <c r="H125" s="77">
        <v>0</v>
      </c>
      <c r="I125" s="77">
        <v>0</v>
      </c>
      <c r="J125" s="77">
        <v>0</v>
      </c>
      <c r="K125" s="77">
        <v>0</v>
      </c>
      <c r="L125" s="78">
        <v>0</v>
      </c>
      <c r="M125" s="52">
        <v>5</v>
      </c>
    </row>
    <row r="126" spans="1:13" ht="15" customHeight="1" x14ac:dyDescent="0.25">
      <c r="A126" s="9" t="s">
        <v>3</v>
      </c>
      <c r="B126" s="18"/>
      <c r="C126" s="10" t="s">
        <v>4</v>
      </c>
      <c r="D126" s="1">
        <v>41</v>
      </c>
      <c r="E126" s="1">
        <v>30</v>
      </c>
      <c r="F126" s="1">
        <v>24</v>
      </c>
      <c r="G126" s="1">
        <v>14</v>
      </c>
      <c r="H126" s="1">
        <v>2</v>
      </c>
      <c r="I126" s="1">
        <v>5</v>
      </c>
      <c r="J126" s="1">
        <v>1</v>
      </c>
      <c r="K126" s="1">
        <v>0</v>
      </c>
      <c r="L126" s="2">
        <v>0</v>
      </c>
      <c r="M126" s="15">
        <v>117</v>
      </c>
    </row>
    <row r="127" spans="1:13" ht="15" customHeight="1" x14ac:dyDescent="0.25">
      <c r="A127" s="38"/>
      <c r="B127" s="39" t="s">
        <v>60</v>
      </c>
      <c r="C127" s="40" t="s">
        <v>61</v>
      </c>
      <c r="D127" s="73">
        <v>2596</v>
      </c>
      <c r="E127" s="73">
        <v>987</v>
      </c>
      <c r="F127" s="73">
        <v>526</v>
      </c>
      <c r="G127" s="73">
        <v>389</v>
      </c>
      <c r="H127" s="73">
        <v>160</v>
      </c>
      <c r="I127" s="73">
        <v>110</v>
      </c>
      <c r="J127" s="73">
        <v>59</v>
      </c>
      <c r="K127" s="73">
        <v>20</v>
      </c>
      <c r="L127" s="74">
        <v>1</v>
      </c>
      <c r="M127" s="41">
        <v>4848</v>
      </c>
    </row>
    <row r="128" spans="1:13" ht="15" customHeight="1" x14ac:dyDescent="0.25">
      <c r="A128" s="53"/>
      <c r="B128" s="54" t="s">
        <v>62</v>
      </c>
      <c r="C128" s="55" t="s">
        <v>63</v>
      </c>
      <c r="D128" s="79">
        <v>156</v>
      </c>
      <c r="E128" s="79">
        <v>44</v>
      </c>
      <c r="F128" s="79">
        <v>31</v>
      </c>
      <c r="G128" s="79">
        <v>39</v>
      </c>
      <c r="H128" s="79">
        <v>17</v>
      </c>
      <c r="I128" s="79">
        <v>6</v>
      </c>
      <c r="J128" s="79">
        <v>8</v>
      </c>
      <c r="K128" s="79">
        <v>5</v>
      </c>
      <c r="L128" s="80">
        <v>0</v>
      </c>
      <c r="M128" s="56">
        <v>306</v>
      </c>
    </row>
    <row r="129" spans="1:13" ht="15" customHeight="1" x14ac:dyDescent="0.25">
      <c r="A129" s="53"/>
      <c r="B129" s="54" t="s">
        <v>64</v>
      </c>
      <c r="C129" s="55" t="s">
        <v>65</v>
      </c>
      <c r="D129" s="79">
        <v>2</v>
      </c>
      <c r="E129" s="79">
        <v>3</v>
      </c>
      <c r="F129" s="79">
        <v>2</v>
      </c>
      <c r="G129" s="79">
        <v>5</v>
      </c>
      <c r="H129" s="79">
        <v>1</v>
      </c>
      <c r="I129" s="79">
        <v>1</v>
      </c>
      <c r="J129" s="79">
        <v>2</v>
      </c>
      <c r="K129" s="79">
        <v>0</v>
      </c>
      <c r="L129" s="80">
        <v>0</v>
      </c>
      <c r="M129" s="56">
        <v>16</v>
      </c>
    </row>
    <row r="130" spans="1:13" ht="15" customHeight="1" x14ac:dyDescent="0.25">
      <c r="A130" s="53"/>
      <c r="B130" s="54" t="s">
        <v>66</v>
      </c>
      <c r="C130" s="55" t="s">
        <v>67</v>
      </c>
      <c r="D130" s="79">
        <v>250</v>
      </c>
      <c r="E130" s="79">
        <v>103</v>
      </c>
      <c r="F130" s="79">
        <v>60</v>
      </c>
      <c r="G130" s="79">
        <v>65</v>
      </c>
      <c r="H130" s="79">
        <v>38</v>
      </c>
      <c r="I130" s="79">
        <v>20</v>
      </c>
      <c r="J130" s="79">
        <v>20</v>
      </c>
      <c r="K130" s="79">
        <v>1</v>
      </c>
      <c r="L130" s="80">
        <v>0</v>
      </c>
      <c r="M130" s="56">
        <v>557</v>
      </c>
    </row>
    <row r="131" spans="1:13" ht="15" customHeight="1" x14ac:dyDescent="0.25">
      <c r="A131" s="53"/>
      <c r="B131" s="54" t="s">
        <v>68</v>
      </c>
      <c r="C131" s="55" t="s">
        <v>69</v>
      </c>
      <c r="D131" s="79">
        <v>183</v>
      </c>
      <c r="E131" s="79">
        <v>44</v>
      </c>
      <c r="F131" s="79">
        <v>24</v>
      </c>
      <c r="G131" s="79">
        <v>16</v>
      </c>
      <c r="H131" s="79">
        <v>8</v>
      </c>
      <c r="I131" s="79">
        <v>3</v>
      </c>
      <c r="J131" s="79">
        <v>1</v>
      </c>
      <c r="K131" s="79">
        <v>0</v>
      </c>
      <c r="L131" s="80">
        <v>0</v>
      </c>
      <c r="M131" s="56">
        <v>279</v>
      </c>
    </row>
    <row r="132" spans="1:13" ht="15" customHeight="1" x14ac:dyDescent="0.25">
      <c r="A132" s="53"/>
      <c r="B132" s="54" t="s">
        <v>70</v>
      </c>
      <c r="C132" s="55" t="s">
        <v>71</v>
      </c>
      <c r="D132" s="79">
        <v>18</v>
      </c>
      <c r="E132" s="79">
        <v>6</v>
      </c>
      <c r="F132" s="79">
        <v>3</v>
      </c>
      <c r="G132" s="79">
        <v>2</v>
      </c>
      <c r="H132" s="79">
        <v>1</v>
      </c>
      <c r="I132" s="79">
        <v>0</v>
      </c>
      <c r="J132" s="79">
        <v>0</v>
      </c>
      <c r="K132" s="79">
        <v>1</v>
      </c>
      <c r="L132" s="80">
        <v>0</v>
      </c>
      <c r="M132" s="56">
        <v>31</v>
      </c>
    </row>
    <row r="133" spans="1:13" ht="15" customHeight="1" x14ac:dyDescent="0.25">
      <c r="A133" s="53"/>
      <c r="B133" s="54" t="s">
        <v>72</v>
      </c>
      <c r="C133" s="55" t="s">
        <v>73</v>
      </c>
      <c r="D133" s="79">
        <v>271</v>
      </c>
      <c r="E133" s="79">
        <v>121</v>
      </c>
      <c r="F133" s="79">
        <v>91</v>
      </c>
      <c r="G133" s="79">
        <v>64</v>
      </c>
      <c r="H133" s="79">
        <v>23</v>
      </c>
      <c r="I133" s="79">
        <v>7</v>
      </c>
      <c r="J133" s="79">
        <v>7</v>
      </c>
      <c r="K133" s="79">
        <v>1</v>
      </c>
      <c r="L133" s="80">
        <v>0</v>
      </c>
      <c r="M133" s="56">
        <v>585</v>
      </c>
    </row>
    <row r="134" spans="1:13" ht="15" customHeight="1" x14ac:dyDescent="0.25">
      <c r="A134" s="53"/>
      <c r="B134" s="54" t="s">
        <v>74</v>
      </c>
      <c r="C134" s="55" t="s">
        <v>75</v>
      </c>
      <c r="D134" s="79">
        <v>40</v>
      </c>
      <c r="E134" s="79">
        <v>29</v>
      </c>
      <c r="F134" s="79">
        <v>22</v>
      </c>
      <c r="G134" s="79">
        <v>43</v>
      </c>
      <c r="H134" s="79">
        <v>21</v>
      </c>
      <c r="I134" s="79">
        <v>22</v>
      </c>
      <c r="J134" s="79">
        <v>9</v>
      </c>
      <c r="K134" s="79">
        <v>3</v>
      </c>
      <c r="L134" s="80">
        <v>0</v>
      </c>
      <c r="M134" s="56">
        <v>189</v>
      </c>
    </row>
    <row r="135" spans="1:13" ht="15" customHeight="1" x14ac:dyDescent="0.25">
      <c r="A135" s="53"/>
      <c r="B135" s="54" t="s">
        <v>76</v>
      </c>
      <c r="C135" s="55" t="s">
        <v>77</v>
      </c>
      <c r="D135" s="79">
        <v>390</v>
      </c>
      <c r="E135" s="79">
        <v>97</v>
      </c>
      <c r="F135" s="79">
        <v>77</v>
      </c>
      <c r="G135" s="79">
        <v>59</v>
      </c>
      <c r="H135" s="79">
        <v>19</v>
      </c>
      <c r="I135" s="79">
        <v>11</v>
      </c>
      <c r="J135" s="79">
        <v>4</v>
      </c>
      <c r="K135" s="79">
        <v>0</v>
      </c>
      <c r="L135" s="80">
        <v>0</v>
      </c>
      <c r="M135" s="56">
        <v>657</v>
      </c>
    </row>
    <row r="136" spans="1:13" ht="15" customHeight="1" x14ac:dyDescent="0.25">
      <c r="A136" s="53"/>
      <c r="B136" s="54" t="s">
        <v>78</v>
      </c>
      <c r="C136" s="55" t="s">
        <v>79</v>
      </c>
      <c r="D136" s="79">
        <v>2</v>
      </c>
      <c r="E136" s="79">
        <v>0</v>
      </c>
      <c r="F136" s="79">
        <v>1</v>
      </c>
      <c r="G136" s="79">
        <v>2</v>
      </c>
      <c r="H136" s="79">
        <v>1</v>
      </c>
      <c r="I136" s="79">
        <v>1</v>
      </c>
      <c r="J136" s="79">
        <v>2</v>
      </c>
      <c r="K136" s="79">
        <v>1</v>
      </c>
      <c r="L136" s="80">
        <v>1</v>
      </c>
      <c r="M136" s="56">
        <v>11</v>
      </c>
    </row>
    <row r="137" spans="1:13" ht="15" customHeight="1" x14ac:dyDescent="0.25">
      <c r="A137" s="53"/>
      <c r="B137" s="54" t="s">
        <v>80</v>
      </c>
      <c r="C137" s="55" t="s">
        <v>81</v>
      </c>
      <c r="D137" s="79">
        <v>159</v>
      </c>
      <c r="E137" s="79">
        <v>78</v>
      </c>
      <c r="F137" s="79">
        <v>67</v>
      </c>
      <c r="G137" s="79">
        <v>107</v>
      </c>
      <c r="H137" s="79">
        <v>59</v>
      </c>
      <c r="I137" s="79">
        <v>66</v>
      </c>
      <c r="J137" s="79">
        <v>36</v>
      </c>
      <c r="K137" s="79">
        <v>8</v>
      </c>
      <c r="L137" s="80">
        <v>3</v>
      </c>
      <c r="M137" s="56">
        <v>583</v>
      </c>
    </row>
    <row r="138" spans="1:13" ht="15" customHeight="1" x14ac:dyDescent="0.25">
      <c r="A138" s="53"/>
      <c r="B138" s="54" t="s">
        <v>82</v>
      </c>
      <c r="C138" s="55" t="s">
        <v>83</v>
      </c>
      <c r="D138" s="79">
        <v>35</v>
      </c>
      <c r="E138" s="79">
        <v>11</v>
      </c>
      <c r="F138" s="79">
        <v>21</v>
      </c>
      <c r="G138" s="79">
        <v>22</v>
      </c>
      <c r="H138" s="79">
        <v>20</v>
      </c>
      <c r="I138" s="79">
        <v>11</v>
      </c>
      <c r="J138" s="79">
        <v>15</v>
      </c>
      <c r="K138" s="79">
        <v>7</v>
      </c>
      <c r="L138" s="80">
        <v>7</v>
      </c>
      <c r="M138" s="56">
        <v>149</v>
      </c>
    </row>
    <row r="139" spans="1:13" ht="15" customHeight="1" x14ac:dyDescent="0.25">
      <c r="A139" s="53"/>
      <c r="B139" s="54" t="s">
        <v>84</v>
      </c>
      <c r="C139" s="55" t="s">
        <v>85</v>
      </c>
      <c r="D139" s="79">
        <v>145</v>
      </c>
      <c r="E139" s="79">
        <v>69</v>
      </c>
      <c r="F139" s="79">
        <v>97</v>
      </c>
      <c r="G139" s="79">
        <v>109</v>
      </c>
      <c r="H139" s="79">
        <v>52</v>
      </c>
      <c r="I139" s="79">
        <v>34</v>
      </c>
      <c r="J139" s="79">
        <v>15</v>
      </c>
      <c r="K139" s="79">
        <v>4</v>
      </c>
      <c r="L139" s="80">
        <v>0</v>
      </c>
      <c r="M139" s="56">
        <v>525</v>
      </c>
    </row>
    <row r="140" spans="1:13" ht="15" customHeight="1" x14ac:dyDescent="0.25">
      <c r="A140" s="53"/>
      <c r="B140" s="54" t="s">
        <v>86</v>
      </c>
      <c r="C140" s="55" t="s">
        <v>87</v>
      </c>
      <c r="D140" s="79">
        <v>412</v>
      </c>
      <c r="E140" s="79">
        <v>167</v>
      </c>
      <c r="F140" s="79">
        <v>161</v>
      </c>
      <c r="G140" s="79">
        <v>166</v>
      </c>
      <c r="H140" s="79">
        <v>59</v>
      </c>
      <c r="I140" s="79">
        <v>35</v>
      </c>
      <c r="J140" s="79">
        <v>21</v>
      </c>
      <c r="K140" s="79">
        <v>4</v>
      </c>
      <c r="L140" s="80">
        <v>0</v>
      </c>
      <c r="M140" s="56">
        <v>1025</v>
      </c>
    </row>
    <row r="141" spans="1:13" ht="15" customHeight="1" x14ac:dyDescent="0.25">
      <c r="A141" s="53"/>
      <c r="B141" s="54" t="s">
        <v>88</v>
      </c>
      <c r="C141" s="55" t="s">
        <v>89</v>
      </c>
      <c r="D141" s="79">
        <v>34</v>
      </c>
      <c r="E141" s="79">
        <v>23</v>
      </c>
      <c r="F141" s="79">
        <v>20</v>
      </c>
      <c r="G141" s="79">
        <v>20</v>
      </c>
      <c r="H141" s="79">
        <v>17</v>
      </c>
      <c r="I141" s="79">
        <v>23</v>
      </c>
      <c r="J141" s="79">
        <v>9</v>
      </c>
      <c r="K141" s="79">
        <v>7</v>
      </c>
      <c r="L141" s="80">
        <v>5</v>
      </c>
      <c r="M141" s="56">
        <v>158</v>
      </c>
    </row>
    <row r="142" spans="1:13" ht="15" customHeight="1" x14ac:dyDescent="0.25">
      <c r="A142" s="53"/>
      <c r="B142" s="54" t="s">
        <v>90</v>
      </c>
      <c r="C142" s="55" t="s">
        <v>91</v>
      </c>
      <c r="D142" s="79">
        <v>1460</v>
      </c>
      <c r="E142" s="79">
        <v>604</v>
      </c>
      <c r="F142" s="79">
        <v>517</v>
      </c>
      <c r="G142" s="79">
        <v>407</v>
      </c>
      <c r="H142" s="79">
        <v>115</v>
      </c>
      <c r="I142" s="79">
        <v>58</v>
      </c>
      <c r="J142" s="79">
        <v>23</v>
      </c>
      <c r="K142" s="79">
        <v>7</v>
      </c>
      <c r="L142" s="80">
        <v>2</v>
      </c>
      <c r="M142" s="56">
        <v>3193</v>
      </c>
    </row>
    <row r="143" spans="1:13" ht="15" customHeight="1" x14ac:dyDescent="0.25">
      <c r="A143" s="53"/>
      <c r="B143" s="54" t="s">
        <v>92</v>
      </c>
      <c r="C143" s="55" t="s">
        <v>93</v>
      </c>
      <c r="D143" s="79">
        <v>60</v>
      </c>
      <c r="E143" s="79">
        <v>30</v>
      </c>
      <c r="F143" s="79">
        <v>30</v>
      </c>
      <c r="G143" s="79">
        <v>34</v>
      </c>
      <c r="H143" s="79">
        <v>18</v>
      </c>
      <c r="I143" s="79">
        <v>14</v>
      </c>
      <c r="J143" s="79">
        <v>7</v>
      </c>
      <c r="K143" s="79">
        <v>3</v>
      </c>
      <c r="L143" s="80">
        <v>2</v>
      </c>
      <c r="M143" s="56">
        <v>198</v>
      </c>
    </row>
    <row r="144" spans="1:13" ht="15" customHeight="1" x14ac:dyDescent="0.25">
      <c r="A144" s="53"/>
      <c r="B144" s="54" t="s">
        <v>94</v>
      </c>
      <c r="C144" s="55" t="s">
        <v>95</v>
      </c>
      <c r="D144" s="79">
        <v>91</v>
      </c>
      <c r="E144" s="79">
        <v>48</v>
      </c>
      <c r="F144" s="79">
        <v>39</v>
      </c>
      <c r="G144" s="79">
        <v>52</v>
      </c>
      <c r="H144" s="79">
        <v>15</v>
      </c>
      <c r="I144" s="79">
        <v>13</v>
      </c>
      <c r="J144" s="79">
        <v>9</v>
      </c>
      <c r="K144" s="79">
        <v>4</v>
      </c>
      <c r="L144" s="80">
        <v>1</v>
      </c>
      <c r="M144" s="56">
        <v>272</v>
      </c>
    </row>
    <row r="145" spans="1:13" ht="15" customHeight="1" x14ac:dyDescent="0.25">
      <c r="A145" s="53"/>
      <c r="B145" s="54" t="s">
        <v>96</v>
      </c>
      <c r="C145" s="55" t="s">
        <v>97</v>
      </c>
      <c r="D145" s="79">
        <v>268</v>
      </c>
      <c r="E145" s="79">
        <v>140</v>
      </c>
      <c r="F145" s="79">
        <v>132</v>
      </c>
      <c r="G145" s="79">
        <v>165</v>
      </c>
      <c r="H145" s="79">
        <v>48</v>
      </c>
      <c r="I145" s="79">
        <v>33</v>
      </c>
      <c r="J145" s="79">
        <v>15</v>
      </c>
      <c r="K145" s="79">
        <v>5</v>
      </c>
      <c r="L145" s="80">
        <v>4</v>
      </c>
      <c r="M145" s="56">
        <v>810</v>
      </c>
    </row>
    <row r="146" spans="1:13" ht="15" customHeight="1" x14ac:dyDescent="0.25">
      <c r="A146" s="53"/>
      <c r="B146" s="54" t="s">
        <v>98</v>
      </c>
      <c r="C146" s="55" t="s">
        <v>99</v>
      </c>
      <c r="D146" s="79">
        <v>89</v>
      </c>
      <c r="E146" s="79">
        <v>34</v>
      </c>
      <c r="F146" s="79">
        <v>28</v>
      </c>
      <c r="G146" s="79">
        <v>31</v>
      </c>
      <c r="H146" s="79">
        <v>24</v>
      </c>
      <c r="I146" s="79">
        <v>19</v>
      </c>
      <c r="J146" s="79">
        <v>9</v>
      </c>
      <c r="K146" s="79">
        <v>4</v>
      </c>
      <c r="L146" s="80">
        <v>6</v>
      </c>
      <c r="M146" s="56">
        <v>244</v>
      </c>
    </row>
    <row r="147" spans="1:13" ht="15" customHeight="1" x14ac:dyDescent="0.25">
      <c r="A147" s="53"/>
      <c r="B147" s="54" t="s">
        <v>100</v>
      </c>
      <c r="C147" s="55" t="s">
        <v>101</v>
      </c>
      <c r="D147" s="79">
        <v>32</v>
      </c>
      <c r="E147" s="79">
        <v>15</v>
      </c>
      <c r="F147" s="79">
        <v>7</v>
      </c>
      <c r="G147" s="79">
        <v>9</v>
      </c>
      <c r="H147" s="79">
        <v>5</v>
      </c>
      <c r="I147" s="79">
        <v>2</v>
      </c>
      <c r="J147" s="79">
        <v>1</v>
      </c>
      <c r="K147" s="79">
        <v>1</v>
      </c>
      <c r="L147" s="80">
        <v>2</v>
      </c>
      <c r="M147" s="56">
        <v>74</v>
      </c>
    </row>
    <row r="148" spans="1:13" ht="15" customHeight="1" x14ac:dyDescent="0.25">
      <c r="A148" s="53"/>
      <c r="B148" s="54" t="s">
        <v>102</v>
      </c>
      <c r="C148" s="55" t="s">
        <v>103</v>
      </c>
      <c r="D148" s="79">
        <v>418</v>
      </c>
      <c r="E148" s="79">
        <v>122</v>
      </c>
      <c r="F148" s="79">
        <v>88</v>
      </c>
      <c r="G148" s="79">
        <v>68</v>
      </c>
      <c r="H148" s="79">
        <v>25</v>
      </c>
      <c r="I148" s="79">
        <v>12</v>
      </c>
      <c r="J148" s="79">
        <v>4</v>
      </c>
      <c r="K148" s="79">
        <v>0</v>
      </c>
      <c r="L148" s="80">
        <v>0</v>
      </c>
      <c r="M148" s="56">
        <v>737</v>
      </c>
    </row>
    <row r="149" spans="1:13" ht="15" customHeight="1" x14ac:dyDescent="0.25">
      <c r="A149" s="53"/>
      <c r="B149" s="54" t="s">
        <v>104</v>
      </c>
      <c r="C149" s="55" t="s">
        <v>105</v>
      </c>
      <c r="D149" s="79">
        <v>437</v>
      </c>
      <c r="E149" s="79">
        <v>123</v>
      </c>
      <c r="F149" s="79">
        <v>80</v>
      </c>
      <c r="G149" s="79">
        <v>53</v>
      </c>
      <c r="H149" s="79">
        <v>10</v>
      </c>
      <c r="I149" s="79">
        <v>6</v>
      </c>
      <c r="J149" s="79">
        <v>2</v>
      </c>
      <c r="K149" s="79">
        <v>2</v>
      </c>
      <c r="L149" s="80">
        <v>0</v>
      </c>
      <c r="M149" s="56">
        <v>713</v>
      </c>
    </row>
    <row r="150" spans="1:13" ht="15" customHeight="1" x14ac:dyDescent="0.25">
      <c r="A150" s="53"/>
      <c r="B150" s="54" t="s">
        <v>106</v>
      </c>
      <c r="C150" s="55" t="s">
        <v>107</v>
      </c>
      <c r="D150" s="79">
        <v>583</v>
      </c>
      <c r="E150" s="79">
        <v>171</v>
      </c>
      <c r="F150" s="79">
        <v>110</v>
      </c>
      <c r="G150" s="79">
        <v>71</v>
      </c>
      <c r="H150" s="79">
        <v>25</v>
      </c>
      <c r="I150" s="79">
        <v>16</v>
      </c>
      <c r="J150" s="79">
        <v>14</v>
      </c>
      <c r="K150" s="79">
        <v>2</v>
      </c>
      <c r="L150" s="80">
        <v>1</v>
      </c>
      <c r="M150" s="56">
        <v>993</v>
      </c>
    </row>
    <row r="151" spans="1:13" ht="15" customHeight="1" x14ac:dyDescent="0.25">
      <c r="A151" s="9" t="s">
        <v>5</v>
      </c>
      <c r="B151" s="17"/>
      <c r="C151" s="10" t="s">
        <v>6</v>
      </c>
      <c r="D151" s="1">
        <v>8131</v>
      </c>
      <c r="E151" s="1">
        <v>3069</v>
      </c>
      <c r="F151" s="1">
        <v>2234</v>
      </c>
      <c r="G151" s="1">
        <v>1998</v>
      </c>
      <c r="H151" s="1">
        <v>781</v>
      </c>
      <c r="I151" s="1">
        <v>523</v>
      </c>
      <c r="J151" s="1">
        <v>292</v>
      </c>
      <c r="K151" s="1">
        <v>90</v>
      </c>
      <c r="L151" s="2">
        <v>35</v>
      </c>
      <c r="M151" s="15">
        <v>17153</v>
      </c>
    </row>
    <row r="152" spans="1:13" ht="15" customHeight="1" x14ac:dyDescent="0.25">
      <c r="A152" s="3" t="s">
        <v>7</v>
      </c>
      <c r="B152" s="19" t="s">
        <v>108</v>
      </c>
      <c r="C152" s="4" t="s">
        <v>8</v>
      </c>
      <c r="D152" s="1">
        <v>94</v>
      </c>
      <c r="E152" s="1">
        <v>37</v>
      </c>
      <c r="F152" s="1">
        <v>30</v>
      </c>
      <c r="G152" s="1">
        <v>37</v>
      </c>
      <c r="H152" s="1">
        <v>26</v>
      </c>
      <c r="I152" s="1">
        <v>21</v>
      </c>
      <c r="J152" s="1">
        <v>20</v>
      </c>
      <c r="K152" s="1">
        <v>5</v>
      </c>
      <c r="L152" s="2">
        <v>3</v>
      </c>
      <c r="M152" s="15">
        <v>273</v>
      </c>
    </row>
    <row r="153" spans="1:13" ht="15" customHeight="1" x14ac:dyDescent="0.25">
      <c r="A153" s="53"/>
      <c r="B153" s="54" t="s">
        <v>109</v>
      </c>
      <c r="C153" s="55" t="s">
        <v>110</v>
      </c>
      <c r="D153" s="79">
        <v>20</v>
      </c>
      <c r="E153" s="79">
        <v>10</v>
      </c>
      <c r="F153" s="79">
        <v>16</v>
      </c>
      <c r="G153" s="79">
        <v>37</v>
      </c>
      <c r="H153" s="79">
        <v>22</v>
      </c>
      <c r="I153" s="79">
        <v>6</v>
      </c>
      <c r="J153" s="79">
        <v>10</v>
      </c>
      <c r="K153" s="79">
        <v>1</v>
      </c>
      <c r="L153" s="80">
        <v>0</v>
      </c>
      <c r="M153" s="56">
        <v>122</v>
      </c>
    </row>
    <row r="154" spans="1:13" ht="15" customHeight="1" x14ac:dyDescent="0.25">
      <c r="A154" s="53"/>
      <c r="B154" s="54" t="s">
        <v>111</v>
      </c>
      <c r="C154" s="55" t="s">
        <v>112</v>
      </c>
      <c r="D154" s="79">
        <v>101</v>
      </c>
      <c r="E154" s="79">
        <v>56</v>
      </c>
      <c r="F154" s="79">
        <v>39</v>
      </c>
      <c r="G154" s="79">
        <v>25</v>
      </c>
      <c r="H154" s="79">
        <v>4</v>
      </c>
      <c r="I154" s="79">
        <v>1</v>
      </c>
      <c r="J154" s="79">
        <v>1</v>
      </c>
      <c r="K154" s="79">
        <v>1</v>
      </c>
      <c r="L154" s="80">
        <v>0</v>
      </c>
      <c r="M154" s="56">
        <v>228</v>
      </c>
    </row>
    <row r="155" spans="1:13" ht="15" customHeight="1" x14ac:dyDescent="0.25">
      <c r="A155" s="53"/>
      <c r="B155" s="54" t="s">
        <v>113</v>
      </c>
      <c r="C155" s="55" t="s">
        <v>114</v>
      </c>
      <c r="D155" s="79">
        <v>596</v>
      </c>
      <c r="E155" s="79">
        <v>176</v>
      </c>
      <c r="F155" s="79">
        <v>139</v>
      </c>
      <c r="G155" s="79">
        <v>151</v>
      </c>
      <c r="H155" s="79">
        <v>65</v>
      </c>
      <c r="I155" s="79">
        <v>24</v>
      </c>
      <c r="J155" s="79">
        <v>15</v>
      </c>
      <c r="K155" s="79">
        <v>2</v>
      </c>
      <c r="L155" s="80">
        <v>0</v>
      </c>
      <c r="M155" s="56">
        <v>1168</v>
      </c>
    </row>
    <row r="156" spans="1:13" ht="15" customHeight="1" x14ac:dyDescent="0.25">
      <c r="A156" s="53"/>
      <c r="B156" s="54" t="s">
        <v>115</v>
      </c>
      <c r="C156" s="55" t="s">
        <v>116</v>
      </c>
      <c r="D156" s="79">
        <v>34</v>
      </c>
      <c r="E156" s="79">
        <v>13</v>
      </c>
      <c r="F156" s="79">
        <v>14</v>
      </c>
      <c r="G156" s="79">
        <v>14</v>
      </c>
      <c r="H156" s="79">
        <v>6</v>
      </c>
      <c r="I156" s="79">
        <v>1</v>
      </c>
      <c r="J156" s="79">
        <v>0</v>
      </c>
      <c r="K156" s="79">
        <v>0</v>
      </c>
      <c r="L156" s="80">
        <v>0</v>
      </c>
      <c r="M156" s="56">
        <v>82</v>
      </c>
    </row>
    <row r="157" spans="1:13" ht="15" customHeight="1" x14ac:dyDescent="0.25">
      <c r="A157" s="3" t="s">
        <v>9</v>
      </c>
      <c r="B157" s="19"/>
      <c r="C157" s="4" t="s">
        <v>10</v>
      </c>
      <c r="D157" s="1">
        <v>751</v>
      </c>
      <c r="E157" s="1">
        <v>255</v>
      </c>
      <c r="F157" s="1">
        <v>208</v>
      </c>
      <c r="G157" s="1">
        <v>227</v>
      </c>
      <c r="H157" s="1">
        <v>97</v>
      </c>
      <c r="I157" s="1">
        <v>32</v>
      </c>
      <c r="J157" s="1">
        <v>26</v>
      </c>
      <c r="K157" s="1">
        <v>4</v>
      </c>
      <c r="L157" s="2">
        <v>0</v>
      </c>
      <c r="M157" s="15">
        <v>1600</v>
      </c>
    </row>
    <row r="158" spans="1:13" ht="15" customHeight="1" x14ac:dyDescent="0.25">
      <c r="A158" s="53"/>
      <c r="B158" s="54" t="s">
        <v>117</v>
      </c>
      <c r="C158" s="55" t="s">
        <v>118</v>
      </c>
      <c r="D158" s="79">
        <v>4865</v>
      </c>
      <c r="E158" s="79">
        <v>862</v>
      </c>
      <c r="F158" s="79">
        <v>501</v>
      </c>
      <c r="G158" s="79">
        <v>249</v>
      </c>
      <c r="H158" s="79">
        <v>97</v>
      </c>
      <c r="I158" s="79">
        <v>53</v>
      </c>
      <c r="J158" s="79">
        <v>14</v>
      </c>
      <c r="K158" s="79">
        <v>2</v>
      </c>
      <c r="L158" s="80">
        <v>0</v>
      </c>
      <c r="M158" s="56">
        <v>6643</v>
      </c>
    </row>
    <row r="159" spans="1:13" ht="15" customHeight="1" x14ac:dyDescent="0.25">
      <c r="A159" s="53"/>
      <c r="B159" s="54" t="s">
        <v>119</v>
      </c>
      <c r="C159" s="55" t="s">
        <v>120</v>
      </c>
      <c r="D159" s="79">
        <v>456</v>
      </c>
      <c r="E159" s="79">
        <v>193</v>
      </c>
      <c r="F159" s="79">
        <v>145</v>
      </c>
      <c r="G159" s="79">
        <v>161</v>
      </c>
      <c r="H159" s="79">
        <v>81</v>
      </c>
      <c r="I159" s="79">
        <v>50</v>
      </c>
      <c r="J159" s="79">
        <v>27</v>
      </c>
      <c r="K159" s="79">
        <v>5</v>
      </c>
      <c r="L159" s="80">
        <v>2</v>
      </c>
      <c r="M159" s="56">
        <v>1120</v>
      </c>
    </row>
    <row r="160" spans="1:13" ht="15" customHeight="1" x14ac:dyDescent="0.25">
      <c r="A160" s="53"/>
      <c r="B160" s="54" t="s">
        <v>121</v>
      </c>
      <c r="C160" s="55" t="s">
        <v>122</v>
      </c>
      <c r="D160" s="79">
        <v>16657</v>
      </c>
      <c r="E160" s="79">
        <v>3319</v>
      </c>
      <c r="F160" s="79">
        <v>1822</v>
      </c>
      <c r="G160" s="79">
        <v>914</v>
      </c>
      <c r="H160" s="79">
        <v>172</v>
      </c>
      <c r="I160" s="79">
        <v>54</v>
      </c>
      <c r="J160" s="79">
        <v>28</v>
      </c>
      <c r="K160" s="79">
        <v>2</v>
      </c>
      <c r="L160" s="80">
        <v>0</v>
      </c>
      <c r="M160" s="56">
        <v>22968</v>
      </c>
    </row>
    <row r="161" spans="1:13" ht="15" customHeight="1" x14ac:dyDescent="0.25">
      <c r="A161" s="3" t="s">
        <v>11</v>
      </c>
      <c r="B161" s="19"/>
      <c r="C161" s="4" t="s">
        <v>12</v>
      </c>
      <c r="D161" s="1">
        <v>21978</v>
      </c>
      <c r="E161" s="1">
        <v>4374</v>
      </c>
      <c r="F161" s="1">
        <v>2468</v>
      </c>
      <c r="G161" s="1">
        <v>1324</v>
      </c>
      <c r="H161" s="1">
        <v>350</v>
      </c>
      <c r="I161" s="1">
        <v>157</v>
      </c>
      <c r="J161" s="1">
        <v>69</v>
      </c>
      <c r="K161" s="1">
        <v>9</v>
      </c>
      <c r="L161" s="2">
        <v>2</v>
      </c>
      <c r="M161" s="15">
        <v>30731</v>
      </c>
    </row>
    <row r="162" spans="1:13" ht="15" customHeight="1" x14ac:dyDescent="0.25">
      <c r="A162" s="53"/>
      <c r="B162" s="54" t="s">
        <v>123</v>
      </c>
      <c r="C162" s="55" t="s">
        <v>124</v>
      </c>
      <c r="D162" s="79">
        <v>5168</v>
      </c>
      <c r="E162" s="79">
        <v>1450</v>
      </c>
      <c r="F162" s="79">
        <v>827</v>
      </c>
      <c r="G162" s="79">
        <v>540</v>
      </c>
      <c r="H162" s="79">
        <v>83</v>
      </c>
      <c r="I162" s="79">
        <v>23</v>
      </c>
      <c r="J162" s="79">
        <v>14</v>
      </c>
      <c r="K162" s="79">
        <v>1</v>
      </c>
      <c r="L162" s="80">
        <v>0</v>
      </c>
      <c r="M162" s="56">
        <v>8106</v>
      </c>
    </row>
    <row r="163" spans="1:13" ht="15" customHeight="1" x14ac:dyDescent="0.25">
      <c r="A163" s="53"/>
      <c r="B163" s="54" t="s">
        <v>125</v>
      </c>
      <c r="C163" s="55" t="s">
        <v>126</v>
      </c>
      <c r="D163" s="79">
        <v>10837</v>
      </c>
      <c r="E163" s="79">
        <v>3368</v>
      </c>
      <c r="F163" s="79">
        <v>2153</v>
      </c>
      <c r="G163" s="79">
        <v>1469</v>
      </c>
      <c r="H163" s="79">
        <v>394</v>
      </c>
      <c r="I163" s="79">
        <v>144</v>
      </c>
      <c r="J163" s="79">
        <v>75</v>
      </c>
      <c r="K163" s="79">
        <v>7</v>
      </c>
      <c r="L163" s="80">
        <v>0</v>
      </c>
      <c r="M163" s="56">
        <v>18447</v>
      </c>
    </row>
    <row r="164" spans="1:13" ht="15" customHeight="1" x14ac:dyDescent="0.25">
      <c r="A164" s="53"/>
      <c r="B164" s="54" t="s">
        <v>127</v>
      </c>
      <c r="C164" s="55" t="s">
        <v>128</v>
      </c>
      <c r="D164" s="79">
        <v>27565</v>
      </c>
      <c r="E164" s="79">
        <v>8472</v>
      </c>
      <c r="F164" s="79">
        <v>3805</v>
      </c>
      <c r="G164" s="79">
        <v>1615</v>
      </c>
      <c r="H164" s="79">
        <v>421</v>
      </c>
      <c r="I164" s="79">
        <v>69</v>
      </c>
      <c r="J164" s="79">
        <v>35</v>
      </c>
      <c r="K164" s="79">
        <v>10</v>
      </c>
      <c r="L164" s="80">
        <v>4</v>
      </c>
      <c r="M164" s="56">
        <v>41996</v>
      </c>
    </row>
    <row r="165" spans="1:13" ht="15" customHeight="1" x14ac:dyDescent="0.25">
      <c r="A165" s="3" t="s">
        <v>13</v>
      </c>
      <c r="B165" s="19"/>
      <c r="C165" s="4" t="s">
        <v>14</v>
      </c>
      <c r="D165" s="1">
        <v>43570</v>
      </c>
      <c r="E165" s="1">
        <v>13290</v>
      </c>
      <c r="F165" s="1">
        <v>6785</v>
      </c>
      <c r="G165" s="1">
        <v>3624</v>
      </c>
      <c r="H165" s="1">
        <v>898</v>
      </c>
      <c r="I165" s="1">
        <v>236</v>
      </c>
      <c r="J165" s="1">
        <v>124</v>
      </c>
      <c r="K165" s="1">
        <v>18</v>
      </c>
      <c r="L165" s="2">
        <v>4</v>
      </c>
      <c r="M165" s="15">
        <v>68549</v>
      </c>
    </row>
    <row r="166" spans="1:13" ht="15" customHeight="1" x14ac:dyDescent="0.25">
      <c r="A166" s="53"/>
      <c r="B166" s="54" t="s">
        <v>129</v>
      </c>
      <c r="C166" s="55" t="s">
        <v>130</v>
      </c>
      <c r="D166" s="79">
        <v>3823</v>
      </c>
      <c r="E166" s="79">
        <v>1330</v>
      </c>
      <c r="F166" s="79">
        <v>927</v>
      </c>
      <c r="G166" s="79">
        <v>799</v>
      </c>
      <c r="H166" s="79">
        <v>263</v>
      </c>
      <c r="I166" s="79">
        <v>126</v>
      </c>
      <c r="J166" s="79">
        <v>63</v>
      </c>
      <c r="K166" s="79">
        <v>9</v>
      </c>
      <c r="L166" s="80">
        <v>7</v>
      </c>
      <c r="M166" s="56">
        <v>7347</v>
      </c>
    </row>
    <row r="167" spans="1:13" ht="15" customHeight="1" x14ac:dyDescent="0.25">
      <c r="A167" s="53"/>
      <c r="B167" s="54" t="s">
        <v>131</v>
      </c>
      <c r="C167" s="55" t="s">
        <v>213</v>
      </c>
      <c r="D167" s="79">
        <v>151</v>
      </c>
      <c r="E167" s="79">
        <v>26</v>
      </c>
      <c r="F167" s="79">
        <v>12</v>
      </c>
      <c r="G167" s="79">
        <v>10</v>
      </c>
      <c r="H167" s="79">
        <v>5</v>
      </c>
      <c r="I167" s="79">
        <v>1</v>
      </c>
      <c r="J167" s="79">
        <v>0</v>
      </c>
      <c r="K167" s="79">
        <v>0</v>
      </c>
      <c r="L167" s="80">
        <v>0</v>
      </c>
      <c r="M167" s="56">
        <v>205</v>
      </c>
    </row>
    <row r="168" spans="1:13" ht="15" customHeight="1" x14ac:dyDescent="0.25">
      <c r="A168" s="53"/>
      <c r="B168" s="54" t="s">
        <v>132</v>
      </c>
      <c r="C168" s="55" t="s">
        <v>133</v>
      </c>
      <c r="D168" s="79">
        <v>42</v>
      </c>
      <c r="E168" s="79">
        <v>25</v>
      </c>
      <c r="F168" s="79">
        <v>11</v>
      </c>
      <c r="G168" s="79">
        <v>10</v>
      </c>
      <c r="H168" s="79">
        <v>3</v>
      </c>
      <c r="I168" s="79">
        <v>2</v>
      </c>
      <c r="J168" s="79">
        <v>3</v>
      </c>
      <c r="K168" s="79">
        <v>3</v>
      </c>
      <c r="L168" s="80">
        <v>1</v>
      </c>
      <c r="M168" s="56">
        <v>100</v>
      </c>
    </row>
    <row r="169" spans="1:13" ht="15" customHeight="1" x14ac:dyDescent="0.25">
      <c r="A169" s="53"/>
      <c r="B169" s="54" t="s">
        <v>134</v>
      </c>
      <c r="C169" s="55" t="s">
        <v>135</v>
      </c>
      <c r="D169" s="79">
        <v>972</v>
      </c>
      <c r="E169" s="79">
        <v>455</v>
      </c>
      <c r="F169" s="79">
        <v>343</v>
      </c>
      <c r="G169" s="79">
        <v>322</v>
      </c>
      <c r="H169" s="79">
        <v>115</v>
      </c>
      <c r="I169" s="79">
        <v>79</v>
      </c>
      <c r="J169" s="79">
        <v>57</v>
      </c>
      <c r="K169" s="79">
        <v>7</v>
      </c>
      <c r="L169" s="80">
        <v>7</v>
      </c>
      <c r="M169" s="56">
        <v>2357</v>
      </c>
    </row>
    <row r="170" spans="1:13" ht="15" customHeight="1" x14ac:dyDescent="0.25">
      <c r="A170" s="53"/>
      <c r="B170" s="54" t="s">
        <v>136</v>
      </c>
      <c r="C170" s="55" t="s">
        <v>137</v>
      </c>
      <c r="D170" s="79">
        <v>922</v>
      </c>
      <c r="E170" s="79">
        <v>210</v>
      </c>
      <c r="F170" s="79">
        <v>118</v>
      </c>
      <c r="G170" s="79">
        <v>152</v>
      </c>
      <c r="H170" s="79">
        <v>70</v>
      </c>
      <c r="I170" s="79">
        <v>51</v>
      </c>
      <c r="J170" s="79">
        <v>18</v>
      </c>
      <c r="K170" s="79">
        <v>7</v>
      </c>
      <c r="L170" s="80">
        <v>2</v>
      </c>
      <c r="M170" s="56">
        <v>1550</v>
      </c>
    </row>
    <row r="171" spans="1:13" ht="15" customHeight="1" x14ac:dyDescent="0.25">
      <c r="A171" s="3" t="s">
        <v>37</v>
      </c>
      <c r="B171" s="19"/>
      <c r="C171" s="4" t="s">
        <v>38</v>
      </c>
      <c r="D171" s="1">
        <v>5910</v>
      </c>
      <c r="E171" s="1">
        <v>2046</v>
      </c>
      <c r="F171" s="1">
        <v>1411</v>
      </c>
      <c r="G171" s="1">
        <v>1293</v>
      </c>
      <c r="H171" s="1">
        <v>456</v>
      </c>
      <c r="I171" s="1">
        <v>259</v>
      </c>
      <c r="J171" s="1">
        <v>141</v>
      </c>
      <c r="K171" s="1">
        <v>26</v>
      </c>
      <c r="L171" s="2">
        <v>17</v>
      </c>
      <c r="M171" s="15">
        <v>11559</v>
      </c>
    </row>
    <row r="172" spans="1:13" ht="15" customHeight="1" x14ac:dyDescent="0.25">
      <c r="A172" s="53"/>
      <c r="B172" s="54" t="s">
        <v>138</v>
      </c>
      <c r="C172" s="55" t="s">
        <v>139</v>
      </c>
      <c r="D172" s="79">
        <v>1225</v>
      </c>
      <c r="E172" s="79">
        <v>500</v>
      </c>
      <c r="F172" s="79">
        <v>393</v>
      </c>
      <c r="G172" s="79">
        <v>245</v>
      </c>
      <c r="H172" s="79">
        <v>76</v>
      </c>
      <c r="I172" s="79">
        <v>21</v>
      </c>
      <c r="J172" s="79">
        <v>7</v>
      </c>
      <c r="K172" s="79">
        <v>0</v>
      </c>
      <c r="L172" s="80">
        <v>0</v>
      </c>
      <c r="M172" s="56">
        <v>2467</v>
      </c>
    </row>
    <row r="173" spans="1:13" ht="15" customHeight="1" x14ac:dyDescent="0.25">
      <c r="A173" s="53"/>
      <c r="B173" s="54" t="s">
        <v>140</v>
      </c>
      <c r="C173" s="55" t="s">
        <v>141</v>
      </c>
      <c r="D173" s="79">
        <v>18158</v>
      </c>
      <c r="E173" s="79">
        <v>4782</v>
      </c>
      <c r="F173" s="79">
        <v>2159</v>
      </c>
      <c r="G173" s="79">
        <v>679</v>
      </c>
      <c r="H173" s="79">
        <v>38</v>
      </c>
      <c r="I173" s="79">
        <v>15</v>
      </c>
      <c r="J173" s="79">
        <v>2</v>
      </c>
      <c r="K173" s="79">
        <v>2</v>
      </c>
      <c r="L173" s="80">
        <v>2</v>
      </c>
      <c r="M173" s="56">
        <v>25837</v>
      </c>
    </row>
    <row r="174" spans="1:13" ht="15" customHeight="1" x14ac:dyDescent="0.25">
      <c r="A174" s="3" t="s">
        <v>15</v>
      </c>
      <c r="B174" s="19"/>
      <c r="C174" s="4" t="s">
        <v>16</v>
      </c>
      <c r="D174" s="1">
        <v>19383</v>
      </c>
      <c r="E174" s="1">
        <v>5282</v>
      </c>
      <c r="F174" s="1">
        <v>2552</v>
      </c>
      <c r="G174" s="1">
        <v>924</v>
      </c>
      <c r="H174" s="1">
        <v>114</v>
      </c>
      <c r="I174" s="1">
        <v>36</v>
      </c>
      <c r="J174" s="1">
        <v>9</v>
      </c>
      <c r="K174" s="1">
        <v>2</v>
      </c>
      <c r="L174" s="2">
        <v>2</v>
      </c>
      <c r="M174" s="15">
        <v>28304</v>
      </c>
    </row>
    <row r="175" spans="1:13" ht="15" customHeight="1" x14ac:dyDescent="0.25">
      <c r="A175" s="53"/>
      <c r="B175" s="54" t="s">
        <v>142</v>
      </c>
      <c r="C175" s="55" t="s">
        <v>143</v>
      </c>
      <c r="D175" s="79">
        <v>295</v>
      </c>
      <c r="E175" s="79">
        <v>77</v>
      </c>
      <c r="F175" s="79">
        <v>51</v>
      </c>
      <c r="G175" s="79">
        <v>23</v>
      </c>
      <c r="H175" s="79">
        <v>8</v>
      </c>
      <c r="I175" s="79">
        <v>8</v>
      </c>
      <c r="J175" s="79">
        <v>7</v>
      </c>
      <c r="K175" s="79">
        <v>1</v>
      </c>
      <c r="L175" s="80">
        <v>0</v>
      </c>
      <c r="M175" s="56">
        <v>470</v>
      </c>
    </row>
    <row r="176" spans="1:13" ht="15" customHeight="1" x14ac:dyDescent="0.25">
      <c r="A176" s="53"/>
      <c r="B176" s="54" t="s">
        <v>144</v>
      </c>
      <c r="C176" s="55" t="s">
        <v>145</v>
      </c>
      <c r="D176" s="79">
        <v>568</v>
      </c>
      <c r="E176" s="79">
        <v>128</v>
      </c>
      <c r="F176" s="79">
        <v>60</v>
      </c>
      <c r="G176" s="79">
        <v>44</v>
      </c>
      <c r="H176" s="79">
        <v>8</v>
      </c>
      <c r="I176" s="79">
        <v>3</v>
      </c>
      <c r="J176" s="79">
        <v>2</v>
      </c>
      <c r="K176" s="79">
        <v>0</v>
      </c>
      <c r="L176" s="80">
        <v>0</v>
      </c>
      <c r="M176" s="56">
        <v>813</v>
      </c>
    </row>
    <row r="177" spans="1:13" ht="15" customHeight="1" x14ac:dyDescent="0.25">
      <c r="A177" s="53"/>
      <c r="B177" s="54" t="s">
        <v>146</v>
      </c>
      <c r="C177" s="55" t="s">
        <v>147</v>
      </c>
      <c r="D177" s="79">
        <v>62</v>
      </c>
      <c r="E177" s="79">
        <v>16</v>
      </c>
      <c r="F177" s="79">
        <v>19</v>
      </c>
      <c r="G177" s="79">
        <v>16</v>
      </c>
      <c r="H177" s="79">
        <v>7</v>
      </c>
      <c r="I177" s="79">
        <v>2</v>
      </c>
      <c r="J177" s="79">
        <v>1</v>
      </c>
      <c r="K177" s="79">
        <v>2</v>
      </c>
      <c r="L177" s="80">
        <v>2</v>
      </c>
      <c r="M177" s="56">
        <v>127</v>
      </c>
    </row>
    <row r="178" spans="1:13" ht="15" customHeight="1" x14ac:dyDescent="0.25">
      <c r="A178" s="53"/>
      <c r="B178" s="54" t="s">
        <v>148</v>
      </c>
      <c r="C178" s="55" t="s">
        <v>149</v>
      </c>
      <c r="D178" s="79">
        <v>223</v>
      </c>
      <c r="E178" s="79">
        <v>86</v>
      </c>
      <c r="F178" s="79">
        <v>52</v>
      </c>
      <c r="G178" s="79">
        <v>36</v>
      </c>
      <c r="H178" s="79">
        <v>13</v>
      </c>
      <c r="I178" s="79">
        <v>9</v>
      </c>
      <c r="J178" s="79">
        <v>12</v>
      </c>
      <c r="K178" s="79">
        <v>0</v>
      </c>
      <c r="L178" s="80">
        <v>3</v>
      </c>
      <c r="M178" s="56">
        <v>434</v>
      </c>
    </row>
    <row r="179" spans="1:13" ht="15" customHeight="1" x14ac:dyDescent="0.25">
      <c r="A179" s="53"/>
      <c r="B179" s="54" t="s">
        <v>150</v>
      </c>
      <c r="C179" s="55" t="s">
        <v>151</v>
      </c>
      <c r="D179" s="79">
        <v>3474</v>
      </c>
      <c r="E179" s="79">
        <v>861</v>
      </c>
      <c r="F179" s="79">
        <v>645</v>
      </c>
      <c r="G179" s="79">
        <v>500</v>
      </c>
      <c r="H179" s="79">
        <v>156</v>
      </c>
      <c r="I179" s="79">
        <v>95</v>
      </c>
      <c r="J179" s="79">
        <v>41</v>
      </c>
      <c r="K179" s="79">
        <v>9</v>
      </c>
      <c r="L179" s="80">
        <v>1</v>
      </c>
      <c r="M179" s="56">
        <v>5782</v>
      </c>
    </row>
    <row r="180" spans="1:13" ht="15" customHeight="1" x14ac:dyDescent="0.25">
      <c r="A180" s="53"/>
      <c r="B180" s="54" t="s">
        <v>152</v>
      </c>
      <c r="C180" s="55" t="s">
        <v>153</v>
      </c>
      <c r="D180" s="79">
        <v>350</v>
      </c>
      <c r="E180" s="79">
        <v>74</v>
      </c>
      <c r="F180" s="79">
        <v>64</v>
      </c>
      <c r="G180" s="79">
        <v>44</v>
      </c>
      <c r="H180" s="79">
        <v>10</v>
      </c>
      <c r="I180" s="79">
        <v>11</v>
      </c>
      <c r="J180" s="79">
        <v>1</v>
      </c>
      <c r="K180" s="79">
        <v>2</v>
      </c>
      <c r="L180" s="80">
        <v>1</v>
      </c>
      <c r="M180" s="56">
        <v>557</v>
      </c>
    </row>
    <row r="181" spans="1:13" ht="15" customHeight="1" x14ac:dyDescent="0.25">
      <c r="A181" s="3" t="s">
        <v>39</v>
      </c>
      <c r="B181" s="19"/>
      <c r="C181" s="4" t="s">
        <v>40</v>
      </c>
      <c r="D181" s="1">
        <v>4972</v>
      </c>
      <c r="E181" s="1">
        <v>1242</v>
      </c>
      <c r="F181" s="1">
        <v>891</v>
      </c>
      <c r="G181" s="1">
        <v>663</v>
      </c>
      <c r="H181" s="1">
        <v>202</v>
      </c>
      <c r="I181" s="1">
        <v>128</v>
      </c>
      <c r="J181" s="1">
        <v>64</v>
      </c>
      <c r="K181" s="1">
        <v>14</v>
      </c>
      <c r="L181" s="2">
        <v>7</v>
      </c>
      <c r="M181" s="15">
        <v>8183</v>
      </c>
    </row>
    <row r="182" spans="1:13" ht="15" customHeight="1" x14ac:dyDescent="0.25">
      <c r="A182" s="53"/>
      <c r="B182" s="54" t="s">
        <v>154</v>
      </c>
      <c r="C182" s="55" t="s">
        <v>155</v>
      </c>
      <c r="D182" s="79">
        <v>2457</v>
      </c>
      <c r="E182" s="79">
        <v>664</v>
      </c>
      <c r="F182" s="79">
        <v>490</v>
      </c>
      <c r="G182" s="79">
        <v>233</v>
      </c>
      <c r="H182" s="79">
        <v>73</v>
      </c>
      <c r="I182" s="79">
        <v>36</v>
      </c>
      <c r="J182" s="79">
        <v>30</v>
      </c>
      <c r="K182" s="79">
        <v>11</v>
      </c>
      <c r="L182" s="80">
        <v>7</v>
      </c>
      <c r="M182" s="56">
        <v>4001</v>
      </c>
    </row>
    <row r="183" spans="1:13" ht="15" customHeight="1" x14ac:dyDescent="0.25">
      <c r="A183" s="53"/>
      <c r="B183" s="54" t="s">
        <v>156</v>
      </c>
      <c r="C183" s="55" t="s">
        <v>157</v>
      </c>
      <c r="D183" s="79">
        <v>105</v>
      </c>
      <c r="E183" s="79">
        <v>34</v>
      </c>
      <c r="F183" s="79">
        <v>39</v>
      </c>
      <c r="G183" s="79">
        <v>31</v>
      </c>
      <c r="H183" s="79">
        <v>22</v>
      </c>
      <c r="I183" s="79">
        <v>17</v>
      </c>
      <c r="J183" s="79">
        <v>10</v>
      </c>
      <c r="K183" s="79">
        <v>9</v>
      </c>
      <c r="L183" s="80">
        <v>5</v>
      </c>
      <c r="M183" s="56">
        <v>272</v>
      </c>
    </row>
    <row r="184" spans="1:13" ht="15" customHeight="1" x14ac:dyDescent="0.25">
      <c r="A184" s="53"/>
      <c r="B184" s="54" t="s">
        <v>158</v>
      </c>
      <c r="C184" s="55" t="s">
        <v>159</v>
      </c>
      <c r="D184" s="79">
        <v>3836</v>
      </c>
      <c r="E184" s="79">
        <v>1032</v>
      </c>
      <c r="F184" s="79">
        <v>298</v>
      </c>
      <c r="G184" s="79">
        <v>105</v>
      </c>
      <c r="H184" s="79">
        <v>32</v>
      </c>
      <c r="I184" s="79">
        <v>10</v>
      </c>
      <c r="J184" s="79">
        <v>9</v>
      </c>
      <c r="K184" s="79">
        <v>3</v>
      </c>
      <c r="L184" s="80">
        <v>1</v>
      </c>
      <c r="M184" s="56">
        <v>5326</v>
      </c>
    </row>
    <row r="185" spans="1:13" ht="15" customHeight="1" x14ac:dyDescent="0.25">
      <c r="A185" s="3" t="s">
        <v>17</v>
      </c>
      <c r="B185" s="19"/>
      <c r="C185" s="4" t="s">
        <v>18</v>
      </c>
      <c r="D185" s="1">
        <v>6398</v>
      </c>
      <c r="E185" s="1">
        <v>1730</v>
      </c>
      <c r="F185" s="1">
        <v>827</v>
      </c>
      <c r="G185" s="1">
        <v>369</v>
      </c>
      <c r="H185" s="1">
        <v>127</v>
      </c>
      <c r="I185" s="1">
        <v>63</v>
      </c>
      <c r="J185" s="1">
        <v>49</v>
      </c>
      <c r="K185" s="1">
        <v>23</v>
      </c>
      <c r="L185" s="2">
        <v>13</v>
      </c>
      <c r="M185" s="15">
        <v>9599</v>
      </c>
    </row>
    <row r="186" spans="1:13" ht="15" customHeight="1" x14ac:dyDescent="0.25">
      <c r="A186" s="3" t="s">
        <v>19</v>
      </c>
      <c r="B186" s="19" t="s">
        <v>160</v>
      </c>
      <c r="C186" s="4" t="s">
        <v>20</v>
      </c>
      <c r="D186" s="1">
        <v>6233</v>
      </c>
      <c r="E186" s="1">
        <v>534</v>
      </c>
      <c r="F186" s="1">
        <v>168</v>
      </c>
      <c r="G186" s="1">
        <v>141</v>
      </c>
      <c r="H186" s="1">
        <v>40</v>
      </c>
      <c r="I186" s="1">
        <v>11</v>
      </c>
      <c r="J186" s="1">
        <v>1</v>
      </c>
      <c r="K186" s="1">
        <v>0</v>
      </c>
      <c r="L186" s="2">
        <v>0</v>
      </c>
      <c r="M186" s="15">
        <v>7128</v>
      </c>
    </row>
    <row r="187" spans="1:13" ht="15" customHeight="1" x14ac:dyDescent="0.25">
      <c r="A187" s="53"/>
      <c r="B187" s="54" t="s">
        <v>161</v>
      </c>
      <c r="C187" s="55" t="s">
        <v>214</v>
      </c>
      <c r="D187" s="79">
        <v>5890</v>
      </c>
      <c r="E187" s="79">
        <v>1487</v>
      </c>
      <c r="F187" s="79">
        <v>630</v>
      </c>
      <c r="G187" s="79">
        <v>217</v>
      </c>
      <c r="H187" s="79">
        <v>42</v>
      </c>
      <c r="I187" s="79">
        <v>8</v>
      </c>
      <c r="J187" s="79">
        <v>8</v>
      </c>
      <c r="K187" s="79">
        <v>0</v>
      </c>
      <c r="L187" s="80">
        <v>0</v>
      </c>
      <c r="M187" s="56">
        <v>8282</v>
      </c>
    </row>
    <row r="188" spans="1:13" ht="15" customHeight="1" x14ac:dyDescent="0.25">
      <c r="A188" s="53"/>
      <c r="B188" s="54" t="s">
        <v>162</v>
      </c>
      <c r="C188" s="55" t="s">
        <v>163</v>
      </c>
      <c r="D188" s="79">
        <v>5278</v>
      </c>
      <c r="E188" s="79">
        <v>724</v>
      </c>
      <c r="F188" s="79">
        <v>408</v>
      </c>
      <c r="G188" s="79">
        <v>296</v>
      </c>
      <c r="H188" s="79">
        <v>100</v>
      </c>
      <c r="I188" s="79">
        <v>49</v>
      </c>
      <c r="J188" s="79">
        <v>25</v>
      </c>
      <c r="K188" s="79">
        <v>7</v>
      </c>
      <c r="L188" s="80">
        <v>4</v>
      </c>
      <c r="M188" s="56">
        <v>6891</v>
      </c>
    </row>
    <row r="189" spans="1:13" ht="15" customHeight="1" x14ac:dyDescent="0.25">
      <c r="A189" s="53"/>
      <c r="B189" s="54" t="s">
        <v>164</v>
      </c>
      <c r="C189" s="55" t="s">
        <v>165</v>
      </c>
      <c r="D189" s="79">
        <v>2753</v>
      </c>
      <c r="E189" s="79">
        <v>646</v>
      </c>
      <c r="F189" s="79">
        <v>426</v>
      </c>
      <c r="G189" s="79">
        <v>362</v>
      </c>
      <c r="H189" s="79">
        <v>136</v>
      </c>
      <c r="I189" s="79">
        <v>65</v>
      </c>
      <c r="J189" s="79">
        <v>28</v>
      </c>
      <c r="K189" s="79">
        <v>5</v>
      </c>
      <c r="L189" s="80">
        <v>0</v>
      </c>
      <c r="M189" s="56">
        <v>4421</v>
      </c>
    </row>
    <row r="190" spans="1:13" ht="15" customHeight="1" x14ac:dyDescent="0.25">
      <c r="A190" s="53"/>
      <c r="B190" s="54" t="s">
        <v>166</v>
      </c>
      <c r="C190" s="55" t="s">
        <v>167</v>
      </c>
      <c r="D190" s="79">
        <v>338</v>
      </c>
      <c r="E190" s="79">
        <v>116</v>
      </c>
      <c r="F190" s="79">
        <v>100</v>
      </c>
      <c r="G190" s="79">
        <v>102</v>
      </c>
      <c r="H190" s="79">
        <v>40</v>
      </c>
      <c r="I190" s="79">
        <v>25</v>
      </c>
      <c r="J190" s="79">
        <v>21</v>
      </c>
      <c r="K190" s="79">
        <v>1</v>
      </c>
      <c r="L190" s="80">
        <v>3</v>
      </c>
      <c r="M190" s="56">
        <v>746</v>
      </c>
    </row>
    <row r="191" spans="1:13" ht="15" customHeight="1" x14ac:dyDescent="0.25">
      <c r="A191" s="53"/>
      <c r="B191" s="54" t="s">
        <v>168</v>
      </c>
      <c r="C191" s="55" t="s">
        <v>169</v>
      </c>
      <c r="D191" s="79">
        <v>1002</v>
      </c>
      <c r="E191" s="79">
        <v>228</v>
      </c>
      <c r="F191" s="79">
        <v>160</v>
      </c>
      <c r="G191" s="79">
        <v>86</v>
      </c>
      <c r="H191" s="79">
        <v>22</v>
      </c>
      <c r="I191" s="79">
        <v>16</v>
      </c>
      <c r="J191" s="79">
        <v>5</v>
      </c>
      <c r="K191" s="79">
        <v>0</v>
      </c>
      <c r="L191" s="80">
        <v>0</v>
      </c>
      <c r="M191" s="56">
        <v>1519</v>
      </c>
    </row>
    <row r="192" spans="1:13" ht="15" customHeight="1" x14ac:dyDescent="0.25">
      <c r="A192" s="53"/>
      <c r="B192" s="54" t="s">
        <v>170</v>
      </c>
      <c r="C192" s="55" t="s">
        <v>171</v>
      </c>
      <c r="D192" s="79">
        <v>1087</v>
      </c>
      <c r="E192" s="79">
        <v>162</v>
      </c>
      <c r="F192" s="79">
        <v>74</v>
      </c>
      <c r="G192" s="79">
        <v>42</v>
      </c>
      <c r="H192" s="79">
        <v>12</v>
      </c>
      <c r="I192" s="79">
        <v>5</v>
      </c>
      <c r="J192" s="79">
        <v>0</v>
      </c>
      <c r="K192" s="79">
        <v>0</v>
      </c>
      <c r="L192" s="80">
        <v>0</v>
      </c>
      <c r="M192" s="56">
        <v>1382</v>
      </c>
    </row>
    <row r="193" spans="1:13" ht="15" customHeight="1" x14ac:dyDescent="0.25">
      <c r="A193" s="58"/>
      <c r="B193" s="59" t="s">
        <v>172</v>
      </c>
      <c r="C193" s="60" t="s">
        <v>173</v>
      </c>
      <c r="D193" s="81">
        <v>748</v>
      </c>
      <c r="E193" s="81">
        <v>75</v>
      </c>
      <c r="F193" s="81">
        <v>17</v>
      </c>
      <c r="G193" s="81">
        <v>9</v>
      </c>
      <c r="H193" s="81">
        <v>0</v>
      </c>
      <c r="I193" s="81">
        <v>2</v>
      </c>
      <c r="J193" s="81">
        <v>0</v>
      </c>
      <c r="K193" s="81">
        <v>0</v>
      </c>
      <c r="L193" s="82">
        <v>0</v>
      </c>
      <c r="M193" s="61">
        <v>851</v>
      </c>
    </row>
    <row r="194" spans="1:13" ht="15" customHeight="1" x14ac:dyDescent="0.25">
      <c r="A194" s="3" t="s">
        <v>21</v>
      </c>
      <c r="B194" s="19"/>
      <c r="C194" s="4" t="s">
        <v>22</v>
      </c>
      <c r="D194" s="1">
        <v>17096</v>
      </c>
      <c r="E194" s="1">
        <v>3438</v>
      </c>
      <c r="F194" s="1">
        <v>1815</v>
      </c>
      <c r="G194" s="1">
        <v>1114</v>
      </c>
      <c r="H194" s="1">
        <v>352</v>
      </c>
      <c r="I194" s="1">
        <v>170</v>
      </c>
      <c r="J194" s="1">
        <v>87</v>
      </c>
      <c r="K194" s="1">
        <v>13</v>
      </c>
      <c r="L194" s="2">
        <v>7</v>
      </c>
      <c r="M194" s="15">
        <v>24092</v>
      </c>
    </row>
    <row r="195" spans="1:13" ht="15" customHeight="1" x14ac:dyDescent="0.25">
      <c r="A195" s="53"/>
      <c r="B195" s="54" t="s">
        <v>174</v>
      </c>
      <c r="C195" s="55" t="s">
        <v>175</v>
      </c>
      <c r="D195" s="79">
        <v>727</v>
      </c>
      <c r="E195" s="79">
        <v>215</v>
      </c>
      <c r="F195" s="79">
        <v>120</v>
      </c>
      <c r="G195" s="79">
        <v>97</v>
      </c>
      <c r="H195" s="79">
        <v>29</v>
      </c>
      <c r="I195" s="79">
        <v>7</v>
      </c>
      <c r="J195" s="79">
        <v>3</v>
      </c>
      <c r="K195" s="79">
        <v>0</v>
      </c>
      <c r="L195" s="80">
        <v>0</v>
      </c>
      <c r="M195" s="56">
        <v>1198</v>
      </c>
    </row>
    <row r="196" spans="1:13" ht="15" customHeight="1" x14ac:dyDescent="0.25">
      <c r="A196" s="53"/>
      <c r="B196" s="54" t="s">
        <v>176</v>
      </c>
      <c r="C196" s="55" t="s">
        <v>177</v>
      </c>
      <c r="D196" s="79">
        <v>908</v>
      </c>
      <c r="E196" s="79">
        <v>439</v>
      </c>
      <c r="F196" s="79">
        <v>492</v>
      </c>
      <c r="G196" s="79">
        <v>722</v>
      </c>
      <c r="H196" s="79">
        <v>512</v>
      </c>
      <c r="I196" s="79">
        <v>263</v>
      </c>
      <c r="J196" s="79">
        <v>113</v>
      </c>
      <c r="K196" s="79">
        <v>19</v>
      </c>
      <c r="L196" s="80">
        <v>14</v>
      </c>
      <c r="M196" s="56">
        <v>3482</v>
      </c>
    </row>
    <row r="197" spans="1:13" ht="15" customHeight="1" x14ac:dyDescent="0.25">
      <c r="A197" s="53"/>
      <c r="B197" s="54" t="s">
        <v>178</v>
      </c>
      <c r="C197" s="55" t="s">
        <v>179</v>
      </c>
      <c r="D197" s="79">
        <v>778</v>
      </c>
      <c r="E197" s="79">
        <v>220</v>
      </c>
      <c r="F197" s="79">
        <v>73</v>
      </c>
      <c r="G197" s="79">
        <v>37</v>
      </c>
      <c r="H197" s="79">
        <v>9</v>
      </c>
      <c r="I197" s="79">
        <v>4</v>
      </c>
      <c r="J197" s="79">
        <v>1</v>
      </c>
      <c r="K197" s="79">
        <v>0</v>
      </c>
      <c r="L197" s="80">
        <v>0</v>
      </c>
      <c r="M197" s="56">
        <v>1122</v>
      </c>
    </row>
    <row r="198" spans="1:13" ht="15" customHeight="1" x14ac:dyDescent="0.25">
      <c r="A198" s="53"/>
      <c r="B198" s="54" t="s">
        <v>180</v>
      </c>
      <c r="C198" s="55" t="s">
        <v>181</v>
      </c>
      <c r="D198" s="79">
        <v>76</v>
      </c>
      <c r="E198" s="79">
        <v>21</v>
      </c>
      <c r="F198" s="79">
        <v>27</v>
      </c>
      <c r="G198" s="79">
        <v>37</v>
      </c>
      <c r="H198" s="79">
        <v>19</v>
      </c>
      <c r="I198" s="79">
        <v>8</v>
      </c>
      <c r="J198" s="79">
        <v>10</v>
      </c>
      <c r="K198" s="79">
        <v>6</v>
      </c>
      <c r="L198" s="80">
        <v>6</v>
      </c>
      <c r="M198" s="56">
        <v>210</v>
      </c>
    </row>
    <row r="199" spans="1:13" ht="15" customHeight="1" x14ac:dyDescent="0.25">
      <c r="A199" s="58"/>
      <c r="B199" s="59" t="s">
        <v>182</v>
      </c>
      <c r="C199" s="60" t="s">
        <v>183</v>
      </c>
      <c r="D199" s="75">
        <v>4309</v>
      </c>
      <c r="E199" s="75">
        <v>970</v>
      </c>
      <c r="F199" s="75">
        <v>652</v>
      </c>
      <c r="G199" s="75">
        <v>834</v>
      </c>
      <c r="H199" s="75">
        <v>600</v>
      </c>
      <c r="I199" s="75">
        <v>295</v>
      </c>
      <c r="J199" s="75">
        <v>113</v>
      </c>
      <c r="K199" s="75">
        <v>22</v>
      </c>
      <c r="L199" s="76">
        <v>12</v>
      </c>
      <c r="M199" s="45">
        <v>7807</v>
      </c>
    </row>
    <row r="200" spans="1:13" ht="15" customHeight="1" x14ac:dyDescent="0.25">
      <c r="A200" s="58"/>
      <c r="B200" s="59" t="s">
        <v>184</v>
      </c>
      <c r="C200" s="60" t="s">
        <v>185</v>
      </c>
      <c r="D200" s="75">
        <v>1990</v>
      </c>
      <c r="E200" s="75">
        <v>438</v>
      </c>
      <c r="F200" s="75">
        <v>268</v>
      </c>
      <c r="G200" s="75">
        <v>210</v>
      </c>
      <c r="H200" s="75">
        <v>63</v>
      </c>
      <c r="I200" s="75">
        <v>25</v>
      </c>
      <c r="J200" s="75">
        <v>15</v>
      </c>
      <c r="K200" s="75">
        <v>1</v>
      </c>
      <c r="L200" s="76">
        <v>0</v>
      </c>
      <c r="M200" s="45">
        <v>3010</v>
      </c>
    </row>
    <row r="201" spans="1:13" ht="15" customHeight="1" x14ac:dyDescent="0.25">
      <c r="A201" s="3" t="s">
        <v>23</v>
      </c>
      <c r="B201" s="19"/>
      <c r="C201" s="4" t="s">
        <v>24</v>
      </c>
      <c r="D201" s="1">
        <v>8788</v>
      </c>
      <c r="E201" s="1">
        <v>2303</v>
      </c>
      <c r="F201" s="1">
        <v>1632</v>
      </c>
      <c r="G201" s="1">
        <v>1937</v>
      </c>
      <c r="H201" s="1">
        <v>1232</v>
      </c>
      <c r="I201" s="1">
        <v>602</v>
      </c>
      <c r="J201" s="1">
        <v>255</v>
      </c>
      <c r="K201" s="1">
        <v>48</v>
      </c>
      <c r="L201" s="2">
        <v>32</v>
      </c>
      <c r="M201" s="15">
        <v>16829</v>
      </c>
    </row>
    <row r="202" spans="1:13" ht="15" customHeight="1" x14ac:dyDescent="0.25">
      <c r="A202" s="3" t="s">
        <v>25</v>
      </c>
      <c r="B202" s="19" t="s">
        <v>186</v>
      </c>
      <c r="C202" s="4" t="s">
        <v>26</v>
      </c>
      <c r="D202" s="1">
        <v>2004</v>
      </c>
      <c r="E202" s="1">
        <v>942</v>
      </c>
      <c r="F202" s="1">
        <v>945</v>
      </c>
      <c r="G202" s="1">
        <v>1350</v>
      </c>
      <c r="H202" s="1">
        <v>823</v>
      </c>
      <c r="I202" s="1">
        <v>479</v>
      </c>
      <c r="J202" s="1">
        <v>260</v>
      </c>
      <c r="K202" s="1">
        <v>67</v>
      </c>
      <c r="L202" s="2">
        <v>43</v>
      </c>
      <c r="M202" s="15">
        <v>6913</v>
      </c>
    </row>
    <row r="203" spans="1:13" ht="15" customHeight="1" x14ac:dyDescent="0.25">
      <c r="A203" s="3" t="s">
        <v>27</v>
      </c>
      <c r="B203" s="19" t="s">
        <v>187</v>
      </c>
      <c r="C203" s="4" t="s">
        <v>28</v>
      </c>
      <c r="D203" s="1">
        <v>5288</v>
      </c>
      <c r="E203" s="1">
        <v>2287</v>
      </c>
      <c r="F203" s="1">
        <v>2553</v>
      </c>
      <c r="G203" s="1">
        <v>4529</v>
      </c>
      <c r="H203" s="1">
        <v>1206</v>
      </c>
      <c r="I203" s="1">
        <v>679</v>
      </c>
      <c r="J203" s="1">
        <v>118</v>
      </c>
      <c r="K203" s="1">
        <v>31</v>
      </c>
      <c r="L203" s="2">
        <v>18</v>
      </c>
      <c r="M203" s="15">
        <v>16709</v>
      </c>
    </row>
    <row r="204" spans="1:13" ht="15" customHeight="1" x14ac:dyDescent="0.25">
      <c r="A204" s="53"/>
      <c r="B204" s="54" t="s">
        <v>188</v>
      </c>
      <c r="C204" s="55" t="s">
        <v>189</v>
      </c>
      <c r="D204" s="79">
        <v>7639</v>
      </c>
      <c r="E204" s="79">
        <v>854</v>
      </c>
      <c r="F204" s="79">
        <v>559</v>
      </c>
      <c r="G204" s="79">
        <v>354</v>
      </c>
      <c r="H204" s="79">
        <v>148</v>
      </c>
      <c r="I204" s="79">
        <v>91</v>
      </c>
      <c r="J204" s="79">
        <v>99</v>
      </c>
      <c r="K204" s="79">
        <v>70</v>
      </c>
      <c r="L204" s="80">
        <v>56</v>
      </c>
      <c r="M204" s="56">
        <v>9870</v>
      </c>
    </row>
    <row r="205" spans="1:13" ht="15" customHeight="1" x14ac:dyDescent="0.25">
      <c r="A205" s="53"/>
      <c r="B205" s="54" t="s">
        <v>190</v>
      </c>
      <c r="C205" s="55" t="s">
        <v>191</v>
      </c>
      <c r="D205" s="79">
        <v>510</v>
      </c>
      <c r="E205" s="79">
        <v>378</v>
      </c>
      <c r="F205" s="79">
        <v>624</v>
      </c>
      <c r="G205" s="79">
        <v>862</v>
      </c>
      <c r="H205" s="79">
        <v>914</v>
      </c>
      <c r="I205" s="79">
        <v>576</v>
      </c>
      <c r="J205" s="79">
        <v>70</v>
      </c>
      <c r="K205" s="79">
        <v>6</v>
      </c>
      <c r="L205" s="80">
        <v>0</v>
      </c>
      <c r="M205" s="56">
        <v>3940</v>
      </c>
    </row>
    <row r="206" spans="1:13" ht="15" customHeight="1" x14ac:dyDescent="0.25">
      <c r="A206" s="58"/>
      <c r="B206" s="59" t="s">
        <v>192</v>
      </c>
      <c r="C206" s="60" t="s">
        <v>193</v>
      </c>
      <c r="D206" s="81">
        <v>2739</v>
      </c>
      <c r="E206" s="81">
        <v>1800</v>
      </c>
      <c r="F206" s="81">
        <v>1567</v>
      </c>
      <c r="G206" s="81">
        <v>1013</v>
      </c>
      <c r="H206" s="81">
        <v>285</v>
      </c>
      <c r="I206" s="81">
        <v>156</v>
      </c>
      <c r="J206" s="81">
        <v>109</v>
      </c>
      <c r="K206" s="81">
        <v>44</v>
      </c>
      <c r="L206" s="82">
        <v>3</v>
      </c>
      <c r="M206" s="61">
        <v>7716</v>
      </c>
    </row>
    <row r="207" spans="1:13" ht="15" customHeight="1" x14ac:dyDescent="0.25">
      <c r="A207" s="3" t="s">
        <v>29</v>
      </c>
      <c r="B207" s="19"/>
      <c r="C207" s="4" t="s">
        <v>30</v>
      </c>
      <c r="D207" s="1">
        <v>10888</v>
      </c>
      <c r="E207" s="1">
        <v>3032</v>
      </c>
      <c r="F207" s="1">
        <v>2750</v>
      </c>
      <c r="G207" s="1">
        <v>2229</v>
      </c>
      <c r="H207" s="1">
        <v>1347</v>
      </c>
      <c r="I207" s="1">
        <v>823</v>
      </c>
      <c r="J207" s="1">
        <v>278</v>
      </c>
      <c r="K207" s="1">
        <v>120</v>
      </c>
      <c r="L207" s="2">
        <v>59</v>
      </c>
      <c r="M207" s="15">
        <v>21526</v>
      </c>
    </row>
    <row r="208" spans="1:13" ht="15" customHeight="1" x14ac:dyDescent="0.25">
      <c r="A208" s="53"/>
      <c r="B208" s="54" t="s">
        <v>194</v>
      </c>
      <c r="C208" s="55" t="s">
        <v>195</v>
      </c>
      <c r="D208" s="79">
        <v>1844</v>
      </c>
      <c r="E208" s="79">
        <v>381</v>
      </c>
      <c r="F208" s="79">
        <v>226</v>
      </c>
      <c r="G208" s="79">
        <v>92</v>
      </c>
      <c r="H208" s="79">
        <v>27</v>
      </c>
      <c r="I208" s="79">
        <v>5</v>
      </c>
      <c r="J208" s="79">
        <v>4</v>
      </c>
      <c r="K208" s="79">
        <v>1</v>
      </c>
      <c r="L208" s="80">
        <v>0</v>
      </c>
      <c r="M208" s="56">
        <v>2580</v>
      </c>
    </row>
    <row r="209" spans="1:13" ht="15" customHeight="1" x14ac:dyDescent="0.25">
      <c r="A209" s="53"/>
      <c r="B209" s="54" t="s">
        <v>196</v>
      </c>
      <c r="C209" s="55" t="s">
        <v>197</v>
      </c>
      <c r="D209" s="79">
        <v>583</v>
      </c>
      <c r="E209" s="79">
        <v>332</v>
      </c>
      <c r="F209" s="79">
        <v>207</v>
      </c>
      <c r="G209" s="79">
        <v>100</v>
      </c>
      <c r="H209" s="79">
        <v>26</v>
      </c>
      <c r="I209" s="79">
        <v>9</v>
      </c>
      <c r="J209" s="79">
        <v>5</v>
      </c>
      <c r="K209" s="79">
        <v>2</v>
      </c>
      <c r="L209" s="80">
        <v>0</v>
      </c>
      <c r="M209" s="56">
        <v>1264</v>
      </c>
    </row>
    <row r="210" spans="1:13" ht="15" customHeight="1" x14ac:dyDescent="0.25">
      <c r="A210" s="53"/>
      <c r="B210" s="54" t="s">
        <v>198</v>
      </c>
      <c r="C210" s="55" t="s">
        <v>199</v>
      </c>
      <c r="D210" s="79">
        <v>216</v>
      </c>
      <c r="E210" s="79">
        <v>68</v>
      </c>
      <c r="F210" s="79">
        <v>29</v>
      </c>
      <c r="G210" s="79">
        <v>11</v>
      </c>
      <c r="H210" s="79">
        <v>4</v>
      </c>
      <c r="I210" s="79">
        <v>3</v>
      </c>
      <c r="J210" s="79">
        <v>2</v>
      </c>
      <c r="K210" s="79">
        <v>0</v>
      </c>
      <c r="L210" s="80">
        <v>0</v>
      </c>
      <c r="M210" s="56">
        <v>333</v>
      </c>
    </row>
    <row r="211" spans="1:13" ht="15" customHeight="1" x14ac:dyDescent="0.25">
      <c r="A211" s="53"/>
      <c r="B211" s="54" t="s">
        <v>200</v>
      </c>
      <c r="C211" s="55" t="s">
        <v>201</v>
      </c>
      <c r="D211" s="79">
        <v>2839</v>
      </c>
      <c r="E211" s="79">
        <v>683</v>
      </c>
      <c r="F211" s="79">
        <v>378</v>
      </c>
      <c r="G211" s="79">
        <v>211</v>
      </c>
      <c r="H211" s="79">
        <v>40</v>
      </c>
      <c r="I211" s="79">
        <v>12</v>
      </c>
      <c r="J211" s="79">
        <v>4</v>
      </c>
      <c r="K211" s="79">
        <v>0</v>
      </c>
      <c r="L211" s="80">
        <v>0</v>
      </c>
      <c r="M211" s="56">
        <v>4167</v>
      </c>
    </row>
    <row r="212" spans="1:13" ht="15" customHeight="1" x14ac:dyDescent="0.25">
      <c r="A212" s="3" t="s">
        <v>31</v>
      </c>
      <c r="B212" s="19"/>
      <c r="C212" s="4" t="s">
        <v>32</v>
      </c>
      <c r="D212" s="1">
        <v>5482</v>
      </c>
      <c r="E212" s="1">
        <v>1464</v>
      </c>
      <c r="F212" s="1">
        <v>840</v>
      </c>
      <c r="G212" s="1">
        <v>414</v>
      </c>
      <c r="H212" s="1">
        <v>97</v>
      </c>
      <c r="I212" s="1">
        <v>29</v>
      </c>
      <c r="J212" s="1">
        <v>15</v>
      </c>
      <c r="K212" s="1">
        <v>3</v>
      </c>
      <c r="L212" s="2">
        <v>0</v>
      </c>
      <c r="M212" s="15">
        <v>8344</v>
      </c>
    </row>
    <row r="213" spans="1:13" ht="15" customHeight="1" x14ac:dyDescent="0.25">
      <c r="A213" s="53"/>
      <c r="B213" s="54" t="s">
        <v>202</v>
      </c>
      <c r="C213" s="55" t="s">
        <v>203</v>
      </c>
      <c r="D213" s="79">
        <v>5486</v>
      </c>
      <c r="E213" s="79">
        <v>1289</v>
      </c>
      <c r="F213" s="79">
        <v>706</v>
      </c>
      <c r="G213" s="79">
        <v>352</v>
      </c>
      <c r="H213" s="79">
        <v>80</v>
      </c>
      <c r="I213" s="79">
        <v>18</v>
      </c>
      <c r="J213" s="79">
        <v>10</v>
      </c>
      <c r="K213" s="79">
        <v>0</v>
      </c>
      <c r="L213" s="80">
        <v>0</v>
      </c>
      <c r="M213" s="56">
        <v>7941</v>
      </c>
    </row>
    <row r="214" spans="1:13" ht="15" customHeight="1" x14ac:dyDescent="0.25">
      <c r="A214" s="53"/>
      <c r="B214" s="54" t="s">
        <v>204</v>
      </c>
      <c r="C214" s="55" t="s">
        <v>205</v>
      </c>
      <c r="D214" s="79">
        <v>345</v>
      </c>
      <c r="E214" s="79">
        <v>41</v>
      </c>
      <c r="F214" s="79">
        <v>15</v>
      </c>
      <c r="G214" s="79">
        <v>7</v>
      </c>
      <c r="H214" s="79">
        <v>3</v>
      </c>
      <c r="I214" s="79">
        <v>1</v>
      </c>
      <c r="J214" s="79">
        <v>1</v>
      </c>
      <c r="K214" s="79">
        <v>0</v>
      </c>
      <c r="L214" s="80">
        <v>0</v>
      </c>
      <c r="M214" s="56">
        <v>413</v>
      </c>
    </row>
    <row r="215" spans="1:13" ht="15" customHeight="1" x14ac:dyDescent="0.25">
      <c r="A215" s="53"/>
      <c r="B215" s="54" t="s">
        <v>206</v>
      </c>
      <c r="C215" s="55" t="s">
        <v>207</v>
      </c>
      <c r="D215" s="79">
        <v>6218</v>
      </c>
      <c r="E215" s="79">
        <v>752</v>
      </c>
      <c r="F215" s="79">
        <v>206</v>
      </c>
      <c r="G215" s="79">
        <v>100</v>
      </c>
      <c r="H215" s="79">
        <v>32</v>
      </c>
      <c r="I215" s="79">
        <v>13</v>
      </c>
      <c r="J215" s="79">
        <v>6</v>
      </c>
      <c r="K215" s="79">
        <v>0</v>
      </c>
      <c r="L215" s="80">
        <v>0</v>
      </c>
      <c r="M215" s="56">
        <v>7327</v>
      </c>
    </row>
    <row r="216" spans="1:13" ht="15" customHeight="1" x14ac:dyDescent="0.25">
      <c r="A216" s="3" t="s">
        <v>33</v>
      </c>
      <c r="B216" s="19"/>
      <c r="C216" s="4" t="s">
        <v>34</v>
      </c>
      <c r="D216" s="1">
        <v>12049</v>
      </c>
      <c r="E216" s="1">
        <v>2082</v>
      </c>
      <c r="F216" s="1">
        <v>927</v>
      </c>
      <c r="G216" s="1">
        <v>459</v>
      </c>
      <c r="H216" s="1">
        <v>115</v>
      </c>
      <c r="I216" s="1">
        <v>32</v>
      </c>
      <c r="J216" s="1">
        <v>17</v>
      </c>
      <c r="K216" s="1">
        <v>0</v>
      </c>
      <c r="L216" s="2">
        <v>0</v>
      </c>
      <c r="M216" s="15">
        <v>15681</v>
      </c>
    </row>
    <row r="217" spans="1:13" ht="15" customHeight="1" x14ac:dyDescent="0.25">
      <c r="A217" s="53"/>
      <c r="B217" s="54" t="s">
        <v>208</v>
      </c>
      <c r="C217" s="55" t="s">
        <v>209</v>
      </c>
      <c r="D217" s="79">
        <v>4297</v>
      </c>
      <c r="E217" s="79">
        <v>23</v>
      </c>
      <c r="F217" s="79">
        <v>1</v>
      </c>
      <c r="G217" s="79">
        <v>0</v>
      </c>
      <c r="H217" s="79">
        <v>0</v>
      </c>
      <c r="I217" s="79">
        <v>0</v>
      </c>
      <c r="J217" s="79">
        <v>0</v>
      </c>
      <c r="K217" s="79">
        <v>0</v>
      </c>
      <c r="L217" s="80">
        <v>0</v>
      </c>
      <c r="M217" s="56">
        <v>4321</v>
      </c>
    </row>
    <row r="218" spans="1:13" ht="15" customHeight="1" x14ac:dyDescent="0.25">
      <c r="A218" s="53"/>
      <c r="B218" s="54" t="s">
        <v>210</v>
      </c>
      <c r="C218" s="55" t="s">
        <v>211</v>
      </c>
      <c r="D218" s="79">
        <v>0</v>
      </c>
      <c r="E218" s="79">
        <v>0</v>
      </c>
      <c r="F218" s="79">
        <v>0</v>
      </c>
      <c r="G218" s="79">
        <v>0</v>
      </c>
      <c r="H218" s="79">
        <v>0</v>
      </c>
      <c r="I218" s="79">
        <v>0</v>
      </c>
      <c r="J218" s="79">
        <v>0</v>
      </c>
      <c r="K218" s="79">
        <v>0</v>
      </c>
      <c r="L218" s="80">
        <v>0</v>
      </c>
      <c r="M218" s="56">
        <v>0</v>
      </c>
    </row>
    <row r="219" spans="1:13" s="13" customFormat="1" ht="15" customHeight="1" x14ac:dyDescent="0.25">
      <c r="A219" s="3" t="s">
        <v>35</v>
      </c>
      <c r="B219" s="19"/>
      <c r="C219" s="4" t="s">
        <v>36</v>
      </c>
      <c r="D219" s="1">
        <v>4297</v>
      </c>
      <c r="E219" s="1">
        <v>23</v>
      </c>
      <c r="F219" s="1">
        <v>1</v>
      </c>
      <c r="G219" s="1">
        <v>0</v>
      </c>
      <c r="H219" s="1">
        <v>0</v>
      </c>
      <c r="I219" s="1">
        <v>0</v>
      </c>
      <c r="J219" s="1">
        <v>0</v>
      </c>
      <c r="K219" s="1">
        <v>0</v>
      </c>
      <c r="L219" s="2">
        <v>0</v>
      </c>
      <c r="M219" s="15">
        <v>4321</v>
      </c>
    </row>
    <row r="220" spans="1:13" s="13" customFormat="1" ht="15" customHeight="1" x14ac:dyDescent="0.25">
      <c r="A220" s="5" t="s">
        <v>42</v>
      </c>
      <c r="B220" s="20" t="s">
        <v>215</v>
      </c>
      <c r="C220" s="6" t="s">
        <v>286</v>
      </c>
      <c r="D220" s="7">
        <v>189</v>
      </c>
      <c r="E220" s="7">
        <v>66</v>
      </c>
      <c r="F220" s="7">
        <v>56</v>
      </c>
      <c r="G220" s="7">
        <v>29</v>
      </c>
      <c r="H220" s="7">
        <v>5</v>
      </c>
      <c r="I220" s="7">
        <v>2</v>
      </c>
      <c r="J220" s="7">
        <v>1</v>
      </c>
      <c r="K220" s="7">
        <v>0</v>
      </c>
      <c r="L220" s="8">
        <v>0</v>
      </c>
      <c r="M220" s="16">
        <v>348</v>
      </c>
    </row>
    <row r="221" spans="1:13" ht="15" customHeight="1" x14ac:dyDescent="0.25">
      <c r="A221" s="62"/>
      <c r="B221" s="68"/>
      <c r="C221" s="62" t="s">
        <v>41</v>
      </c>
      <c r="D221" s="83">
        <v>187995</v>
      </c>
      <c r="E221" s="83">
        <v>48029</v>
      </c>
      <c r="F221" s="83">
        <v>29363</v>
      </c>
      <c r="G221" s="83">
        <v>22810</v>
      </c>
      <c r="H221" s="83">
        <v>8299</v>
      </c>
      <c r="I221" s="83">
        <v>4292</v>
      </c>
      <c r="J221" s="83">
        <v>1828</v>
      </c>
      <c r="K221" s="83">
        <v>473</v>
      </c>
      <c r="L221" s="84">
        <v>242</v>
      </c>
      <c r="M221" s="64">
        <v>303331</v>
      </c>
    </row>
    <row r="222" spans="1:13" ht="15" customHeight="1" x14ac:dyDescent="0.25">
      <c r="A222" s="478"/>
      <c r="B222" s="479"/>
      <c r="C222" s="479"/>
      <c r="D222" s="479"/>
      <c r="E222" s="479"/>
      <c r="F222" s="479"/>
      <c r="G222" s="479"/>
      <c r="H222" s="479"/>
      <c r="I222" s="479"/>
      <c r="J222" s="479"/>
      <c r="K222" s="479"/>
      <c r="L222" s="479"/>
      <c r="M222" s="480"/>
    </row>
    <row r="223" spans="1:13" ht="15" customHeight="1" x14ac:dyDescent="0.25">
      <c r="A223" s="65"/>
      <c r="B223" s="66"/>
      <c r="C223" s="66"/>
      <c r="D223" s="66"/>
      <c r="E223" s="66"/>
      <c r="F223" s="66"/>
      <c r="G223" s="66"/>
      <c r="H223" s="66"/>
      <c r="I223" s="66"/>
      <c r="J223" s="66"/>
      <c r="K223" s="66"/>
      <c r="L223" s="66"/>
      <c r="M223" s="67"/>
    </row>
    <row r="224" spans="1:13" ht="20.100000000000001" customHeight="1" x14ac:dyDescent="0.25">
      <c r="A224" s="481"/>
      <c r="B224" s="482"/>
      <c r="C224" s="483"/>
      <c r="D224" s="508" t="s">
        <v>287</v>
      </c>
      <c r="E224" s="484"/>
      <c r="F224" s="484"/>
      <c r="G224" s="484"/>
      <c r="H224" s="484"/>
      <c r="I224" s="484"/>
      <c r="J224" s="484"/>
      <c r="K224" s="484"/>
      <c r="L224" s="484"/>
      <c r="M224" s="485"/>
    </row>
    <row r="225" spans="1:13" ht="20.100000000000001" customHeight="1" x14ac:dyDescent="0.25">
      <c r="A225" s="472"/>
      <c r="B225" s="473"/>
      <c r="C225" s="474"/>
      <c r="D225" s="71" t="s">
        <v>221</v>
      </c>
      <c r="E225" s="72" t="s">
        <v>222</v>
      </c>
      <c r="F225" s="72" t="s">
        <v>223</v>
      </c>
      <c r="G225" s="72" t="s">
        <v>224</v>
      </c>
      <c r="H225" s="72" t="s">
        <v>225</v>
      </c>
      <c r="I225" s="72" t="s">
        <v>226</v>
      </c>
      <c r="J225" s="72" t="s">
        <v>227</v>
      </c>
      <c r="K225" s="36" t="s">
        <v>228</v>
      </c>
      <c r="L225" s="179" t="s">
        <v>274</v>
      </c>
      <c r="M225" s="36" t="s">
        <v>41</v>
      </c>
    </row>
    <row r="226" spans="1:13" ht="20.100000000000001" customHeight="1" x14ac:dyDescent="0.25">
      <c r="A226" s="475"/>
      <c r="B226" s="476"/>
      <c r="C226" s="477"/>
      <c r="D226" s="484" t="s">
        <v>218</v>
      </c>
      <c r="E226" s="484"/>
      <c r="F226" s="484"/>
      <c r="G226" s="484"/>
      <c r="H226" s="484"/>
      <c r="I226" s="484"/>
      <c r="J226" s="484"/>
      <c r="K226" s="484"/>
      <c r="L226" s="484"/>
      <c r="M226" s="485"/>
    </row>
    <row r="227" spans="1:13" ht="15" customHeight="1" x14ac:dyDescent="0.25">
      <c r="A227" s="62"/>
      <c r="B227" s="68"/>
      <c r="C227" s="62" t="s">
        <v>41</v>
      </c>
      <c r="D227" s="83">
        <v>15664</v>
      </c>
      <c r="E227" s="83">
        <v>3964</v>
      </c>
      <c r="F227" s="83">
        <v>2466</v>
      </c>
      <c r="G227" s="83">
        <v>2123</v>
      </c>
      <c r="H227" s="83">
        <v>847</v>
      </c>
      <c r="I227" s="83">
        <v>396</v>
      </c>
      <c r="J227" s="83">
        <v>204</v>
      </c>
      <c r="K227" s="83">
        <v>56</v>
      </c>
      <c r="L227" s="84">
        <v>26</v>
      </c>
      <c r="M227" s="64">
        <v>25746</v>
      </c>
    </row>
    <row r="228" spans="1:13" ht="20.100000000000001" customHeight="1" x14ac:dyDescent="0.25">
      <c r="A228" s="481"/>
      <c r="B228" s="482"/>
      <c r="C228" s="483"/>
      <c r="D228" s="484" t="s">
        <v>217</v>
      </c>
      <c r="E228" s="484"/>
      <c r="F228" s="484"/>
      <c r="G228" s="484"/>
      <c r="H228" s="484"/>
      <c r="I228" s="484"/>
      <c r="J228" s="484"/>
      <c r="K228" s="484"/>
      <c r="L228" s="484"/>
      <c r="M228" s="485"/>
    </row>
    <row r="229" spans="1:13" ht="15" customHeight="1" x14ac:dyDescent="0.25">
      <c r="A229" s="62"/>
      <c r="B229" s="68"/>
      <c r="C229" s="62" t="s">
        <v>41</v>
      </c>
      <c r="D229" s="83">
        <v>7571</v>
      </c>
      <c r="E229" s="83">
        <v>1838</v>
      </c>
      <c r="F229" s="83">
        <v>1164</v>
      </c>
      <c r="G229" s="83">
        <v>761</v>
      </c>
      <c r="H229" s="83">
        <v>267</v>
      </c>
      <c r="I229" s="83">
        <v>140</v>
      </c>
      <c r="J229" s="83">
        <v>38</v>
      </c>
      <c r="K229" s="83">
        <v>12</v>
      </c>
      <c r="L229" s="84">
        <v>7</v>
      </c>
      <c r="M229" s="64">
        <v>11798</v>
      </c>
    </row>
    <row r="230" spans="1:13" ht="20.100000000000001" customHeight="1" x14ac:dyDescent="0.25">
      <c r="A230" s="481"/>
      <c r="B230" s="482"/>
      <c r="C230" s="483"/>
      <c r="D230" s="508" t="s">
        <v>219</v>
      </c>
      <c r="E230" s="484"/>
      <c r="F230" s="484"/>
      <c r="G230" s="484"/>
      <c r="H230" s="484"/>
      <c r="I230" s="484"/>
      <c r="J230" s="484"/>
      <c r="K230" s="484"/>
      <c r="L230" s="484"/>
      <c r="M230" s="485"/>
    </row>
    <row r="231" spans="1:13" x14ac:dyDescent="0.25">
      <c r="A231" s="62"/>
      <c r="B231" s="68"/>
      <c r="C231" s="62" t="s">
        <v>41</v>
      </c>
      <c r="D231" s="83">
        <v>107660</v>
      </c>
      <c r="E231" s="83">
        <v>27808</v>
      </c>
      <c r="F231" s="83">
        <v>16977</v>
      </c>
      <c r="G231" s="83">
        <v>13610</v>
      </c>
      <c r="H231" s="83">
        <v>5137</v>
      </c>
      <c r="I231" s="83">
        <v>2579</v>
      </c>
      <c r="J231" s="83">
        <v>1075</v>
      </c>
      <c r="K231" s="83">
        <v>267</v>
      </c>
      <c r="L231" s="84">
        <v>120</v>
      </c>
      <c r="M231" s="64">
        <v>175233</v>
      </c>
    </row>
    <row r="232" spans="1:13" ht="20.100000000000001" customHeight="1" x14ac:dyDescent="0.25">
      <c r="A232" s="481"/>
      <c r="B232" s="482"/>
      <c r="C232" s="483"/>
      <c r="D232" s="484" t="s">
        <v>220</v>
      </c>
      <c r="E232" s="484"/>
      <c r="F232" s="484"/>
      <c r="G232" s="484"/>
      <c r="H232" s="484"/>
      <c r="I232" s="484"/>
      <c r="J232" s="484"/>
      <c r="K232" s="484"/>
      <c r="L232" s="484"/>
      <c r="M232" s="485"/>
    </row>
    <row r="233" spans="1:13" ht="15.75" thickBot="1" x14ac:dyDescent="0.3">
      <c r="A233" s="253"/>
      <c r="B233" s="254"/>
      <c r="C233" s="62" t="s">
        <v>41</v>
      </c>
      <c r="D233" s="301">
        <v>55876</v>
      </c>
      <c r="E233" s="83">
        <v>14468</v>
      </c>
      <c r="F233" s="83">
        <v>8805</v>
      </c>
      <c r="G233" s="83">
        <v>6488</v>
      </c>
      <c r="H233" s="83">
        <v>2231</v>
      </c>
      <c r="I233" s="83">
        <v>1204</v>
      </c>
      <c r="J233" s="83">
        <v>457</v>
      </c>
      <c r="K233" s="83">
        <v>108</v>
      </c>
      <c r="L233" s="84">
        <v>46</v>
      </c>
      <c r="M233" s="64">
        <v>89683</v>
      </c>
    </row>
    <row r="234" spans="1:13" ht="16.899999999999999" customHeight="1" x14ac:dyDescent="0.25">
      <c r="A234" s="527" t="s">
        <v>433</v>
      </c>
      <c r="B234" s="528"/>
      <c r="C234" s="495"/>
      <c r="D234" s="495"/>
      <c r="E234" s="495"/>
      <c r="F234" s="495"/>
      <c r="G234" s="495"/>
      <c r="H234" s="495"/>
      <c r="I234" s="495"/>
      <c r="J234" s="495"/>
      <c r="K234" s="495"/>
      <c r="L234" s="495"/>
      <c r="M234" s="496"/>
    </row>
    <row r="235" spans="1:13" ht="16.899999999999999" customHeight="1" x14ac:dyDescent="0.25">
      <c r="A235" s="494" t="s">
        <v>417</v>
      </c>
      <c r="B235" s="495"/>
      <c r="C235" s="495"/>
      <c r="D235" s="495"/>
      <c r="E235" s="495"/>
      <c r="F235" s="495"/>
      <c r="G235" s="495"/>
      <c r="H235" s="495"/>
      <c r="I235" s="495"/>
      <c r="J235" s="495"/>
      <c r="K235" s="495"/>
      <c r="L235" s="495"/>
      <c r="M235" s="496"/>
    </row>
    <row r="236" spans="1:13" ht="16.899999999999999" customHeight="1" x14ac:dyDescent="0.25">
      <c r="A236" s="501" t="s">
        <v>434</v>
      </c>
      <c r="B236" s="502"/>
      <c r="C236" s="502"/>
      <c r="D236" s="502"/>
      <c r="E236" s="502"/>
      <c r="F236" s="502"/>
      <c r="G236" s="502"/>
      <c r="H236" s="502"/>
      <c r="I236" s="502"/>
      <c r="J236" s="502"/>
      <c r="K236" s="502"/>
      <c r="L236" s="502"/>
      <c r="M236" s="503"/>
    </row>
    <row r="237" spans="1:13" ht="15" customHeight="1" x14ac:dyDescent="0.25">
      <c r="A237" s="510"/>
      <c r="B237" s="510"/>
      <c r="C237" s="510"/>
      <c r="D237" s="510"/>
      <c r="E237" s="510"/>
      <c r="F237" s="510"/>
      <c r="G237" s="510"/>
      <c r="H237" s="510"/>
      <c r="I237" s="510"/>
      <c r="J237" s="510"/>
      <c r="K237" s="510"/>
      <c r="L237" s="510"/>
      <c r="M237" s="510"/>
    </row>
    <row r="238" spans="1:13" x14ac:dyDescent="0.25">
      <c r="A238" s="70"/>
      <c r="B238" s="70"/>
      <c r="C238" s="70"/>
      <c r="D238" s="70"/>
      <c r="E238" s="70"/>
      <c r="F238" s="70"/>
      <c r="G238" s="70"/>
      <c r="H238" s="70"/>
      <c r="I238" s="70"/>
      <c r="J238" s="70"/>
      <c r="K238" s="70"/>
      <c r="L238" s="70"/>
      <c r="M238" s="70"/>
    </row>
    <row r="239" spans="1:13" x14ac:dyDescent="0.25">
      <c r="A239" s="509" t="s">
        <v>212</v>
      </c>
      <c r="B239" s="509"/>
      <c r="C239" s="509"/>
      <c r="D239" s="70"/>
      <c r="E239" s="70"/>
      <c r="F239" s="70"/>
      <c r="G239" s="70"/>
      <c r="H239" s="70"/>
      <c r="I239" s="70"/>
      <c r="J239" s="70"/>
      <c r="K239" s="70"/>
      <c r="L239" s="70"/>
      <c r="M239" s="70"/>
    </row>
  </sheetData>
  <mergeCells count="25">
    <mergeCell ref="A239:C239"/>
    <mergeCell ref="A4:C6"/>
    <mergeCell ref="D4:M4"/>
    <mergeCell ref="A112:M112"/>
    <mergeCell ref="A114:C116"/>
    <mergeCell ref="D114:M114"/>
    <mergeCell ref="A237:M237"/>
    <mergeCell ref="D5:M5"/>
    <mergeCell ref="A232:C232"/>
    <mergeCell ref="D232:M232"/>
    <mergeCell ref="A222:M222"/>
    <mergeCell ref="D226:M226"/>
    <mergeCell ref="D115:M115"/>
    <mergeCell ref="A228:C228"/>
    <mergeCell ref="D228:M228"/>
    <mergeCell ref="D224:M224"/>
    <mergeCell ref="A236:M236"/>
    <mergeCell ref="A1:M1"/>
    <mergeCell ref="A2:M2"/>
    <mergeCell ref="A3:M3"/>
    <mergeCell ref="A234:M234"/>
    <mergeCell ref="A235:M235"/>
    <mergeCell ref="D230:M230"/>
    <mergeCell ref="A230:C230"/>
    <mergeCell ref="A224:C226"/>
  </mergeCells>
  <hyperlinks>
    <hyperlink ref="A239" location="Index!A1" display="Retour à l'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43" orientation="landscape" r:id="rId1"/>
  <headerFooter scaleWithDoc="0">
    <oddHeader>&amp;LEntreprises&amp;CÉCONOMIE</oddHeader>
    <oddFooter>&amp;C&amp;P/&amp;N&amp;R© IBSA</oddFooter>
  </headerFooter>
  <rowBreaks count="3" manualBreakCount="3">
    <brk id="55" max="12" man="1"/>
    <brk id="113" max="12" man="1"/>
    <brk id="165" max="12" man="1"/>
  </rowBreaks>
  <ignoredErrors>
    <ignoredError sqref="F6 F116 F225" twoDigitTextYear="1"/>
    <ignoredError sqref="B7:B110 B117:B22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39</vt:i4>
      </vt:variant>
      <vt:variant>
        <vt:lpstr>Plages nommées</vt:lpstr>
      </vt:variant>
      <vt:variant>
        <vt:i4>63</vt:i4>
      </vt:variant>
    </vt:vector>
  </HeadingPairs>
  <TitlesOfParts>
    <vt:vector size="102" baseType="lpstr">
      <vt:lpstr>Index</vt:lpstr>
      <vt:lpstr>8.2.1.1</vt:lpstr>
      <vt:lpstr>8.2.1.2</vt:lpstr>
      <vt:lpstr>8.2.1.3</vt:lpstr>
      <vt:lpstr>8.2.1.4</vt:lpstr>
      <vt:lpstr>8.2.1.5</vt:lpstr>
      <vt:lpstr>8.2.1.6</vt:lpstr>
      <vt:lpstr>8.2.2.1</vt:lpstr>
      <vt:lpstr>8.2.2.2</vt:lpstr>
      <vt:lpstr>8.2.2.3</vt:lpstr>
      <vt:lpstr>8.2.2.4</vt:lpstr>
      <vt:lpstr>8.2.2.5</vt:lpstr>
      <vt:lpstr>8.2.2.6</vt:lpstr>
      <vt:lpstr>8.2.2.7</vt:lpstr>
      <vt:lpstr>8.2.3.1</vt:lpstr>
      <vt:lpstr>8.2.3.2</vt:lpstr>
      <vt:lpstr>8.2.3.3</vt:lpstr>
      <vt:lpstr>8.2.3.4</vt:lpstr>
      <vt:lpstr>8.2.3.5</vt:lpstr>
      <vt:lpstr>8.2.3.6</vt:lpstr>
      <vt:lpstr>8.2.3.7</vt:lpstr>
      <vt:lpstr>8.2.3.8</vt:lpstr>
      <vt:lpstr>8.2.3.9</vt:lpstr>
      <vt:lpstr>8.2.3.10</vt:lpstr>
      <vt:lpstr>8.2.3.11</vt:lpstr>
      <vt:lpstr>8.2.3.12</vt:lpstr>
      <vt:lpstr>8.2.3.13</vt:lpstr>
      <vt:lpstr>8.2.3.14</vt:lpstr>
      <vt:lpstr>8.2.3.15</vt:lpstr>
      <vt:lpstr>8.2.3.16</vt:lpstr>
      <vt:lpstr>8.2.3.17</vt:lpstr>
      <vt:lpstr>8.2.3.18</vt:lpstr>
      <vt:lpstr>8.2.3.19</vt:lpstr>
      <vt:lpstr>8.2.3.20</vt:lpstr>
      <vt:lpstr>8.2.3.21</vt:lpstr>
      <vt:lpstr>8.2.4.1</vt:lpstr>
      <vt:lpstr>8.2.4.2</vt:lpstr>
      <vt:lpstr>8.2.4.3</vt:lpstr>
      <vt:lpstr>8.2.4.4</vt:lpstr>
      <vt:lpstr>'8.2.1.1'!Impression_des_titres</vt:lpstr>
      <vt:lpstr>'8.2.1.2'!Impression_des_titres</vt:lpstr>
      <vt:lpstr>'8.2.1.3'!Impression_des_titres</vt:lpstr>
      <vt:lpstr>'8.2.1.4'!Impression_des_titres</vt:lpstr>
      <vt:lpstr>'8.2.1.5'!Impression_des_titres</vt:lpstr>
      <vt:lpstr>'8.2.2.1'!Impression_des_titres</vt:lpstr>
      <vt:lpstr>'8.2.2.2'!Impression_des_titres</vt:lpstr>
      <vt:lpstr>'8.2.2.3'!Impression_des_titres</vt:lpstr>
      <vt:lpstr>'8.2.2.5'!Impression_des_titres</vt:lpstr>
      <vt:lpstr>'8.2.3.1'!Impression_des_titres</vt:lpstr>
      <vt:lpstr>'8.2.3.10'!Impression_des_titres</vt:lpstr>
      <vt:lpstr>'8.2.3.13'!Impression_des_titres</vt:lpstr>
      <vt:lpstr>'8.2.3.15'!Impression_des_titres</vt:lpstr>
      <vt:lpstr>'8.2.3.16'!Impression_des_titres</vt:lpstr>
      <vt:lpstr>'8.2.3.17'!Impression_des_titres</vt:lpstr>
      <vt:lpstr>'8.2.3.18'!Impression_des_titres</vt:lpstr>
      <vt:lpstr>'8.2.3.19'!Impression_des_titres</vt:lpstr>
      <vt:lpstr>'8.2.3.2'!Impression_des_titres</vt:lpstr>
      <vt:lpstr>'8.2.3.20'!Impression_des_titres</vt:lpstr>
      <vt:lpstr>'8.2.3.3'!Impression_des_titres</vt:lpstr>
      <vt:lpstr>'8.2.3.5'!Impression_des_titres</vt:lpstr>
      <vt:lpstr>'8.2.3.6'!Impression_des_titres</vt:lpstr>
      <vt:lpstr>'8.2.3.7'!Impression_des_titres</vt:lpstr>
      <vt:lpstr>'8.2.4.1'!Impression_des_titres</vt:lpstr>
      <vt:lpstr>'8.2.1.1'!Zone_d_impression</vt:lpstr>
      <vt:lpstr>'8.2.1.2'!Zone_d_impression</vt:lpstr>
      <vt:lpstr>'8.2.1.3'!Zone_d_impression</vt:lpstr>
      <vt:lpstr>'8.2.1.4'!Zone_d_impression</vt:lpstr>
      <vt:lpstr>'8.2.1.5'!Zone_d_impression</vt:lpstr>
      <vt:lpstr>'8.2.1.6'!Zone_d_impression</vt:lpstr>
      <vt:lpstr>'8.2.2.1'!Zone_d_impression</vt:lpstr>
      <vt:lpstr>'8.2.2.2'!Zone_d_impression</vt:lpstr>
      <vt:lpstr>'8.2.2.3'!Zone_d_impression</vt:lpstr>
      <vt:lpstr>'8.2.2.4'!Zone_d_impression</vt:lpstr>
      <vt:lpstr>'8.2.2.5'!Zone_d_impression</vt:lpstr>
      <vt:lpstr>'8.2.2.6'!Zone_d_impression</vt:lpstr>
      <vt:lpstr>'8.2.2.7'!Zone_d_impression</vt:lpstr>
      <vt:lpstr>'8.2.3.1'!Zone_d_impression</vt:lpstr>
      <vt:lpstr>'8.2.3.10'!Zone_d_impression</vt:lpstr>
      <vt:lpstr>'8.2.3.11'!Zone_d_impression</vt:lpstr>
      <vt:lpstr>'8.2.3.12'!Zone_d_impression</vt:lpstr>
      <vt:lpstr>'8.2.3.13'!Zone_d_impression</vt:lpstr>
      <vt:lpstr>'8.2.3.14'!Zone_d_impression</vt:lpstr>
      <vt:lpstr>'8.2.3.15'!Zone_d_impression</vt:lpstr>
      <vt:lpstr>'8.2.3.16'!Zone_d_impression</vt:lpstr>
      <vt:lpstr>'8.2.3.17'!Zone_d_impression</vt:lpstr>
      <vt:lpstr>'8.2.3.18'!Zone_d_impression</vt:lpstr>
      <vt:lpstr>'8.2.3.19'!Zone_d_impression</vt:lpstr>
      <vt:lpstr>'8.2.3.2'!Zone_d_impression</vt:lpstr>
      <vt:lpstr>'8.2.3.20'!Zone_d_impression</vt:lpstr>
      <vt:lpstr>'8.2.3.21'!Zone_d_impression</vt:lpstr>
      <vt:lpstr>'8.2.3.3'!Zone_d_impression</vt:lpstr>
      <vt:lpstr>'8.2.3.4'!Zone_d_impression</vt:lpstr>
      <vt:lpstr>'8.2.3.5'!Zone_d_impression</vt:lpstr>
      <vt:lpstr>'8.2.3.6'!Zone_d_impression</vt:lpstr>
      <vt:lpstr>'8.2.3.7'!Zone_d_impression</vt:lpstr>
      <vt:lpstr>'8.2.3.8'!Zone_d_impression</vt:lpstr>
      <vt:lpstr>'8.2.3.9'!Zone_d_impression</vt:lpstr>
      <vt:lpstr>'8.2.4.1'!Zone_d_impression</vt:lpstr>
      <vt:lpstr>'8.2.4.2'!Zone_d_impression</vt:lpstr>
      <vt:lpstr>'8.2.4.3'!Zone_d_impression</vt:lpstr>
      <vt:lpstr>'8.2.4.4'!Zone_d_impression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2015-05-26T08:11:26Z</dcterms:created>
  <dcterms:modified xsi:type="dcterms:W3CDTF">2026-01-13T10:17:56Z</dcterms:modified>
</cp:coreProperties>
</file>