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defaultThemeVersion="124226"/>
  <xr:revisionPtr revIDLastSave="0" documentId="8_{3542C716-E5A5-47E9-B655-0B6E4F1D5518}" xr6:coauthVersionLast="47" xr6:coauthVersionMax="47" xr10:uidLastSave="{00000000-0000-0000-0000-000000000000}"/>
  <bookViews>
    <workbookView xWindow="-120" yWindow="-120" windowWidth="29040" windowHeight="15840" tabRatio="806" xr2:uid="{00000000-000D-0000-FFFF-FFFF00000000}"/>
  </bookViews>
  <sheets>
    <sheet name="Index" sheetId="1" r:id="rId1"/>
    <sheet name="11.2.1.1" sheetId="18" r:id="rId2"/>
    <sheet name="11.2.1.2" sheetId="47" r:id="rId3"/>
    <sheet name="11.2.1.3" sheetId="22" r:id="rId4"/>
    <sheet name="11.2.1.4" sheetId="46" r:id="rId5"/>
    <sheet name="11.2.1.5" sheetId="52" r:id="rId6"/>
    <sheet name="11.2.2.1" sheetId="21" r:id="rId7"/>
    <sheet name="11.2.3.1" sheetId="45" r:id="rId8"/>
    <sheet name="11.2.4.1" sheetId="19" r:id="rId9"/>
    <sheet name="11.2.5.1" sheetId="50" r:id="rId10"/>
    <sheet name="11.2.5.2" sheetId="51" r:id="rId11"/>
    <sheet name="11.2.6.1" sheetId="55" r:id="rId12"/>
    <sheet name="11.2.6.2" sheetId="56" r:id="rId13"/>
    <sheet name="11.2.6.3" sheetId="58" r:id="rId14"/>
    <sheet name="11.2.6.4" sheetId="57" r:id="rId15"/>
  </sheets>
  <definedNames>
    <definedName name="_xlnm.Print_Titles" localSheetId="1">'11.2.1.1'!$A:$A</definedName>
    <definedName name="_xlnm.Print_Titles" localSheetId="2">'11.2.1.2'!$A:$A</definedName>
    <definedName name="_xlnm.Print_Titles" localSheetId="4">'11.2.1.4'!$4:$5</definedName>
    <definedName name="_xlnm.Print_Titles" localSheetId="6">'11.2.2.1'!$A:$A</definedName>
    <definedName name="_xlnm.Print_Titles" localSheetId="7">'11.2.3.1'!$A:$A</definedName>
    <definedName name="_xlnm.Print_Titles" localSheetId="9">'11.2.5.1'!$4:$6</definedName>
    <definedName name="_xlnm.Print_Titles" localSheetId="10">'11.2.5.2'!$A:$A,'11.2.5.2'!$4:$5</definedName>
    <definedName name="_xlnm.Print_Titles" localSheetId="11">'11.2.6.1'!$A:$A</definedName>
    <definedName name="_xlnm.Print_Titles" localSheetId="12">'11.2.6.2'!$A:$A</definedName>
    <definedName name="_xlnm.Print_Titles" localSheetId="13">'11.2.6.3'!$A:$A</definedName>
    <definedName name="_xlnm.Print_Titles" localSheetId="14">'11.2.6.4'!$A:$A</definedName>
    <definedName name="_xlnm.Print_Area" localSheetId="1">'11.2.1.1'!$A$1:$Y$34</definedName>
    <definedName name="_xlnm.Print_Area" localSheetId="2">'11.2.1.2'!$A$1:$Y$34</definedName>
    <definedName name="_xlnm.Print_Area" localSheetId="3">'11.2.1.3'!$A$1:$H$35</definedName>
    <definedName name="_xlnm.Print_Area" localSheetId="4">'11.2.1.4'!$A$1:$I$152</definedName>
    <definedName name="_xlnm.Print_Area" localSheetId="5">'11.2.1.5'!$A$1:$M$34</definedName>
    <definedName name="_xlnm.Print_Area" localSheetId="6">'11.2.2.1'!$A$1:$Q$38</definedName>
    <definedName name="_xlnm.Print_Area" localSheetId="7">'11.2.3.1'!$A$1:$Y$36</definedName>
    <definedName name="_xlnm.Print_Area" localSheetId="8">'11.2.4.1'!$A$1:$S$30</definedName>
    <definedName name="_xlnm.Print_Area" localSheetId="9">'11.2.5.1'!$A$1:$N$123</definedName>
    <definedName name="_xlnm.Print_Area" localSheetId="10">'11.2.5.2'!$A$1:$AI$35</definedName>
    <definedName name="_xlnm.Print_Area" localSheetId="11">'11.2.6.1'!$A$1:$K$36</definedName>
    <definedName name="_xlnm.Print_Area" localSheetId="12">'11.2.6.2'!$A$1:$U$38</definedName>
    <definedName name="_xlnm.Print_Area" localSheetId="13">'11.2.6.3'!$A$1:$U$39</definedName>
    <definedName name="_xlnm.Print_Area" localSheetId="14">'11.2.6.4'!$A$1:$U$37</definedName>
    <definedName name="_xlnm.Print_Area" localSheetId="0">Index!$A$1:$D$39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1" i="45" l="1"/>
</calcChain>
</file>

<file path=xl/sharedStrings.xml><?xml version="1.0" encoding="utf-8"?>
<sst xmlns="http://schemas.openxmlformats.org/spreadsheetml/2006/main" count="1159" uniqueCount="179">
  <si>
    <t>Anderlecht</t>
  </si>
  <si>
    <t>Auderghem</t>
  </si>
  <si>
    <t>Bruxelles</t>
  </si>
  <si>
    <t>Etterbeek</t>
  </si>
  <si>
    <t>Evere</t>
  </si>
  <si>
    <t>Forest</t>
  </si>
  <si>
    <t>Ganshoren</t>
  </si>
  <si>
    <t>Ixelles</t>
  </si>
  <si>
    <t>Jette</t>
  </si>
  <si>
    <t>Koekelberg</t>
  </si>
  <si>
    <t>Schaerbeek</t>
  </si>
  <si>
    <t>Uccle</t>
  </si>
  <si>
    <t>Watermael-Boitsfort</t>
  </si>
  <si>
    <t>Région de Bruxelles-Capitale</t>
  </si>
  <si>
    <t>Brabant flamand</t>
  </si>
  <si>
    <t>Belgique</t>
  </si>
  <si>
    <t>Saint-Gilles</t>
  </si>
  <si>
    <t>Saint-Josse-ten-Noode</t>
  </si>
  <si>
    <t>Woluwe-Saint-Lambert</t>
  </si>
  <si>
    <t>Woluwe-Saint-Pierre</t>
  </si>
  <si>
    <t>Autres bâtiments</t>
  </si>
  <si>
    <t>Brabant wallon</t>
  </si>
  <si>
    <t>Région flamande</t>
  </si>
  <si>
    <t>Région wallonne</t>
  </si>
  <si>
    <t>Total</t>
  </si>
  <si>
    <t>Bâtiments non résidentiels</t>
  </si>
  <si>
    <t>Bâtiments résidentiels</t>
  </si>
  <si>
    <t>Année</t>
  </si>
  <si>
    <t>commune</t>
  </si>
  <si>
    <t>région</t>
  </si>
  <si>
    <t>Retour à l'index</t>
  </si>
  <si>
    <t>Maisons de commerce</t>
  </si>
  <si>
    <t>Nombre de bâtiments</t>
  </si>
  <si>
    <t>Nombre de logements</t>
  </si>
  <si>
    <t>Nouvelles constructions</t>
  </si>
  <si>
    <t>Rénovation</t>
  </si>
  <si>
    <t>Colonne3</t>
  </si>
  <si>
    <t>Nombre d'appartements</t>
  </si>
  <si>
    <t>Nombre de bâtiments avec un seul logement</t>
  </si>
  <si>
    <t>Superficie habitable (m²)</t>
  </si>
  <si>
    <t>Nombre de permis de bâtir accordés</t>
  </si>
  <si>
    <t>Nombre de ventes</t>
  </si>
  <si>
    <t>Parc de bâtiments résidentiels et non résidentiels</t>
  </si>
  <si>
    <t>Aménagement du territoire et Immobilier</t>
  </si>
  <si>
    <t>Volume (m³)</t>
  </si>
  <si>
    <t>Maisons 2 façades</t>
  </si>
  <si>
    <t>Maisons 3 façades</t>
  </si>
  <si>
    <t>Maisons 4 façades</t>
  </si>
  <si>
    <t>Immeubles à appartements</t>
  </si>
  <si>
    <t>1996-2014</t>
  </si>
  <si>
    <t>1998-2014</t>
  </si>
  <si>
    <t>avant 1900</t>
  </si>
  <si>
    <t>de 1900 à 1918</t>
  </si>
  <si>
    <t>de 1919 à 1945</t>
  </si>
  <si>
    <t>de 1946 à 1961</t>
  </si>
  <si>
    <t>de 1962 à 1970</t>
  </si>
  <si>
    <t>de 1971 à 1981</t>
  </si>
  <si>
    <t>de 1982 à 1991</t>
  </si>
  <si>
    <t>après 2011</t>
  </si>
  <si>
    <t>inconnu</t>
  </si>
  <si>
    <t>de 1992 à 2001</t>
  </si>
  <si>
    <t>de 2002 à 2011</t>
  </si>
  <si>
    <t>Prix médian</t>
  </si>
  <si>
    <t>Berchem-Sainte-Agathe</t>
  </si>
  <si>
    <t>Molenbeek-Saint-Jean</t>
  </si>
  <si>
    <t>Arrondissement Hal-Vilvorde</t>
  </si>
  <si>
    <t>Arrondissement Louvain</t>
  </si>
  <si>
    <t xml:space="preserve">11.2.1 </t>
  </si>
  <si>
    <t>Parc de bâtiments</t>
  </si>
  <si>
    <t/>
  </si>
  <si>
    <t xml:space="preserve"> résidentiels </t>
  </si>
  <si>
    <t xml:space="preserve"> non résidentiels </t>
  </si>
  <si>
    <t xml:space="preserve"> par type de bâtiment (nature cadastrale)</t>
  </si>
  <si>
    <t xml:space="preserve"> par type de bâtiment (nature cadastrale) </t>
  </si>
  <si>
    <t xml:space="preserve"> par période de construction</t>
  </si>
  <si>
    <t xml:space="preserve">11.2.2 </t>
  </si>
  <si>
    <t>Parc de logements</t>
  </si>
  <si>
    <t xml:space="preserve">11.2.3 </t>
  </si>
  <si>
    <t>Garages, parkings ou emplacements couverts</t>
  </si>
  <si>
    <t>Nombre de garages, parkings ou emplacements couverts</t>
  </si>
  <si>
    <t>Parc de bureaux</t>
  </si>
  <si>
    <t xml:space="preserve">Superficie de bureaux </t>
  </si>
  <si>
    <t>Permis de bâtir</t>
  </si>
  <si>
    <t>pour de nouvelles constructions ou rénovations de bâtiments résidentiels et non résidentiels</t>
  </si>
  <si>
    <t xml:space="preserve">pour des bâtiments nouveaux (résidentiels et non résidentiel) </t>
  </si>
  <si>
    <t>Ventes immobilières</t>
  </si>
  <si>
    <t>de logements (total)</t>
  </si>
  <si>
    <t>de maisons (deux façades et trois façades) (nombre de ventes et prix médian)</t>
  </si>
  <si>
    <t>de maisons (quatre façades) (nombre de ventes et prix médian)</t>
  </si>
  <si>
    <t>d'appartements (nombres de ventes et prix médian)</t>
  </si>
  <si>
    <t>Tableau 11.2.1.1</t>
  </si>
  <si>
    <t>Échelle géographique : commune</t>
  </si>
  <si>
    <t>2011[r]</t>
  </si>
  <si>
    <t>2012[r]</t>
  </si>
  <si>
    <t>2013[r]</t>
  </si>
  <si>
    <t>2014[r]</t>
  </si>
  <si>
    <t>2015[r]</t>
  </si>
  <si>
    <t>2016[r]</t>
  </si>
  <si>
    <t>2017[r]</t>
  </si>
  <si>
    <t>2018[r]</t>
  </si>
  <si>
    <t>Unité : nombre d'emplacements de parking</t>
  </si>
  <si>
    <t>Unité : m² plancher</t>
  </si>
  <si>
    <t>Unités : nombre de bâtiments, nombre de logements, superficie (m²) et volume (m³)</t>
  </si>
  <si>
    <t>Échelle géographique : région</t>
  </si>
  <si>
    <t>Tableau 11.2.6.1</t>
  </si>
  <si>
    <t>Unité : nombre de ventes immobilières</t>
  </si>
  <si>
    <t>Tableau 11.2.6.2</t>
  </si>
  <si>
    <t>Tableau 11.2.6.3</t>
  </si>
  <si>
    <t>Tableau 11.2.6.4</t>
  </si>
  <si>
    <t>[c]</t>
  </si>
  <si>
    <t>[z]</t>
  </si>
  <si>
    <t>Unité : nombre de ventes et prix médian en euro</t>
  </si>
  <si>
    <t>2019[r]</t>
  </si>
  <si>
    <t>2020[r]</t>
  </si>
  <si>
    <t>2021[r]</t>
  </si>
  <si>
    <t>2022[r]</t>
  </si>
  <si>
    <t>Unité : nombre de bâtiments</t>
  </si>
  <si>
    <t>Unité : nombre de logements</t>
  </si>
  <si>
    <t>2007-2022</t>
  </si>
  <si>
    <t>Superficie communale totale (km²) 2022</t>
  </si>
  <si>
    <t>Densité de bureaux (m²/km²) 
2022</t>
  </si>
  <si>
    <t>Sources : SPF Économie - Statistics Belgium &amp; Administration générale de la Documentation patrimoniale</t>
  </si>
  <si>
    <t>Sources : citydev.brussels &amp; perspective.brussels (Observatoire des Bureaux)</t>
  </si>
  <si>
    <t>Source : SPF Économie - Statistics Belgium</t>
  </si>
  <si>
    <t>Ventes</t>
  </si>
  <si>
    <t>11.2.6.1</t>
  </si>
  <si>
    <t>11.2.6.2</t>
  </si>
  <si>
    <t>11.2.6.3</t>
  </si>
  <si>
    <t>11.2.6.4</t>
  </si>
  <si>
    <t>Nombre de permis de bâtir accordés pour de nouvelles constructions ou des rénovations pour des bâtiments résidentiels et non résidentiels</t>
  </si>
  <si>
    <t>Superficie de bureaux en Région de Bruxelles-Capitale</t>
  </si>
  <si>
    <t>[x]</t>
  </si>
  <si>
    <t>Tableau 11.2.1.2</t>
  </si>
  <si>
    <t>Tableau 11.2.1.3</t>
  </si>
  <si>
    <t>Tableau 11.2.1.4</t>
  </si>
  <si>
    <t>Tableau 11.2.1.5</t>
  </si>
  <si>
    <t>Tableau 11.2.2.1</t>
  </si>
  <si>
    <t>Tableau 11.2.3.1</t>
  </si>
  <si>
    <t>Tableau 11.2.4.1</t>
  </si>
  <si>
    <t>Tableau 11.2.5.1</t>
  </si>
  <si>
    <t>Tableau 11.2.5.2</t>
  </si>
  <si>
    <t>11.2.5.1</t>
  </si>
  <si>
    <t>11.2.5.2</t>
  </si>
  <si>
    <t>11.2.1.1</t>
  </si>
  <si>
    <t>11.2.1.2</t>
  </si>
  <si>
    <t>11.2.1.3</t>
  </si>
  <si>
    <t>11.2.1.4</t>
  </si>
  <si>
    <t>11.2.1.5</t>
  </si>
  <si>
    <t>11.2.2.1</t>
  </si>
  <si>
    <t>11.2.3.1</t>
  </si>
  <si>
    <t>11.2.4</t>
  </si>
  <si>
    <t>11.2.4.1</t>
  </si>
  <si>
    <t>11.2.5</t>
  </si>
  <si>
    <t>11.2.6</t>
  </si>
  <si>
    <t>Nombre de permis octroyés pour des bâtiments nouveaux (résidentiels et non résidentiels)</t>
  </si>
  <si>
    <t>a1 : Le nombre de garages, parkings ou emplacements couverts de bâtiments non résidentiels qui ne sont pas des maisons de commerce n’est pas disponible. Les chiffres du tableau sont donc des totaux partiels.</t>
  </si>
  <si>
    <r>
      <t>r</t>
    </r>
    <r>
      <rPr>
        <sz val="10"/>
        <color rgb="FFD95A49"/>
        <rFont val="Calibri"/>
        <family val="2"/>
      </rPr>
      <t xml:space="preserve"> </t>
    </r>
    <r>
      <rPr>
        <sz val="10"/>
        <color rgb="FFD95A49"/>
        <rFont val="Arial"/>
        <family val="2"/>
      </rPr>
      <t>= révisé. En 2019, les chiffres de Schaerbeek, de la Région de Bruxelles-Capitale et de la Belgique ont été revus par le Cadastre pour la période 2007-2018. En 2023, les chiffres 2017-2022 de la Région flamande et de la Région wallonne ont été révisés.</t>
    </r>
  </si>
  <si>
    <t>x = non existant</t>
  </si>
  <si>
    <t>a1 : Ces statistiques sont régulièrement révisées.</t>
  </si>
  <si>
    <t>c = confidentiel</t>
  </si>
  <si>
    <t>z = non applicable</t>
  </si>
  <si>
    <t>2001-2024</t>
  </si>
  <si>
    <t>Nombre de bâtiments résidentiels (au 1er janvier)</t>
  </si>
  <si>
    <t>Nombre de bâtiments non résidentiels (au 1er janvier)</t>
  </si>
  <si>
    <t>Nombre de bâtiments par type (nature cadastrale) (au 1er janvier)</t>
  </si>
  <si>
    <t>Nombre de bâtiments par période de construction (au 1er janvier)</t>
  </si>
  <si>
    <t>Cadastre</t>
  </si>
  <si>
    <t>Nombre de logements selon le Cadastre et les Census (au 1er janvier)</t>
  </si>
  <si>
    <t>Nombre de logements selon le Cadastre et les Census</t>
  </si>
  <si>
    <t>2011-2024</t>
  </si>
  <si>
    <r>
      <t>a1 : Réalisés tous les 10 ans, les Census couplent les données du Cadastre avec d'autres sources de données</t>
    </r>
    <r>
      <rPr>
        <strike/>
        <sz val="10"/>
        <color rgb="FFD95A49"/>
        <rFont val="Arial"/>
        <family val="2"/>
      </rPr>
      <t>.</t>
    </r>
  </si>
  <si>
    <t>Nombre de ventes immobilières de logements [a1]</t>
  </si>
  <si>
    <t>Nombre de ventes et prix médian de maisons (deux façades et trois façades) [a1]</t>
  </si>
  <si>
    <t>Nombre de ventes et prix médian de maisons (quatre façades) [a1]</t>
  </si>
  <si>
    <t>Nombre de ventes et prix médian d'appartements [a1]</t>
  </si>
  <si>
    <t>Census [a1]</t>
  </si>
  <si>
    <r>
      <t xml:space="preserve">Nombre de garages, parkings ou emplacements couverts (au 1er janvier) </t>
    </r>
    <r>
      <rPr>
        <b/>
        <sz val="14"/>
        <color rgb="FFD95A49"/>
        <rFont val="Calibri"/>
        <family val="2"/>
      </rPr>
      <t>[</t>
    </r>
    <r>
      <rPr>
        <b/>
        <sz val="14"/>
        <color rgb="FFD95A49"/>
        <rFont val="Arial"/>
        <family val="2"/>
      </rPr>
      <t>a1</t>
    </r>
    <r>
      <rPr>
        <b/>
        <sz val="14"/>
        <color rgb="FFD95A49"/>
        <rFont val="Calibri"/>
        <family val="2"/>
      </rPr>
      <t>]</t>
    </r>
  </si>
  <si>
    <t>2015-2024</t>
  </si>
  <si>
    <t>Dernière mise à jour : 05-05-2025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</si>
</sst>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_-* #,##0.00\ [$_]_-;\-* #,##0.00\ [$_]_-;_-* &quot;-&quot;??\ [$_]_-;_-@_-"/>
    <numFmt numFmtId="166" formatCode="_-* #,##0.00\ &quot;BF&quot;_-;\-* #,##0.00\ &quot;BF&quot;_-;_-* &quot;-&quot;??\ &quot;BF&quot;_-;_-@_-"/>
    <numFmt numFmtId="167" formatCode="#,##0_ ;\-#,##0\ "/>
    <numFmt numFmtId="168" formatCode="#,##0.0_ ;\-#,##0.0\ "/>
    <numFmt numFmtId="169" formatCode="#,##0.00_ ;\-#,##0.00\ "/>
    <numFmt numFmtId="170" formatCode="0.000"/>
    <numFmt numFmtId="171" formatCode="#,##0.00000"/>
  </numFmts>
  <fonts count="75">
    <font>
      <sz val="10"/>
      <name val="Arial"/>
    </font>
    <font>
      <sz val="11"/>
      <color theme="1"/>
      <name val="Calibri"/>
      <family val="2"/>
      <scheme val="minor"/>
    </font>
    <font>
      <sz val="11"/>
      <color indexed="8"/>
      <name val="Calibri"/>
      <family val="2"/>
    </font>
    <font>
      <sz val="11"/>
      <color indexed="9"/>
      <name val="Calibri"/>
      <family val="2"/>
    </font>
    <font>
      <b/>
      <sz val="11"/>
      <color indexed="10"/>
      <name val="Calibri"/>
      <family val="2"/>
    </font>
    <font>
      <sz val="10"/>
      <name val="Arial"/>
      <family val="2"/>
    </font>
    <font>
      <sz val="11"/>
      <color indexed="62"/>
      <name val="Calibri"/>
      <family val="2"/>
    </font>
    <font>
      <u/>
      <sz val="6.75"/>
      <color indexed="12"/>
      <name val="Tms Rmn"/>
    </font>
    <font>
      <sz val="11"/>
      <color indexed="10"/>
      <name val="Calibri"/>
      <family val="2"/>
    </font>
    <font>
      <sz val="10"/>
      <color indexed="8"/>
      <name val="Arial"/>
      <family val="2"/>
    </font>
    <font>
      <b/>
      <sz val="11"/>
      <color indexed="8"/>
      <name val="Calibri"/>
      <family val="2"/>
    </font>
    <font>
      <sz val="10"/>
      <color indexed="63"/>
      <name val="Arial"/>
      <family val="2"/>
    </font>
    <font>
      <sz val="10"/>
      <color indexed="8"/>
      <name val="MS Sans Serif"/>
      <family val="2"/>
    </font>
    <font>
      <sz val="11"/>
      <name val="Arial"/>
      <family val="2"/>
    </font>
    <font>
      <b/>
      <sz val="11"/>
      <name val="Arial"/>
      <family val="2"/>
    </font>
    <font>
      <b/>
      <sz val="11"/>
      <color indexed="8"/>
      <name val="Arial"/>
      <family val="2"/>
    </font>
    <font>
      <sz val="11"/>
      <color indexed="8"/>
      <name val="Arial"/>
      <family val="2"/>
    </font>
    <font>
      <b/>
      <sz val="12"/>
      <color indexed="10"/>
      <name val="Arial"/>
      <family val="2"/>
    </font>
    <font>
      <u/>
      <sz val="10"/>
      <color indexed="12"/>
      <name val="Arial"/>
      <family val="2"/>
    </font>
    <font>
      <sz val="9"/>
      <name val="Tms Rmn"/>
    </font>
    <font>
      <sz val="10"/>
      <name val="Arial"/>
      <family val="2"/>
    </font>
    <font>
      <b/>
      <sz val="10"/>
      <name val="Arial"/>
      <family val="2"/>
    </font>
    <font>
      <b/>
      <sz val="18"/>
      <color indexed="62"/>
      <name val="Cambria"/>
      <family val="2"/>
    </font>
    <font>
      <sz val="10"/>
      <name val="MS Sans Serif"/>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1"/>
      <color indexed="63"/>
      <name val="Calibri"/>
      <family val="2"/>
    </font>
    <font>
      <b/>
      <sz val="16"/>
      <color indexed="26"/>
      <name val="ClassGarmnd BT"/>
      <family val="1"/>
    </font>
    <font>
      <sz val="9"/>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rgb="FFFF0000"/>
      <name val="Arial"/>
      <family val="2"/>
    </font>
    <font>
      <sz val="11"/>
      <color theme="1"/>
      <name val="Arial"/>
      <family val="2"/>
    </font>
    <font>
      <sz val="18"/>
      <color theme="3"/>
      <name val="Cambria"/>
      <family val="2"/>
      <scheme val="major"/>
    </font>
    <font>
      <b/>
      <sz val="24"/>
      <color rgb="FFD95A49"/>
      <name val="Arial"/>
      <family val="2"/>
    </font>
    <font>
      <b/>
      <sz val="18"/>
      <color rgb="FFD95A49"/>
      <name val="Arial"/>
      <family val="2"/>
    </font>
    <font>
      <b/>
      <sz val="12"/>
      <color rgb="FFFFFFFF"/>
      <name val="Arial"/>
      <family val="2"/>
    </font>
    <font>
      <sz val="10"/>
      <color rgb="FF000000"/>
      <name val="Arial"/>
      <family val="2"/>
    </font>
    <font>
      <b/>
      <sz val="12"/>
      <color rgb="FF000000"/>
      <name val="Arial"/>
      <family val="2"/>
    </font>
    <font>
      <sz val="11"/>
      <color rgb="FF000000"/>
      <name val="Arial"/>
      <family val="2"/>
    </font>
    <font>
      <u/>
      <sz val="11"/>
      <color rgb="FF000000"/>
      <name val="Arial"/>
      <family val="2"/>
    </font>
    <font>
      <sz val="10"/>
      <color rgb="FF000000"/>
      <name val="Arial"/>
      <family val="2"/>
    </font>
    <font>
      <b/>
      <i/>
      <sz val="10"/>
      <color rgb="FF000000"/>
      <name val="Arial"/>
      <family val="2"/>
    </font>
    <font>
      <b/>
      <sz val="14"/>
      <color rgb="FFD95A49"/>
      <name val="Arial"/>
      <family val="2"/>
    </font>
    <font>
      <b/>
      <sz val="11"/>
      <color rgb="FFFFFFFF"/>
      <name val="Arial"/>
      <family val="2"/>
    </font>
    <font>
      <i/>
      <sz val="11"/>
      <color rgb="FFD95A49"/>
      <name val="Arial"/>
      <family val="2"/>
    </font>
    <font>
      <u/>
      <sz val="10"/>
      <color rgb="FFD95A49"/>
      <name val="Arial"/>
      <family val="2"/>
    </font>
    <font>
      <sz val="10"/>
      <color rgb="FFD95A49"/>
      <name val="Arial"/>
      <family val="2"/>
    </font>
    <font>
      <sz val="10"/>
      <color rgb="FFD95A49"/>
      <name val="Calibri"/>
      <family val="2"/>
    </font>
    <font>
      <b/>
      <sz val="14"/>
      <color rgb="FFD95A49"/>
      <name val="Calibri"/>
      <family val="2"/>
    </font>
    <font>
      <b/>
      <i/>
      <sz val="11"/>
      <color rgb="FF000000"/>
      <name val="Arial"/>
      <family val="2"/>
    </font>
    <font>
      <sz val="8"/>
      <color theme="1"/>
      <name val="Calibri"/>
      <family val="2"/>
      <scheme val="minor"/>
    </font>
    <font>
      <b/>
      <sz val="11"/>
      <color rgb="FF002060"/>
      <name val="Arial"/>
      <family val="2"/>
    </font>
    <font>
      <sz val="11"/>
      <color rgb="FF002060"/>
      <name val="Arial"/>
      <family val="2"/>
    </font>
    <font>
      <strike/>
      <sz val="10"/>
      <color rgb="FFD95A49"/>
      <name val="Arial"/>
      <family val="2"/>
    </font>
    <font>
      <b/>
      <sz val="11"/>
      <color theme="0"/>
      <name val="Arial"/>
      <family val="2"/>
    </font>
  </fonts>
  <fills count="53">
    <fill>
      <patternFill patternType="none"/>
    </fill>
    <fill>
      <patternFill patternType="gray125"/>
    </fill>
    <fill>
      <patternFill patternType="solid">
        <fgColor indexed="44"/>
      </patternFill>
    </fill>
    <fill>
      <patternFill patternType="solid">
        <fgColor indexed="29"/>
      </patternFill>
    </fill>
    <fill>
      <patternFill patternType="solid">
        <fgColor indexed="56"/>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49"/>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62"/>
        <bgColor indexed="64"/>
      </patternFill>
    </fill>
    <fill>
      <patternFill patternType="solid">
        <fgColor indexed="47"/>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A5A5A5"/>
      </patternFill>
    </fill>
    <fill>
      <patternFill patternType="solid">
        <fgColor rgb="FFFFFFCC"/>
      </patternFill>
    </fill>
    <fill>
      <patternFill patternType="solid">
        <fgColor rgb="FFC6EFCE"/>
      </patternFill>
    </fill>
    <fill>
      <patternFill patternType="solid">
        <fgColor rgb="FFFFEB9C"/>
      </patternFill>
    </fill>
    <fill>
      <patternFill patternType="solid">
        <fgColor rgb="FFF2F2F2"/>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
      <patternFill patternType="solid">
        <fgColor rgb="FFF0D0C8"/>
        <bgColor indexed="8"/>
      </patternFill>
    </fill>
    <fill>
      <patternFill patternType="solid">
        <fgColor rgb="FFD9D9D9"/>
        <bgColor auto="1"/>
      </patternFill>
    </fill>
  </fills>
  <borders count="164">
    <border>
      <left/>
      <right/>
      <top/>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bottom style="thick">
        <color indexed="56"/>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rgb="FFCCCCCC"/>
      </bottom>
      <diagonal/>
    </border>
    <border>
      <left style="thin">
        <color indexed="64"/>
      </left>
      <right style="thin">
        <color indexed="64"/>
      </right>
      <top style="thin">
        <color rgb="FFCCCCCC"/>
      </top>
      <bottom style="thin">
        <color rgb="FFCCCCCC"/>
      </bottom>
      <diagonal/>
    </border>
    <border>
      <left style="thin">
        <color indexed="64"/>
      </left>
      <right/>
      <top style="thin">
        <color indexed="64"/>
      </top>
      <bottom style="thin">
        <color rgb="FFCCCCCC"/>
      </bottom>
      <diagonal/>
    </border>
    <border>
      <left style="thin">
        <color indexed="64"/>
      </left>
      <right/>
      <top style="thin">
        <color rgb="FFCCCCCC"/>
      </top>
      <bottom style="thin">
        <color rgb="FFCCCCCC"/>
      </bottom>
      <diagonal/>
    </border>
    <border>
      <left style="thin">
        <color indexed="64"/>
      </left>
      <right style="thin">
        <color indexed="64"/>
      </right>
      <top style="thin">
        <color indexed="64"/>
      </top>
      <bottom style="thin">
        <color rgb="FFCCCCCC"/>
      </bottom>
      <diagonal/>
    </border>
    <border>
      <left style="thin">
        <color indexed="64"/>
      </left>
      <right style="thin">
        <color indexed="64"/>
      </right>
      <top style="thin">
        <color rgb="FFCCCCCC"/>
      </top>
      <bottom/>
      <diagonal/>
    </border>
    <border>
      <left style="thin">
        <color indexed="64"/>
      </left>
      <right style="thin">
        <color indexed="64"/>
      </right>
      <top style="thin">
        <color rgb="FFCCCCCC"/>
      </top>
      <bottom style="thin">
        <color indexed="64"/>
      </bottom>
      <diagonal/>
    </border>
    <border>
      <left style="thin">
        <color indexed="64"/>
      </left>
      <right/>
      <top style="thin">
        <color rgb="FFCCCCCC"/>
      </top>
      <bottom style="thin">
        <color indexed="64"/>
      </bottom>
      <diagonal/>
    </border>
    <border>
      <left style="thin">
        <color indexed="64"/>
      </left>
      <right/>
      <top/>
      <bottom style="thin">
        <color rgb="FFCCCCCC"/>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rgb="FFCCCCCC"/>
      </right>
      <top style="thin">
        <color indexed="64"/>
      </top>
      <bottom style="thin">
        <color rgb="FFCCCCCC"/>
      </bottom>
      <diagonal/>
    </border>
    <border>
      <left style="thin">
        <color indexed="64"/>
      </left>
      <right style="thin">
        <color rgb="FFCCCCCC"/>
      </right>
      <top style="thin">
        <color rgb="FFCCCCCC"/>
      </top>
      <bottom style="thin">
        <color rgb="FFCCCCCC"/>
      </bottom>
      <diagonal/>
    </border>
    <border>
      <left style="thin">
        <color indexed="64"/>
      </left>
      <right style="thin">
        <color rgb="FFCCCCCC"/>
      </right>
      <top style="thin">
        <color indexed="64"/>
      </top>
      <bottom style="thin">
        <color indexed="64"/>
      </bottom>
      <diagonal/>
    </border>
    <border>
      <left style="thin">
        <color indexed="64"/>
      </left>
      <right style="thin">
        <color rgb="FFCCCCCC"/>
      </right>
      <top style="thin">
        <color rgb="FFCCCCCC"/>
      </top>
      <bottom style="thin">
        <color indexed="64"/>
      </bottom>
      <diagonal/>
    </border>
    <border>
      <left style="thin">
        <color indexed="64"/>
      </left>
      <right style="thin">
        <color rgb="FFCCCCCC"/>
      </right>
      <top/>
      <bottom style="thin">
        <color rgb="FFCCCCCC"/>
      </bottom>
      <diagonal/>
    </border>
    <border>
      <left/>
      <right style="thin">
        <color indexed="64"/>
      </right>
      <top style="thin">
        <color indexed="64"/>
      </top>
      <bottom style="thin">
        <color rgb="FFCCCCCC"/>
      </bottom>
      <diagonal/>
    </border>
    <border>
      <left/>
      <right style="thin">
        <color indexed="64"/>
      </right>
      <top style="thin">
        <color rgb="FFCCCCCC"/>
      </top>
      <bottom style="thin">
        <color rgb="FFCCCCCC"/>
      </bottom>
      <diagonal/>
    </border>
    <border>
      <left/>
      <right style="thin">
        <color indexed="64"/>
      </right>
      <top style="thin">
        <color rgb="FFCCCCCC"/>
      </top>
      <bottom style="thin">
        <color indexed="64"/>
      </bottom>
      <diagonal/>
    </border>
    <border>
      <left/>
      <right style="thin">
        <color indexed="64"/>
      </right>
      <top/>
      <bottom style="thin">
        <color rgb="FFCCCCCC"/>
      </bottom>
      <diagonal/>
    </border>
    <border>
      <left style="thin">
        <color rgb="FFCCCCCC"/>
      </left>
      <right style="thin">
        <color rgb="FFCCCCCC"/>
      </right>
      <top style="thin">
        <color indexed="64"/>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indexed="64"/>
      </top>
      <bottom style="thin">
        <color indexed="64"/>
      </bottom>
      <diagonal/>
    </border>
    <border>
      <left style="thin">
        <color rgb="FFCCCCCC"/>
      </left>
      <right style="thin">
        <color rgb="FFCCCCCC"/>
      </right>
      <top style="thin">
        <color rgb="FFCCCCCC"/>
      </top>
      <bottom style="thin">
        <color indexed="64"/>
      </bottom>
      <diagonal/>
    </border>
    <border>
      <left style="thin">
        <color rgb="FFCCCCCC"/>
      </left>
      <right style="thin">
        <color rgb="FFCCCCCC"/>
      </right>
      <top/>
      <bottom style="thin">
        <color rgb="FFCCCCCC"/>
      </bottom>
      <diagonal/>
    </border>
    <border>
      <left style="thin">
        <color rgb="FFCCCCCC"/>
      </left>
      <right style="thin">
        <color indexed="64"/>
      </right>
      <top style="thin">
        <color rgb="FFCCCCCC"/>
      </top>
      <bottom style="thin">
        <color rgb="FFCCCCCC"/>
      </bottom>
      <diagonal/>
    </border>
    <border>
      <left/>
      <right style="thin">
        <color theme="0" tint="-0.24994659260841701"/>
      </right>
      <top style="thin">
        <color indexed="64"/>
      </top>
      <bottom style="thin">
        <color indexed="64"/>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indexed="64"/>
      </top>
      <bottom style="thin">
        <color theme="0" tint="-0.24994659260841701"/>
      </bottom>
      <diagonal/>
    </border>
    <border>
      <left style="thin">
        <color rgb="FFCCCCCC"/>
      </left>
      <right style="thin">
        <color indexed="64"/>
      </right>
      <top style="thin">
        <color indexed="64"/>
      </top>
      <bottom style="thin">
        <color rgb="FFCCCCCC"/>
      </bottom>
      <diagonal/>
    </border>
    <border>
      <left style="thin">
        <color rgb="FFCCCCCC"/>
      </left>
      <right style="thin">
        <color indexed="64"/>
      </right>
      <top style="thin">
        <color rgb="FFCCCCCC"/>
      </top>
      <bottom style="thin">
        <color indexed="64"/>
      </bottom>
      <diagonal/>
    </border>
    <border>
      <left style="thin">
        <color rgb="FFCCCCCC"/>
      </left>
      <right style="thin">
        <color indexed="64"/>
      </right>
      <top style="thin">
        <color indexed="64"/>
      </top>
      <bottom style="thin">
        <color indexed="64"/>
      </bottom>
      <diagonal/>
    </border>
    <border>
      <left style="thin">
        <color rgb="FFCCCCCC"/>
      </left>
      <right style="thin">
        <color indexed="64"/>
      </right>
      <top/>
      <bottom style="thin">
        <color rgb="FFCCCCCC"/>
      </bottom>
      <diagonal/>
    </border>
    <border>
      <left style="thin">
        <color rgb="FFCCCCCC"/>
      </left>
      <right/>
      <top style="thin">
        <color indexed="64"/>
      </top>
      <bottom style="thin">
        <color rgb="FFCCCCCC"/>
      </bottom>
      <diagonal/>
    </border>
    <border>
      <left style="thin">
        <color rgb="FFCCCCCC"/>
      </left>
      <right/>
      <top style="thin">
        <color rgb="FFCCCCCC"/>
      </top>
      <bottom style="thin">
        <color rgb="FFCCCCCC"/>
      </bottom>
      <diagonal/>
    </border>
    <border>
      <left style="thin">
        <color rgb="FFCCCCCC"/>
      </left>
      <right/>
      <top style="thin">
        <color rgb="FFCCCCCC"/>
      </top>
      <bottom style="thin">
        <color indexed="64"/>
      </bottom>
      <diagonal/>
    </border>
    <border>
      <left style="thin">
        <color rgb="FFCCCCCC"/>
      </left>
      <right/>
      <top style="thin">
        <color indexed="64"/>
      </top>
      <bottom style="thin">
        <color indexed="64"/>
      </bottom>
      <diagonal/>
    </border>
    <border>
      <left style="thin">
        <color rgb="FFCCCCCC"/>
      </left>
      <right/>
      <top/>
      <bottom style="thin">
        <color rgb="FFCCCCCC"/>
      </bottom>
      <diagonal/>
    </border>
    <border>
      <left/>
      <right style="thin">
        <color rgb="FFCCCCCC"/>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right/>
      <top style="thin">
        <color theme="0" tint="-0.24994659260841701"/>
      </top>
      <bottom style="thin">
        <color indexed="64"/>
      </bottom>
      <diagonal/>
    </border>
    <border>
      <left style="thin">
        <color rgb="FFCCCCCC"/>
      </left>
      <right style="thin">
        <color indexed="64"/>
      </right>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style="thin">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diagonal/>
    </border>
    <border>
      <left style="thin">
        <color indexed="64"/>
      </left>
      <right/>
      <top style="thin">
        <color theme="0" tint="-0.24994659260841701"/>
      </top>
      <bottom/>
      <diagonal/>
    </border>
    <border>
      <left style="thin">
        <color rgb="FFCCCCCC"/>
      </left>
      <right style="thin">
        <color indexed="64"/>
      </right>
      <top/>
      <bottom/>
      <diagonal/>
    </border>
    <border>
      <left style="thin">
        <color indexed="64"/>
      </left>
      <right style="thin">
        <color theme="0" tint="-0.24994659260841701"/>
      </right>
      <top style="thin">
        <color theme="0" tint="-0.24994659260841701"/>
      </top>
      <bottom/>
      <diagonal/>
    </border>
    <border>
      <left style="thin">
        <color indexed="64"/>
      </left>
      <right style="thin">
        <color theme="0" tint="-0.14996795556505021"/>
      </right>
      <top style="thin">
        <color indexed="64"/>
      </top>
      <bottom style="thin">
        <color rgb="FFCCCCCC"/>
      </bottom>
      <diagonal/>
    </border>
    <border>
      <left style="thin">
        <color theme="0" tint="-0.14996795556505021"/>
      </left>
      <right style="thin">
        <color indexed="64"/>
      </right>
      <top style="thin">
        <color indexed="64"/>
      </top>
      <bottom style="thin">
        <color rgb="FFCCCCCC"/>
      </bottom>
      <diagonal/>
    </border>
    <border>
      <left style="thin">
        <color indexed="64"/>
      </left>
      <right style="thin">
        <color theme="0" tint="-0.14996795556505021"/>
      </right>
      <top style="thin">
        <color rgb="FFCCCCCC"/>
      </top>
      <bottom style="thin">
        <color rgb="FFCCCCCC"/>
      </bottom>
      <diagonal/>
    </border>
    <border>
      <left style="thin">
        <color theme="0" tint="-0.14996795556505021"/>
      </left>
      <right style="thin">
        <color indexed="64"/>
      </right>
      <top style="thin">
        <color rgb="FFCCCCCC"/>
      </top>
      <bottom style="thin">
        <color rgb="FFCCCCCC"/>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theme="0" tint="-0.14996795556505021"/>
      </right>
      <top style="thin">
        <color rgb="FFCCCCCC"/>
      </top>
      <bottom/>
      <diagonal/>
    </border>
    <border>
      <left style="thin">
        <color theme="0" tint="-0.14996795556505021"/>
      </left>
      <right style="thin">
        <color indexed="64"/>
      </right>
      <top style="thin">
        <color rgb="FFCCCCCC"/>
      </top>
      <bottom/>
      <diagonal/>
    </border>
    <border>
      <left style="thin">
        <color theme="0" tint="-0.14996795556505021"/>
      </left>
      <right style="thin">
        <color indexed="64"/>
      </right>
      <top style="thin">
        <color rgb="FFCCCCCC"/>
      </top>
      <bottom style="thin">
        <color indexed="64"/>
      </bottom>
      <diagonal/>
    </border>
    <border>
      <left style="thin">
        <color indexed="64"/>
      </left>
      <right style="thin">
        <color theme="0" tint="-0.14996795556505021"/>
      </right>
      <top style="thin">
        <color rgb="FFCCCCCC"/>
      </top>
      <bottom style="thin">
        <color indexed="64"/>
      </bottom>
      <diagonal/>
    </border>
    <border>
      <left style="thin">
        <color indexed="64"/>
      </left>
      <right style="thin">
        <color indexed="64"/>
      </right>
      <top style="thin">
        <color indexed="64"/>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indexed="64"/>
      </right>
      <top style="thin">
        <color rgb="FFD9D9D9"/>
      </top>
      <bottom/>
      <diagonal/>
    </border>
    <border>
      <left/>
      <right/>
      <top style="thin">
        <color rgb="FFCCCCCC"/>
      </top>
      <bottom style="thin">
        <color rgb="FFCCCCCC"/>
      </bottom>
      <diagonal/>
    </border>
    <border>
      <left/>
      <right/>
      <top style="thin">
        <color rgb="FFCCCCCC"/>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CCCCCC"/>
      </left>
      <right style="thin">
        <color rgb="FFCCCCCC"/>
      </right>
      <top style="thin">
        <color rgb="FFCCCCCC"/>
      </top>
      <bottom/>
      <diagonal/>
    </border>
    <border>
      <left style="thin">
        <color indexed="64"/>
      </left>
      <right style="thin">
        <color rgb="FFCCCCCC"/>
      </right>
      <top style="thin">
        <color rgb="FFCCCCCC"/>
      </top>
      <bottom/>
      <diagonal/>
    </border>
    <border>
      <left/>
      <right style="thin">
        <color rgb="FFD95A49"/>
      </right>
      <top/>
      <bottom/>
      <diagonal/>
    </border>
    <border>
      <left style="thin">
        <color rgb="FFD95A49"/>
      </left>
      <right/>
      <top/>
      <bottom/>
      <diagonal/>
    </border>
    <border>
      <left style="thin">
        <color rgb="FFD95A49"/>
      </left>
      <right/>
      <top style="thin">
        <color indexed="64"/>
      </top>
      <bottom/>
      <diagonal/>
    </border>
    <border>
      <left/>
      <right style="thin">
        <color rgb="FFD95A49"/>
      </right>
      <top style="thin">
        <color indexed="64"/>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
      <left/>
      <right/>
      <top/>
      <bottom style="thin">
        <color rgb="FFCCCCCC"/>
      </bottom>
      <diagonal/>
    </border>
    <border>
      <left style="thin">
        <color rgb="FFCCCCCC"/>
      </left>
      <right style="thin">
        <color theme="0" tint="-0.14996795556505021"/>
      </right>
      <top style="thin">
        <color indexed="64"/>
      </top>
      <bottom style="thin">
        <color rgb="FFCCCCCC"/>
      </bottom>
      <diagonal/>
    </border>
    <border>
      <left style="thin">
        <color rgb="FFCCCCCC"/>
      </left>
      <right style="thin">
        <color theme="0" tint="-0.14996795556505021"/>
      </right>
      <top style="thin">
        <color rgb="FFCCCCCC"/>
      </top>
      <bottom style="thin">
        <color rgb="FFCCCCCC"/>
      </bottom>
      <diagonal/>
    </border>
    <border>
      <left style="thin">
        <color rgb="FFCCCCCC"/>
      </left>
      <right style="thin">
        <color theme="0" tint="-0.14996795556505021"/>
      </right>
      <top style="thin">
        <color rgb="FFCCCCCC"/>
      </top>
      <bottom style="thin">
        <color indexed="64"/>
      </bottom>
      <diagonal/>
    </border>
    <border>
      <left style="thin">
        <color rgb="FFCCCCCC"/>
      </left>
      <right style="thin">
        <color theme="0" tint="-0.14996795556505021"/>
      </right>
      <top style="thin">
        <color indexed="64"/>
      </top>
      <bottom style="thin">
        <color indexed="64"/>
      </bottom>
      <diagonal/>
    </border>
    <border>
      <left style="thin">
        <color rgb="FFCCCCCC"/>
      </left>
      <right style="thin">
        <color theme="0" tint="-0.14996795556505021"/>
      </right>
      <top/>
      <bottom style="thin">
        <color rgb="FFCCCCCC"/>
      </bottom>
      <diagonal/>
    </border>
    <border>
      <left style="thin">
        <color theme="0" tint="-0.14996795556505021"/>
      </left>
      <right style="thin">
        <color indexed="64"/>
      </right>
      <top/>
      <bottom style="thin">
        <color rgb="FFCCCCCC"/>
      </bottom>
      <diagonal/>
    </border>
    <border>
      <left/>
      <right style="thin">
        <color theme="1"/>
      </right>
      <top style="thin">
        <color indexed="64"/>
      </top>
      <bottom/>
      <diagonal/>
    </border>
    <border>
      <left/>
      <right/>
      <top/>
      <bottom style="thin">
        <color theme="1"/>
      </bottom>
      <diagonal/>
    </border>
    <border>
      <left style="thin">
        <color indexed="64"/>
      </left>
      <right style="thin">
        <color rgb="FFCCCCCC"/>
      </right>
      <top style="thin">
        <color indexed="64"/>
      </top>
      <bottom/>
      <diagonal/>
    </border>
    <border>
      <left style="thin">
        <color rgb="FFCCCCCC"/>
      </left>
      <right style="thin">
        <color rgb="FFCCCCCC"/>
      </right>
      <top style="thin">
        <color indexed="64"/>
      </top>
      <bottom/>
      <diagonal/>
    </border>
    <border>
      <left style="thin">
        <color rgb="FFCCCCCC"/>
      </left>
      <right style="thin">
        <color indexed="64"/>
      </right>
      <top style="thin">
        <color indexed="64"/>
      </top>
      <bottom/>
      <diagonal/>
    </border>
    <border>
      <left/>
      <right style="thin">
        <color rgb="FFCCCCCC"/>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bottom style="thin">
        <color rgb="FFCCCCCC"/>
      </bottom>
      <diagonal/>
    </border>
    <border>
      <left style="thin">
        <color indexed="64"/>
      </left>
      <right style="thin">
        <color theme="1"/>
      </right>
      <top/>
      <bottom style="thin">
        <color rgb="FFCCCCCC"/>
      </bottom>
      <diagonal/>
    </border>
    <border>
      <left style="thin">
        <color theme="1"/>
      </left>
      <right style="thin">
        <color indexed="64"/>
      </right>
      <top style="thin">
        <color rgb="FFCCCCCC"/>
      </top>
      <bottom style="thin">
        <color rgb="FFCCCCCC"/>
      </bottom>
      <diagonal/>
    </border>
    <border>
      <left style="thin">
        <color indexed="64"/>
      </left>
      <right style="thin">
        <color theme="1"/>
      </right>
      <top style="thin">
        <color rgb="FFCCCCCC"/>
      </top>
      <bottom style="thin">
        <color rgb="FFCCCCCC"/>
      </bottom>
      <diagonal/>
    </border>
    <border>
      <left style="thin">
        <color theme="1"/>
      </left>
      <right style="thin">
        <color indexed="64"/>
      </right>
      <top style="thin">
        <color indexed="64"/>
      </top>
      <bottom style="thin">
        <color rgb="FFCCCCCC"/>
      </bottom>
      <diagonal/>
    </border>
    <border>
      <left style="thin">
        <color theme="1"/>
      </left>
      <right style="thin">
        <color indexed="64"/>
      </right>
      <top style="thin">
        <color rgb="FFCCCCCC"/>
      </top>
      <bottom/>
      <diagonal/>
    </border>
    <border>
      <left style="thin">
        <color indexed="64"/>
      </left>
      <right style="thin">
        <color theme="1"/>
      </right>
      <top style="thin">
        <color rgb="FFCCCCCC"/>
      </top>
      <bottom/>
      <diagonal/>
    </border>
    <border>
      <left style="thin">
        <color indexed="64"/>
      </left>
      <right style="thin">
        <color theme="1"/>
      </right>
      <top style="thin">
        <color indexed="64"/>
      </top>
      <bottom style="thin">
        <color rgb="FFCCCCCC"/>
      </bottom>
      <diagonal/>
    </border>
    <border>
      <left style="thin">
        <color theme="1"/>
      </left>
      <right style="thin">
        <color indexed="64"/>
      </right>
      <top style="thin">
        <color rgb="FFCCCCCC"/>
      </top>
      <bottom style="thin">
        <color indexed="64"/>
      </bottom>
      <diagonal/>
    </border>
    <border>
      <left style="thin">
        <color indexed="64"/>
      </left>
      <right style="thin">
        <color theme="1"/>
      </right>
      <top style="thin">
        <color rgb="FFCCCCCC"/>
      </top>
      <bottom style="thin">
        <color indexed="64"/>
      </bottom>
      <diagonal/>
    </border>
    <border>
      <left style="thin">
        <color theme="1"/>
      </left>
      <right/>
      <top style="thin">
        <color indexed="64"/>
      </top>
      <bottom/>
      <diagonal/>
    </border>
    <border>
      <left/>
      <right/>
      <top style="thin">
        <color indexed="64"/>
      </top>
      <bottom style="thin">
        <color rgb="FFCCCCCC"/>
      </bottom>
      <diagonal/>
    </border>
    <border>
      <left/>
      <right/>
      <top style="thin">
        <color rgb="FFCCCCCC"/>
      </top>
      <bottom style="thin">
        <color indexed="64"/>
      </bottom>
      <diagonal/>
    </border>
  </borders>
  <cellStyleXfs count="294">
    <xf numFmtId="0" fontId="0" fillId="0" borderId="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2" fillId="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2" fillId="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2" fillId="5"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2" fillId="6"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2" fillId="7"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2" fillId="5"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2"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2" fillId="3"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2" fillId="8"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2" fillId="9"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2" fillId="7"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2" fillId="5"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9"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6" fillId="3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6" fillId="34"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6" fillId="35"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6" fillId="36"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6"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6" fillId="38"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8" fillId="0" borderId="0" applyNumberFormat="0" applyFill="0" applyBorder="0" applyAlignment="0" applyProtection="0"/>
    <xf numFmtId="0" fontId="37" fillId="39" borderId="0" applyNumberFormat="0" applyBorder="0" applyAlignment="0" applyProtection="0"/>
    <xf numFmtId="0" fontId="37" fillId="39" borderId="0" applyNumberFormat="0" applyBorder="0" applyAlignment="0" applyProtection="0"/>
    <xf numFmtId="0" fontId="5" fillId="0" borderId="0"/>
    <xf numFmtId="0" fontId="4" fillId="16" borderId="1" applyNumberFormat="0" applyAlignment="0" applyProtection="0"/>
    <xf numFmtId="0" fontId="8" fillId="0" borderId="2" applyNumberFormat="0" applyFill="0" applyAlignment="0" applyProtection="0"/>
    <xf numFmtId="0" fontId="38" fillId="40" borderId="28" applyNumberFormat="0" applyAlignment="0" applyProtection="0"/>
    <xf numFmtId="0" fontId="38" fillId="40" borderId="28" applyNumberFormat="0" applyAlignment="0" applyProtection="0"/>
    <xf numFmtId="0" fontId="35" fillId="41" borderId="29" applyNumberFormat="0" applyFont="0" applyAlignment="0" applyProtection="0"/>
    <xf numFmtId="0" fontId="35" fillId="41" borderId="29" applyNumberFormat="0" applyFont="0" applyAlignment="0" applyProtection="0"/>
    <xf numFmtId="0" fontId="35" fillId="41" borderId="29" applyNumberFormat="0" applyFont="0" applyAlignment="0" applyProtection="0"/>
    <xf numFmtId="0" fontId="35" fillId="41" borderId="29" applyNumberFormat="0" applyFont="0" applyAlignment="0" applyProtection="0"/>
    <xf numFmtId="0" fontId="35" fillId="41" borderId="29" applyNumberFormat="0" applyFont="0" applyAlignment="0" applyProtection="0"/>
    <xf numFmtId="0" fontId="35" fillId="41" borderId="29" applyNumberFormat="0" applyFont="0" applyAlignment="0" applyProtection="0"/>
    <xf numFmtId="0" fontId="19" fillId="5" borderId="4" applyNumberFormat="0" applyFont="0" applyAlignment="0" applyProtection="0"/>
    <xf numFmtId="0" fontId="6" fillId="8" borderId="1"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39" fillId="0" borderId="0" applyNumberFormat="0" applyFill="0" applyBorder="0" applyAlignment="0" applyProtection="0"/>
    <xf numFmtId="0" fontId="39" fillId="0" borderId="0" applyNumberFormat="0" applyFill="0" applyBorder="0" applyAlignment="0" applyProtection="0"/>
    <xf numFmtId="0" fontId="41" fillId="42" borderId="0" applyNumberFormat="0" applyBorder="0" applyAlignment="0" applyProtection="0"/>
    <xf numFmtId="0" fontId="42" fillId="0" borderId="30" applyNumberFormat="0" applyFill="0" applyAlignment="0" applyProtection="0"/>
    <xf numFmtId="0" fontId="42" fillId="0" borderId="30"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4" fillId="0" borderId="32" applyNumberFormat="0" applyFill="0" applyAlignment="0" applyProtection="0"/>
    <xf numFmtId="0" fontId="44" fillId="0" borderId="3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15" borderId="0" applyNumberFormat="0" applyBorder="0" applyAlignment="0" applyProtection="0"/>
    <xf numFmtId="0" fontId="21" fillId="0" borderId="0"/>
    <xf numFmtId="0" fontId="18" fillId="0" borderId="0" applyNumberFormat="0" applyFill="0" applyBorder="0" applyAlignment="0" applyProtection="0">
      <alignment vertical="top"/>
      <protection locked="0"/>
    </xf>
    <xf numFmtId="0" fontId="45" fillId="0" borderId="0" applyNumberForma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0" fillId="0" borderId="0" applyNumberFormat="0" applyFill="0" applyBorder="0" applyAlignment="0" applyProtection="0"/>
    <xf numFmtId="0" fontId="40"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46" fillId="43" borderId="0" applyNumberFormat="0" applyBorder="0" applyAlignment="0" applyProtection="0"/>
    <xf numFmtId="0" fontId="31" fillId="8" borderId="0" applyNumberFormat="0" applyBorder="0" applyAlignment="0" applyProtection="0"/>
    <xf numFmtId="0" fontId="35" fillId="0" borderId="0"/>
    <xf numFmtId="0" fontId="5" fillId="0" borderId="0"/>
    <xf numFmtId="0" fontId="5" fillId="0" borderId="0"/>
    <xf numFmtId="0" fontId="19" fillId="0" borderId="0"/>
    <xf numFmtId="0" fontId="19" fillId="0" borderId="0"/>
    <xf numFmtId="0" fontId="5" fillId="0" borderId="0"/>
    <xf numFmtId="0" fontId="35" fillId="0" borderId="0"/>
    <xf numFmtId="0" fontId="35" fillId="0" borderId="0"/>
    <xf numFmtId="0" fontId="35"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23" fillId="0" borderId="0"/>
    <xf numFmtId="0" fontId="35" fillId="0" borderId="0"/>
    <xf numFmtId="0" fontId="35" fillId="0" borderId="0"/>
    <xf numFmtId="0" fontId="9" fillId="0" borderId="0"/>
    <xf numFmtId="0" fontId="12" fillId="0" borderId="0"/>
    <xf numFmtId="0" fontId="5" fillId="5" borderId="4" applyNumberFormat="0" applyFont="0" applyAlignment="0" applyProtection="0"/>
    <xf numFmtId="0" fontId="5" fillId="5" borderId="4" applyNumberFormat="0" applyFont="0" applyAlignment="0" applyProtection="0"/>
    <xf numFmtId="0" fontId="5" fillId="5" borderId="4" applyNumberFormat="0" applyFont="0" applyAlignment="0" applyProtection="0"/>
    <xf numFmtId="0" fontId="47" fillId="44" borderId="33" applyNumberFormat="0" applyAlignment="0" applyProtection="0"/>
    <xf numFmtId="0" fontId="47" fillId="44" borderId="33" applyNumberFormat="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7" fillId="7" borderId="0" applyNumberFormat="0" applyBorder="0" applyAlignment="0" applyProtection="0"/>
    <xf numFmtId="0" fontId="32" fillId="16" borderId="7" applyNumberFormat="0" applyAlignment="0" applyProtection="0"/>
    <xf numFmtId="0" fontId="34" fillId="0" borderId="0"/>
    <xf numFmtId="0" fontId="35" fillId="0" borderId="0"/>
    <xf numFmtId="0" fontId="5" fillId="0" borderId="0"/>
    <xf numFmtId="0" fontId="26" fillId="0" borderId="0" applyNumberFormat="0" applyFill="0" applyBorder="0" applyAlignment="0" applyProtection="0"/>
    <xf numFmtId="0" fontId="22" fillId="0" borderId="0" applyNumberFormat="0" applyFill="0" applyBorder="0" applyAlignment="0" applyProtection="0"/>
    <xf numFmtId="0" fontId="48" fillId="0" borderId="0" applyNumberFormat="0" applyFill="0" applyBorder="0" applyAlignment="0" applyProtection="0"/>
    <xf numFmtId="0" fontId="33" fillId="0" borderId="8">
      <alignment vertical="center"/>
    </xf>
    <xf numFmtId="0" fontId="28" fillId="0" borderId="9"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10" fillId="0" borderId="10" applyNumberFormat="0" applyFill="0" applyAlignment="0" applyProtection="0"/>
    <xf numFmtId="0" fontId="49" fillId="0" borderId="34" applyNumberFormat="0" applyFill="0" applyAlignment="0" applyProtection="0"/>
    <xf numFmtId="0" fontId="10" fillId="0" borderId="10" applyNumberFormat="0" applyFill="0" applyAlignment="0" applyProtection="0"/>
    <xf numFmtId="0" fontId="10" fillId="0" borderId="10" applyNumberFormat="0" applyFill="0" applyAlignment="0" applyProtection="0"/>
    <xf numFmtId="0" fontId="25" fillId="17" borderId="3" applyNumberFormat="0" applyAlignment="0" applyProtection="0"/>
    <xf numFmtId="0" fontId="52" fillId="0" borderId="0" applyNumberFormat="0" applyFill="0" applyBorder="0" applyAlignment="0" applyProtection="0"/>
    <xf numFmtId="0" fontId="41" fillId="42" borderId="0" applyNumberFormat="0" applyBorder="0" applyAlignment="0" applyProtection="0"/>
    <xf numFmtId="0" fontId="46"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41" borderId="29" applyNumberFormat="0" applyFont="0" applyAlignment="0" applyProtection="0"/>
    <xf numFmtId="0" fontId="1" fillId="41" borderId="29" applyNumberFormat="0" applyFont="0" applyAlignment="0" applyProtection="0"/>
    <xf numFmtId="0" fontId="1" fillId="41" borderId="29" applyNumberFormat="0" applyFont="0" applyAlignment="0" applyProtection="0"/>
    <xf numFmtId="0" fontId="1" fillId="41" borderId="29" applyNumberFormat="0" applyFont="0" applyAlignment="0" applyProtection="0"/>
    <xf numFmtId="0" fontId="1" fillId="41" borderId="29" applyNumberFormat="0" applyFont="0" applyAlignment="0" applyProtection="0"/>
    <xf numFmtId="0" fontId="1" fillId="41" borderId="29"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9">
    <xf numFmtId="0" fontId="0" fillId="0" borderId="0" xfId="0"/>
    <xf numFmtId="0" fontId="0" fillId="18" borderId="0" xfId="0" applyFill="1"/>
    <xf numFmtId="0" fontId="0" fillId="19" borderId="0" xfId="0" applyFill="1"/>
    <xf numFmtId="0" fontId="11" fillId="20" borderId="0" xfId="0" applyFont="1" applyFill="1"/>
    <xf numFmtId="0" fontId="0" fillId="20" borderId="0" xfId="0" applyFill="1"/>
    <xf numFmtId="0" fontId="5" fillId="0" borderId="0" xfId="160"/>
    <xf numFmtId="3" fontId="5" fillId="0" borderId="0" xfId="160" applyNumberFormat="1"/>
    <xf numFmtId="0" fontId="5" fillId="0" borderId="0" xfId="0" applyFont="1"/>
    <xf numFmtId="1" fontId="5" fillId="0" borderId="0" xfId="160" applyNumberFormat="1"/>
    <xf numFmtId="0" fontId="21" fillId="0" borderId="0" xfId="160" applyFont="1"/>
    <xf numFmtId="4" fontId="5" fillId="0" borderId="0" xfId="160" applyNumberFormat="1"/>
    <xf numFmtId="0" fontId="50" fillId="0" borderId="0" xfId="160" applyFont="1"/>
    <xf numFmtId="167" fontId="0" fillId="0" borderId="0" xfId="0" applyNumberFormat="1"/>
    <xf numFmtId="167" fontId="5" fillId="0" borderId="0" xfId="160" applyNumberFormat="1"/>
    <xf numFmtId="167" fontId="5" fillId="0" borderId="0" xfId="0" applyNumberFormat="1" applyFont="1"/>
    <xf numFmtId="0" fontId="0" fillId="48" borderId="0" xfId="0" applyFill="1"/>
    <xf numFmtId="0" fontId="56" fillId="48" borderId="0" xfId="0" applyFont="1" applyFill="1"/>
    <xf numFmtId="0" fontId="57" fillId="48" borderId="0" xfId="145" applyFont="1" applyFill="1" applyBorder="1" applyAlignment="1" applyProtection="1">
      <alignment horizontal="left" vertical="center"/>
      <protection locked="0"/>
    </xf>
    <xf numFmtId="0" fontId="63" fillId="47" borderId="11" xfId="160" applyFont="1" applyFill="1" applyBorder="1" applyAlignment="1">
      <alignment horizontal="center" vertical="center" wrapText="1"/>
    </xf>
    <xf numFmtId="0" fontId="13" fillId="48" borderId="35" xfId="160" applyFont="1" applyFill="1" applyBorder="1" applyAlignment="1">
      <alignment horizontal="left"/>
    </xf>
    <xf numFmtId="167" fontId="13" fillId="48" borderId="52" xfId="160" applyNumberFormat="1" applyFont="1" applyFill="1" applyBorder="1" applyAlignment="1">
      <alignment vertical="center"/>
    </xf>
    <xf numFmtId="167" fontId="13" fillId="48" borderId="61" xfId="160" applyNumberFormat="1" applyFont="1" applyFill="1" applyBorder="1" applyAlignment="1">
      <alignment vertical="center"/>
    </xf>
    <xf numFmtId="167" fontId="13" fillId="48" borderId="76" xfId="160" applyNumberFormat="1" applyFont="1" applyFill="1" applyBorder="1" applyAlignment="1">
      <alignment vertical="center"/>
    </xf>
    <xf numFmtId="167" fontId="13" fillId="48" borderId="72" xfId="160" applyNumberFormat="1" applyFont="1" applyFill="1" applyBorder="1" applyAlignment="1">
      <alignment vertical="center"/>
    </xf>
    <xf numFmtId="0" fontId="13" fillId="48" borderId="36" xfId="160" applyFont="1" applyFill="1" applyBorder="1" applyAlignment="1">
      <alignment horizontal="left"/>
    </xf>
    <xf numFmtId="167" fontId="13" fillId="48" borderId="53" xfId="160" applyNumberFormat="1" applyFont="1" applyFill="1" applyBorder="1" applyAlignment="1">
      <alignment vertical="center"/>
    </xf>
    <xf numFmtId="167" fontId="13" fillId="48" borderId="62" xfId="160" applyNumberFormat="1" applyFont="1" applyFill="1" applyBorder="1" applyAlignment="1">
      <alignment vertical="center"/>
    </xf>
    <xf numFmtId="167" fontId="13" fillId="48" borderId="77" xfId="160" applyNumberFormat="1" applyFont="1" applyFill="1" applyBorder="1" applyAlignment="1">
      <alignment vertical="center"/>
    </xf>
    <xf numFmtId="167" fontId="13" fillId="48" borderId="66" xfId="160" applyNumberFormat="1" applyFont="1" applyFill="1" applyBorder="1" applyAlignment="1">
      <alignment vertical="center"/>
    </xf>
    <xf numFmtId="167" fontId="13" fillId="48" borderId="55" xfId="160" applyNumberFormat="1" applyFont="1" applyFill="1" applyBorder="1" applyAlignment="1">
      <alignment vertical="center"/>
    </xf>
    <xf numFmtId="167" fontId="13" fillId="48" borderId="64" xfId="160" applyNumberFormat="1" applyFont="1" applyFill="1" applyBorder="1" applyAlignment="1">
      <alignment vertical="center"/>
    </xf>
    <xf numFmtId="167" fontId="13" fillId="48" borderId="78" xfId="160" applyNumberFormat="1" applyFont="1" applyFill="1" applyBorder="1" applyAlignment="1">
      <alignment vertical="center"/>
    </xf>
    <xf numFmtId="167" fontId="13" fillId="48" borderId="73" xfId="160" applyNumberFormat="1" applyFont="1" applyFill="1" applyBorder="1" applyAlignment="1">
      <alignment vertical="center"/>
    </xf>
    <xf numFmtId="0" fontId="14" fillId="49" borderId="11" xfId="160" applyFont="1" applyFill="1" applyBorder="1" applyAlignment="1">
      <alignment horizontal="left"/>
    </xf>
    <xf numFmtId="167" fontId="14" fillId="49" borderId="54" xfId="160" applyNumberFormat="1" applyFont="1" applyFill="1" applyBorder="1" applyAlignment="1">
      <alignment vertical="center"/>
    </xf>
    <xf numFmtId="167" fontId="14" fillId="49" borderId="63" xfId="160" applyNumberFormat="1" applyFont="1" applyFill="1" applyBorder="1" applyAlignment="1">
      <alignment vertical="center"/>
    </xf>
    <xf numFmtId="167" fontId="14" fillId="49" borderId="79" xfId="160" applyNumberFormat="1" applyFont="1" applyFill="1" applyBorder="1" applyAlignment="1">
      <alignment vertical="center"/>
    </xf>
    <xf numFmtId="167" fontId="14" fillId="49" borderId="74" xfId="160" applyNumberFormat="1" applyFont="1" applyFill="1" applyBorder="1" applyAlignment="1">
      <alignment vertical="center"/>
    </xf>
    <xf numFmtId="0" fontId="13" fillId="48" borderId="39" xfId="160" applyFont="1" applyFill="1" applyBorder="1" applyAlignment="1">
      <alignment horizontal="left"/>
    </xf>
    <xf numFmtId="0" fontId="13" fillId="48" borderId="41" xfId="160" applyFont="1" applyFill="1" applyBorder="1" applyAlignment="1">
      <alignment horizontal="left"/>
    </xf>
    <xf numFmtId="167" fontId="13" fillId="48" borderId="56" xfId="160" applyNumberFormat="1" applyFont="1" applyFill="1" applyBorder="1" applyAlignment="1">
      <alignment vertical="center"/>
    </xf>
    <xf numFmtId="167" fontId="13" fillId="48" borderId="65" xfId="160" applyNumberFormat="1" applyFont="1" applyFill="1" applyBorder="1" applyAlignment="1">
      <alignment vertical="center"/>
    </xf>
    <xf numFmtId="167" fontId="13" fillId="48" borderId="80" xfId="160" applyNumberFormat="1" applyFont="1" applyFill="1" applyBorder="1" applyAlignment="1">
      <alignment vertical="center"/>
    </xf>
    <xf numFmtId="167" fontId="13" fillId="48" borderId="75" xfId="160" applyNumberFormat="1" applyFont="1" applyFill="1" applyBorder="1" applyAlignment="1">
      <alignment vertical="center"/>
    </xf>
    <xf numFmtId="0" fontId="14" fillId="50" borderId="11" xfId="160" applyFont="1" applyFill="1" applyBorder="1" applyAlignment="1">
      <alignment horizontal="left"/>
    </xf>
    <xf numFmtId="167" fontId="14" fillId="50" borderId="54" xfId="160" applyNumberFormat="1" applyFont="1" applyFill="1" applyBorder="1" applyAlignment="1">
      <alignment horizontal="right" vertical="center"/>
    </xf>
    <xf numFmtId="167" fontId="14" fillId="50" borderId="63" xfId="160" applyNumberFormat="1" applyFont="1" applyFill="1" applyBorder="1" applyAlignment="1">
      <alignment horizontal="right" vertical="center"/>
    </xf>
    <xf numFmtId="167" fontId="14" fillId="50" borderId="79" xfId="160" applyNumberFormat="1" applyFont="1" applyFill="1" applyBorder="1" applyAlignment="1">
      <alignment horizontal="right" vertical="center"/>
    </xf>
    <xf numFmtId="167" fontId="14" fillId="50" borderId="74" xfId="160" applyNumberFormat="1" applyFont="1" applyFill="1" applyBorder="1" applyAlignment="1">
      <alignment horizontal="right" vertical="center"/>
    </xf>
    <xf numFmtId="0" fontId="65" fillId="48" borderId="0" xfId="145" applyFont="1" applyFill="1" applyAlignment="1" applyProtection="1"/>
    <xf numFmtId="3" fontId="5" fillId="48" borderId="0" xfId="160" applyNumberFormat="1" applyFill="1"/>
    <xf numFmtId="0" fontId="66" fillId="48" borderId="0" xfId="160" applyFont="1" applyFill="1"/>
    <xf numFmtId="0" fontId="5" fillId="48" borderId="0" xfId="160" applyFill="1"/>
    <xf numFmtId="0" fontId="65" fillId="48" borderId="0" xfId="145" applyFont="1" applyFill="1" applyBorder="1" applyAlignment="1" applyProtection="1">
      <alignment horizontal="left"/>
    </xf>
    <xf numFmtId="167" fontId="0" fillId="48" borderId="0" xfId="0" applyNumberFormat="1" applyFill="1"/>
    <xf numFmtId="0" fontId="63" fillId="47" borderId="20" xfId="160" applyFont="1" applyFill="1" applyBorder="1" applyAlignment="1">
      <alignment horizontal="center" vertical="center" wrapText="1"/>
    </xf>
    <xf numFmtId="0" fontId="63" fillId="47" borderId="11" xfId="0" applyFont="1" applyFill="1" applyBorder="1" applyAlignment="1">
      <alignment horizontal="center" vertical="center" wrapText="1"/>
    </xf>
    <xf numFmtId="0" fontId="13" fillId="48" borderId="39" xfId="0" applyFont="1" applyFill="1" applyBorder="1" applyAlignment="1">
      <alignment vertical="center"/>
    </xf>
    <xf numFmtId="167" fontId="13" fillId="48" borderId="57" xfId="0" applyNumberFormat="1" applyFont="1" applyFill="1" applyBorder="1" applyAlignment="1">
      <alignment horizontal="right" vertical="center"/>
    </xf>
    <xf numFmtId="0" fontId="13" fillId="48" borderId="36" xfId="0" applyFont="1" applyFill="1" applyBorder="1" applyAlignment="1">
      <alignment vertical="center"/>
    </xf>
    <xf numFmtId="167" fontId="13" fillId="48" borderId="58" xfId="0" applyNumberFormat="1" applyFont="1" applyFill="1" applyBorder="1" applyAlignment="1">
      <alignment horizontal="right" vertical="center"/>
    </xf>
    <xf numFmtId="167" fontId="13" fillId="48" borderId="59" xfId="0" applyNumberFormat="1" applyFont="1" applyFill="1" applyBorder="1" applyAlignment="1">
      <alignment horizontal="right" vertical="center"/>
    </xf>
    <xf numFmtId="0" fontId="14" fillId="49" borderId="11" xfId="0" applyFont="1" applyFill="1" applyBorder="1" applyAlignment="1">
      <alignment vertical="center"/>
    </xf>
    <xf numFmtId="167" fontId="14" fillId="49" borderId="11" xfId="0" applyNumberFormat="1" applyFont="1" applyFill="1" applyBorder="1" applyAlignment="1">
      <alignment horizontal="right" vertical="center"/>
    </xf>
    <xf numFmtId="167" fontId="13" fillId="48" borderId="39" xfId="160" applyNumberFormat="1" applyFont="1" applyFill="1" applyBorder="1" applyAlignment="1">
      <alignment vertical="center"/>
    </xf>
    <xf numFmtId="167" fontId="13" fillId="48" borderId="41" xfId="160" applyNumberFormat="1" applyFont="1" applyFill="1" applyBorder="1" applyAlignment="1">
      <alignment vertical="center"/>
    </xf>
    <xf numFmtId="0" fontId="13" fillId="48" borderId="41" xfId="0" applyFont="1" applyFill="1" applyBorder="1" applyAlignment="1">
      <alignment vertical="center"/>
    </xf>
    <xf numFmtId="0" fontId="13" fillId="48" borderId="35" xfId="0" applyFont="1" applyFill="1" applyBorder="1" applyAlignment="1">
      <alignment vertical="center"/>
    </xf>
    <xf numFmtId="167" fontId="13" fillId="48" borderId="60" xfId="0" applyNumberFormat="1" applyFont="1" applyFill="1" applyBorder="1" applyAlignment="1">
      <alignment horizontal="right" vertical="center"/>
    </xf>
    <xf numFmtId="0" fontId="14" fillId="50" borderId="11" xfId="0" applyFont="1" applyFill="1" applyBorder="1" applyAlignment="1">
      <alignment horizontal="left"/>
    </xf>
    <xf numFmtId="167" fontId="14" fillId="50" borderId="81" xfId="160" applyNumberFormat="1" applyFont="1" applyFill="1" applyBorder="1" applyAlignment="1">
      <alignment horizontal="right" vertical="center"/>
    </xf>
    <xf numFmtId="167" fontId="14" fillId="50" borderId="11" xfId="0" applyNumberFormat="1" applyFont="1" applyFill="1" applyBorder="1" applyAlignment="1">
      <alignment horizontal="right" vertical="center"/>
    </xf>
    <xf numFmtId="3" fontId="0" fillId="48" borderId="0" xfId="0" applyNumberFormat="1" applyFill="1"/>
    <xf numFmtId="1" fontId="0" fillId="48" borderId="0" xfId="0" applyNumberFormat="1" applyFill="1"/>
    <xf numFmtId="164" fontId="14" fillId="49" borderId="11" xfId="160" applyNumberFormat="1" applyFont="1" applyFill="1" applyBorder="1"/>
    <xf numFmtId="0" fontId="14" fillId="49" borderId="12" xfId="160" applyFont="1" applyFill="1" applyBorder="1" applyAlignment="1">
      <alignment horizontal="center"/>
    </xf>
    <xf numFmtId="164" fontId="13" fillId="48" borderId="44" xfId="160" applyNumberFormat="1" applyFont="1" applyFill="1" applyBorder="1"/>
    <xf numFmtId="0" fontId="13" fillId="48" borderId="45" xfId="160" applyFont="1" applyFill="1" applyBorder="1" applyAlignment="1">
      <alignment horizontal="center"/>
    </xf>
    <xf numFmtId="164" fontId="13" fillId="48" borderId="46" xfId="160" applyNumberFormat="1" applyFont="1" applyFill="1" applyBorder="1"/>
    <xf numFmtId="0" fontId="13" fillId="48" borderId="47" xfId="160" applyFont="1" applyFill="1" applyBorder="1" applyAlignment="1">
      <alignment horizontal="center"/>
    </xf>
    <xf numFmtId="164" fontId="14" fillId="50" borderId="19" xfId="160" applyNumberFormat="1" applyFont="1" applyFill="1" applyBorder="1"/>
    <xf numFmtId="0" fontId="14" fillId="50" borderId="21" xfId="160" applyFont="1" applyFill="1" applyBorder="1" applyAlignment="1">
      <alignment horizontal="center"/>
    </xf>
    <xf numFmtId="0" fontId="14" fillId="49" borderId="18" xfId="160" applyFont="1" applyFill="1" applyBorder="1" applyAlignment="1">
      <alignment horizontal="center" vertical="center"/>
    </xf>
    <xf numFmtId="0" fontId="13" fillId="48" borderId="45" xfId="160" applyFont="1" applyFill="1" applyBorder="1" applyAlignment="1">
      <alignment horizontal="center" vertical="center"/>
    </xf>
    <xf numFmtId="0" fontId="13" fillId="48" borderId="47" xfId="160" applyFont="1" applyFill="1" applyBorder="1" applyAlignment="1">
      <alignment horizontal="center" vertical="center"/>
    </xf>
    <xf numFmtId="0" fontId="14" fillId="50" borderId="21" xfId="160" applyFont="1" applyFill="1" applyBorder="1" applyAlignment="1">
      <alignment horizontal="center" vertical="center"/>
    </xf>
    <xf numFmtId="0" fontId="63" fillId="47" borderId="12" xfId="160" applyFont="1" applyFill="1" applyBorder="1" applyAlignment="1">
      <alignment horizontal="center" vertical="center" wrapText="1"/>
    </xf>
    <xf numFmtId="167" fontId="13" fillId="48" borderId="36" xfId="160" applyNumberFormat="1" applyFont="1" applyFill="1" applyBorder="1" applyAlignment="1">
      <alignment vertical="center"/>
    </xf>
    <xf numFmtId="167" fontId="14" fillId="49" borderId="11" xfId="160" applyNumberFormat="1" applyFont="1" applyFill="1" applyBorder="1" applyAlignment="1">
      <alignment vertical="center"/>
    </xf>
    <xf numFmtId="4" fontId="13" fillId="48" borderId="110" xfId="0" applyNumberFormat="1" applyFont="1" applyFill="1" applyBorder="1" applyAlignment="1">
      <alignment vertical="center"/>
    </xf>
    <xf numFmtId="4" fontId="13" fillId="48" borderId="111" xfId="0" applyNumberFormat="1" applyFont="1" applyFill="1" applyBorder="1" applyAlignment="1">
      <alignment vertical="center"/>
    </xf>
    <xf numFmtId="4" fontId="13" fillId="48" borderId="112" xfId="0" applyNumberFormat="1" applyFont="1" applyFill="1" applyBorder="1" applyAlignment="1">
      <alignment vertical="center"/>
    </xf>
    <xf numFmtId="164" fontId="13" fillId="48" borderId="48" xfId="160" applyNumberFormat="1" applyFont="1" applyFill="1" applyBorder="1"/>
    <xf numFmtId="164" fontId="13" fillId="48" borderId="49" xfId="160" applyNumberFormat="1" applyFont="1" applyFill="1" applyBorder="1"/>
    <xf numFmtId="164" fontId="13" fillId="48" borderId="50" xfId="160" applyNumberFormat="1" applyFont="1" applyFill="1" applyBorder="1"/>
    <xf numFmtId="164" fontId="13" fillId="48" borderId="51" xfId="160" applyNumberFormat="1" applyFont="1" applyFill="1" applyBorder="1"/>
    <xf numFmtId="164" fontId="14" fillId="50" borderId="11" xfId="163" applyNumberFormat="1" applyFont="1" applyFill="1" applyBorder="1"/>
    <xf numFmtId="0" fontId="5" fillId="48" borderId="0" xfId="0" applyFont="1" applyFill="1"/>
    <xf numFmtId="0" fontId="66" fillId="48" borderId="0" xfId="145" applyFont="1" applyFill="1" applyBorder="1" applyAlignment="1" applyProtection="1">
      <alignment horizontal="left"/>
    </xf>
    <xf numFmtId="167" fontId="5" fillId="48" borderId="0" xfId="0" applyNumberFormat="1" applyFont="1" applyFill="1"/>
    <xf numFmtId="167" fontId="5" fillId="48" borderId="0" xfId="160" applyNumberFormat="1" applyFill="1"/>
    <xf numFmtId="0" fontId="16" fillId="48" borderId="38" xfId="181" applyFont="1" applyFill="1" applyBorder="1" applyAlignment="1">
      <alignment horizontal="left" wrapText="1"/>
    </xf>
    <xf numFmtId="167" fontId="13" fillId="48" borderId="53" xfId="160" applyNumberFormat="1" applyFont="1" applyFill="1" applyBorder="1" applyAlignment="1">
      <alignment horizontal="right" vertical="center"/>
    </xf>
    <xf numFmtId="167" fontId="13" fillId="48" borderId="113" xfId="160" applyNumberFormat="1" applyFont="1" applyFill="1" applyBorder="1" applyAlignment="1">
      <alignment vertical="center"/>
    </xf>
    <xf numFmtId="167" fontId="13" fillId="48" borderId="62" xfId="160" applyNumberFormat="1" applyFont="1" applyFill="1" applyBorder="1" applyAlignment="1">
      <alignment horizontal="right" vertical="center" indent="1"/>
    </xf>
    <xf numFmtId="169" fontId="16" fillId="48" borderId="36" xfId="182" applyNumberFormat="1" applyFont="1" applyFill="1" applyBorder="1" applyAlignment="1">
      <alignment horizontal="right"/>
    </xf>
    <xf numFmtId="167" fontId="13" fillId="48" borderId="55" xfId="160" applyNumberFormat="1" applyFont="1" applyFill="1" applyBorder="1" applyAlignment="1">
      <alignment horizontal="right" vertical="center"/>
    </xf>
    <xf numFmtId="167" fontId="13" fillId="48" borderId="114" xfId="160" applyNumberFormat="1" applyFont="1" applyFill="1" applyBorder="1" applyAlignment="1">
      <alignment vertical="center"/>
    </xf>
    <xf numFmtId="167" fontId="13" fillId="48" borderId="40" xfId="160" applyNumberFormat="1" applyFont="1" applyFill="1" applyBorder="1" applyAlignment="1">
      <alignment vertical="center"/>
    </xf>
    <xf numFmtId="0" fontId="15" fillId="51" borderId="12" xfId="181" applyFont="1" applyFill="1" applyBorder="1" applyAlignment="1">
      <alignment horizontal="left" wrapText="1"/>
    </xf>
    <xf numFmtId="167" fontId="14" fillId="49" borderId="54" xfId="160" applyNumberFormat="1" applyFont="1" applyFill="1" applyBorder="1" applyAlignment="1">
      <alignment horizontal="right" vertical="center"/>
    </xf>
    <xf numFmtId="167" fontId="14" fillId="49" borderId="13" xfId="160" applyNumberFormat="1" applyFont="1" applyFill="1" applyBorder="1" applyAlignment="1">
      <alignment vertical="center"/>
    </xf>
    <xf numFmtId="167" fontId="14" fillId="49" borderId="63" xfId="160" applyNumberFormat="1" applyFont="1" applyFill="1" applyBorder="1" applyAlignment="1">
      <alignment horizontal="right" vertical="center" indent="1"/>
    </xf>
    <xf numFmtId="169" fontId="15" fillId="51" borderId="11" xfId="182" applyNumberFormat="1" applyFont="1" applyFill="1" applyBorder="1" applyAlignment="1">
      <alignment horizontal="right"/>
    </xf>
    <xf numFmtId="1" fontId="5" fillId="48" borderId="0" xfId="160" applyNumberFormat="1" applyFill="1"/>
    <xf numFmtId="0" fontId="63" fillId="47" borderId="14" xfId="160" applyFont="1" applyFill="1" applyBorder="1" applyAlignment="1">
      <alignment horizontal="center" vertical="center" wrapText="1"/>
    </xf>
    <xf numFmtId="0" fontId="63" fillId="47" borderId="18" xfId="160" applyFont="1" applyFill="1" applyBorder="1" applyAlignment="1">
      <alignment horizontal="center" vertical="center" wrapText="1"/>
    </xf>
    <xf numFmtId="0" fontId="63" fillId="47" borderId="23" xfId="160" applyFont="1" applyFill="1" applyBorder="1" applyAlignment="1">
      <alignment horizontal="center" vertical="center" wrapText="1"/>
    </xf>
    <xf numFmtId="3" fontId="14" fillId="49" borderId="67" xfId="160" applyNumberFormat="1" applyFont="1" applyFill="1" applyBorder="1" applyAlignment="1">
      <alignment horizontal="left"/>
    </xf>
    <xf numFmtId="0" fontId="14" fillId="49" borderId="11" xfId="160" applyFont="1" applyFill="1" applyBorder="1" applyAlignment="1">
      <alignment horizontal="center"/>
    </xf>
    <xf numFmtId="167" fontId="14" fillId="49" borderId="67" xfId="160" applyNumberFormat="1" applyFont="1" applyFill="1" applyBorder="1" applyAlignment="1">
      <alignment horizontal="right"/>
    </xf>
    <xf numFmtId="167" fontId="14" fillId="49" borderId="82" xfId="160" applyNumberFormat="1" applyFont="1" applyFill="1" applyBorder="1" applyAlignment="1">
      <alignment horizontal="right"/>
    </xf>
    <xf numFmtId="167" fontId="14" fillId="49" borderId="13" xfId="160" applyNumberFormat="1" applyFont="1" applyFill="1" applyBorder="1" applyAlignment="1">
      <alignment horizontal="right"/>
    </xf>
    <xf numFmtId="167" fontId="14" fillId="49" borderId="12" xfId="160" applyNumberFormat="1" applyFont="1" applyFill="1" applyBorder="1" applyAlignment="1">
      <alignment horizontal="right"/>
    </xf>
    <xf numFmtId="167" fontId="14" fillId="49" borderId="74" xfId="159" applyNumberFormat="1" applyFont="1" applyFill="1" applyBorder="1" applyAlignment="1">
      <alignment horizontal="right"/>
    </xf>
    <xf numFmtId="167" fontId="14" fillId="49" borderId="83" xfId="160" applyNumberFormat="1" applyFont="1" applyFill="1" applyBorder="1" applyAlignment="1">
      <alignment horizontal="right"/>
    </xf>
    <xf numFmtId="3" fontId="13" fillId="48" borderId="71" xfId="160" applyNumberFormat="1" applyFont="1" applyFill="1" applyBorder="1" applyAlignment="1">
      <alignment horizontal="left"/>
    </xf>
    <xf numFmtId="0" fontId="13" fillId="48" borderId="44" xfId="160" applyFont="1" applyFill="1" applyBorder="1" applyAlignment="1">
      <alignment horizontal="center"/>
    </xf>
    <xf numFmtId="167" fontId="13" fillId="48" borderId="71" xfId="160" applyNumberFormat="1" applyFont="1" applyFill="1" applyBorder="1" applyAlignment="1">
      <alignment horizontal="right"/>
    </xf>
    <xf numFmtId="167" fontId="13" fillId="48" borderId="84" xfId="160" applyNumberFormat="1" applyFont="1" applyFill="1" applyBorder="1" applyAlignment="1">
      <alignment horizontal="right"/>
    </xf>
    <xf numFmtId="167" fontId="13" fillId="48" borderId="85" xfId="160" applyNumberFormat="1" applyFont="1" applyFill="1" applyBorder="1" applyAlignment="1">
      <alignment horizontal="right"/>
    </xf>
    <xf numFmtId="167" fontId="13" fillId="48" borderId="45" xfId="160" applyNumberFormat="1" applyFont="1" applyFill="1" applyBorder="1" applyAlignment="1">
      <alignment horizontal="right"/>
    </xf>
    <xf numFmtId="167" fontId="51" fillId="48" borderId="72" xfId="159" applyNumberFormat="1" applyFont="1" applyFill="1" applyBorder="1" applyAlignment="1">
      <alignment horizontal="right"/>
    </xf>
    <xf numFmtId="167" fontId="13" fillId="48" borderId="86" xfId="160" applyNumberFormat="1" applyFont="1" applyFill="1" applyBorder="1" applyAlignment="1">
      <alignment horizontal="right"/>
    </xf>
    <xf numFmtId="3" fontId="13" fillId="48" borderId="70" xfId="160" applyNumberFormat="1" applyFont="1" applyFill="1" applyBorder="1" applyAlignment="1">
      <alignment horizontal="left"/>
    </xf>
    <xf numFmtId="0" fontId="13" fillId="48" borderId="46" xfId="160" applyFont="1" applyFill="1" applyBorder="1" applyAlignment="1">
      <alignment horizontal="center"/>
    </xf>
    <xf numFmtId="167" fontId="13" fillId="48" borderId="70" xfId="160" applyNumberFormat="1" applyFont="1" applyFill="1" applyBorder="1" applyAlignment="1">
      <alignment horizontal="right"/>
    </xf>
    <xf numFmtId="167" fontId="13" fillId="48" borderId="87" xfId="160" applyNumberFormat="1" applyFont="1" applyFill="1" applyBorder="1" applyAlignment="1">
      <alignment horizontal="right"/>
    </xf>
    <xf numFmtId="167" fontId="13" fillId="48" borderId="88" xfId="160" applyNumberFormat="1" applyFont="1" applyFill="1" applyBorder="1" applyAlignment="1">
      <alignment horizontal="right"/>
    </xf>
    <xf numFmtId="167" fontId="13" fillId="48" borderId="47" xfId="160" applyNumberFormat="1" applyFont="1" applyFill="1" applyBorder="1" applyAlignment="1">
      <alignment horizontal="right"/>
    </xf>
    <xf numFmtId="167" fontId="51" fillId="48" borderId="89" xfId="159" applyNumberFormat="1" applyFont="1" applyFill="1" applyBorder="1" applyAlignment="1">
      <alignment horizontal="right"/>
    </xf>
    <xf numFmtId="167" fontId="13" fillId="48" borderId="90" xfId="160" applyNumberFormat="1" applyFont="1" applyFill="1" applyBorder="1" applyAlignment="1">
      <alignment horizontal="right"/>
    </xf>
    <xf numFmtId="3" fontId="13" fillId="48" borderId="69" xfId="160" applyNumberFormat="1" applyFont="1" applyFill="1" applyBorder="1" applyAlignment="1">
      <alignment horizontal="left"/>
    </xf>
    <xf numFmtId="167" fontId="13" fillId="48" borderId="69" xfId="160" applyNumberFormat="1" applyFont="1" applyFill="1" applyBorder="1" applyAlignment="1">
      <alignment horizontal="right"/>
    </xf>
    <xf numFmtId="167" fontId="13" fillId="48" borderId="91" xfId="160" applyNumberFormat="1" applyFont="1" applyFill="1" applyBorder="1" applyAlignment="1">
      <alignment horizontal="right"/>
    </xf>
    <xf numFmtId="167" fontId="13" fillId="48" borderId="92" xfId="160" applyNumberFormat="1" applyFont="1" applyFill="1" applyBorder="1" applyAlignment="1">
      <alignment horizontal="right"/>
    </xf>
    <xf numFmtId="167" fontId="13" fillId="48" borderId="93" xfId="160" applyNumberFormat="1" applyFont="1" applyFill="1" applyBorder="1" applyAlignment="1">
      <alignment horizontal="right"/>
    </xf>
    <xf numFmtId="167" fontId="51" fillId="48" borderId="75" xfId="159" applyNumberFormat="1" applyFont="1" applyFill="1" applyBorder="1" applyAlignment="1">
      <alignment horizontal="right"/>
    </xf>
    <xf numFmtId="167" fontId="13" fillId="48" borderId="94" xfId="160" applyNumberFormat="1" applyFont="1" applyFill="1" applyBorder="1" applyAlignment="1">
      <alignment horizontal="right"/>
    </xf>
    <xf numFmtId="3" fontId="13" fillId="48" borderId="68" xfId="160" applyNumberFormat="1" applyFont="1" applyFill="1" applyBorder="1" applyAlignment="1">
      <alignment horizontal="left"/>
    </xf>
    <xf numFmtId="167" fontId="13" fillId="48" borderId="68" xfId="160" applyNumberFormat="1" applyFont="1" applyFill="1" applyBorder="1" applyAlignment="1">
      <alignment horizontal="right"/>
    </xf>
    <xf numFmtId="167" fontId="13" fillId="48" borderId="95" xfId="160" applyNumberFormat="1" applyFont="1" applyFill="1" applyBorder="1" applyAlignment="1">
      <alignment horizontal="right"/>
    </xf>
    <xf numFmtId="167" fontId="13" fillId="48" borderId="96" xfId="160" applyNumberFormat="1" applyFont="1" applyFill="1" applyBorder="1" applyAlignment="1">
      <alignment horizontal="right"/>
    </xf>
    <xf numFmtId="167" fontId="13" fillId="48" borderId="97" xfId="160" applyNumberFormat="1" applyFont="1" applyFill="1" applyBorder="1" applyAlignment="1">
      <alignment horizontal="right"/>
    </xf>
    <xf numFmtId="167" fontId="51" fillId="48" borderId="98" xfId="159" applyNumberFormat="1" applyFont="1" applyFill="1" applyBorder="1" applyAlignment="1">
      <alignment horizontal="right"/>
    </xf>
    <xf numFmtId="167" fontId="13" fillId="48" borderId="99" xfId="160" applyNumberFormat="1" applyFont="1" applyFill="1" applyBorder="1" applyAlignment="1">
      <alignment horizontal="right"/>
    </xf>
    <xf numFmtId="3" fontId="14" fillId="50" borderId="67" xfId="160" applyNumberFormat="1" applyFont="1" applyFill="1" applyBorder="1" applyAlignment="1">
      <alignment horizontal="left"/>
    </xf>
    <xf numFmtId="0" fontId="14" fillId="50" borderId="11" xfId="160" applyFont="1" applyFill="1" applyBorder="1" applyAlignment="1">
      <alignment horizontal="center"/>
    </xf>
    <xf numFmtId="167" fontId="14" fillId="50" borderId="67" xfId="160" applyNumberFormat="1" applyFont="1" applyFill="1" applyBorder="1" applyAlignment="1">
      <alignment horizontal="right"/>
    </xf>
    <xf numFmtId="167" fontId="14" fillId="50" borderId="82" xfId="160" applyNumberFormat="1" applyFont="1" applyFill="1" applyBorder="1" applyAlignment="1">
      <alignment horizontal="right"/>
    </xf>
    <xf numFmtId="167" fontId="14" fillId="50" borderId="13" xfId="160" applyNumberFormat="1" applyFont="1" applyFill="1" applyBorder="1" applyAlignment="1">
      <alignment horizontal="right"/>
    </xf>
    <xf numFmtId="167" fontId="14" fillId="50" borderId="12" xfId="160" applyNumberFormat="1" applyFont="1" applyFill="1" applyBorder="1" applyAlignment="1">
      <alignment horizontal="right"/>
    </xf>
    <xf numFmtId="167" fontId="14" fillId="50" borderId="74" xfId="159" applyNumberFormat="1" applyFont="1" applyFill="1" applyBorder="1" applyAlignment="1">
      <alignment horizontal="right"/>
    </xf>
    <xf numFmtId="167" fontId="14" fillId="50" borderId="83" xfId="160" applyNumberFormat="1" applyFont="1" applyFill="1" applyBorder="1" applyAlignment="1">
      <alignment horizontal="right"/>
    </xf>
    <xf numFmtId="0" fontId="63" fillId="47" borderId="19" xfId="160" applyFont="1" applyFill="1" applyBorder="1" applyAlignment="1">
      <alignment horizontal="center" vertical="center"/>
    </xf>
    <xf numFmtId="0" fontId="63" fillId="47" borderId="22" xfId="160" applyFont="1" applyFill="1" applyBorder="1" applyAlignment="1">
      <alignment horizontal="center" vertical="center" wrapText="1"/>
    </xf>
    <xf numFmtId="167" fontId="13" fillId="48" borderId="100" xfId="160" applyNumberFormat="1" applyFont="1" applyFill="1" applyBorder="1"/>
    <xf numFmtId="167" fontId="13" fillId="48" borderId="101" xfId="160" applyNumberFormat="1" applyFont="1" applyFill="1" applyBorder="1"/>
    <xf numFmtId="167" fontId="13" fillId="48" borderId="102" xfId="160" applyNumberFormat="1" applyFont="1" applyFill="1" applyBorder="1"/>
    <xf numFmtId="167" fontId="13" fillId="48" borderId="103" xfId="160" applyNumberFormat="1" applyFont="1" applyFill="1" applyBorder="1"/>
    <xf numFmtId="167" fontId="14" fillId="49" borderId="104" xfId="160" applyNumberFormat="1" applyFont="1" applyFill="1" applyBorder="1"/>
    <xf numFmtId="167" fontId="14" fillId="49" borderId="105" xfId="160" applyNumberFormat="1" applyFont="1" applyFill="1" applyBorder="1"/>
    <xf numFmtId="167" fontId="13" fillId="48" borderId="102" xfId="160" applyNumberFormat="1" applyFont="1" applyFill="1" applyBorder="1" applyAlignment="1">
      <alignment horizontal="right"/>
    </xf>
    <xf numFmtId="167" fontId="13" fillId="48" borderId="103" xfId="160" applyNumberFormat="1" applyFont="1" applyFill="1" applyBorder="1" applyAlignment="1">
      <alignment horizontal="right"/>
    </xf>
    <xf numFmtId="0" fontId="13" fillId="48" borderId="40" xfId="160" applyFont="1" applyFill="1" applyBorder="1" applyAlignment="1">
      <alignment horizontal="left"/>
    </xf>
    <xf numFmtId="167" fontId="13" fillId="48" borderId="106" xfId="160" applyNumberFormat="1" applyFont="1" applyFill="1" applyBorder="1" applyAlignment="1">
      <alignment horizontal="right"/>
    </xf>
    <xf numFmtId="167" fontId="13" fillId="48" borderId="107" xfId="160" applyNumberFormat="1" applyFont="1" applyFill="1" applyBorder="1" applyAlignment="1">
      <alignment horizontal="right"/>
    </xf>
    <xf numFmtId="167" fontId="13" fillId="48" borderId="100" xfId="160" applyNumberFormat="1" applyFont="1" applyFill="1" applyBorder="1" applyAlignment="1">
      <alignment horizontal="right"/>
    </xf>
    <xf numFmtId="167" fontId="13" fillId="48" borderId="101" xfId="160" applyNumberFormat="1" applyFont="1" applyFill="1" applyBorder="1" applyAlignment="1">
      <alignment horizontal="right"/>
    </xf>
    <xf numFmtId="167" fontId="13" fillId="48" borderId="109" xfId="160" applyNumberFormat="1" applyFont="1" applyFill="1" applyBorder="1" applyAlignment="1">
      <alignment horizontal="right"/>
    </xf>
    <xf numFmtId="167" fontId="13" fillId="48" borderId="108" xfId="160" applyNumberFormat="1" applyFont="1" applyFill="1" applyBorder="1" applyAlignment="1">
      <alignment horizontal="right"/>
    </xf>
    <xf numFmtId="167" fontId="14" fillId="50" borderId="104" xfId="160" applyNumberFormat="1" applyFont="1" applyFill="1" applyBorder="1" applyAlignment="1">
      <alignment horizontal="right"/>
    </xf>
    <xf numFmtId="167" fontId="14" fillId="50" borderId="105" xfId="160" applyNumberFormat="1" applyFont="1" applyFill="1" applyBorder="1" applyAlignment="1">
      <alignment horizontal="right"/>
    </xf>
    <xf numFmtId="0" fontId="63" fillId="47" borderId="18" xfId="0" applyFont="1" applyFill="1" applyBorder="1" applyAlignment="1">
      <alignment horizontal="center" vertical="center"/>
    </xf>
    <xf numFmtId="0" fontId="63" fillId="47" borderId="11" xfId="0" applyFont="1" applyFill="1" applyBorder="1" applyAlignment="1">
      <alignment horizontal="center" vertical="center"/>
    </xf>
    <xf numFmtId="0" fontId="13" fillId="48" borderId="37" xfId="0" applyFont="1" applyFill="1" applyBorder="1" applyAlignment="1">
      <alignment horizontal="left"/>
    </xf>
    <xf numFmtId="0" fontId="13" fillId="48" borderId="38" xfId="0" applyFont="1" applyFill="1" applyBorder="1" applyAlignment="1">
      <alignment horizontal="left"/>
    </xf>
    <xf numFmtId="0" fontId="14" fillId="49" borderId="12" xfId="0" applyFont="1" applyFill="1" applyBorder="1" applyAlignment="1">
      <alignment horizontal="left"/>
    </xf>
    <xf numFmtId="0" fontId="13" fillId="48" borderId="42" xfId="0" applyFont="1" applyFill="1" applyBorder="1" applyAlignment="1">
      <alignment horizontal="left"/>
    </xf>
    <xf numFmtId="0" fontId="13" fillId="48" borderId="43" xfId="0" applyFont="1" applyFill="1" applyBorder="1" applyAlignment="1">
      <alignment horizontal="left"/>
    </xf>
    <xf numFmtId="0" fontId="14" fillId="50" borderId="12" xfId="0" applyFont="1" applyFill="1" applyBorder="1" applyAlignment="1">
      <alignment horizontal="left"/>
    </xf>
    <xf numFmtId="3" fontId="5" fillId="48" borderId="0" xfId="0" applyNumberFormat="1" applyFont="1" applyFill="1"/>
    <xf numFmtId="0" fontId="50" fillId="48" borderId="0" xfId="160" applyFont="1" applyFill="1"/>
    <xf numFmtId="0" fontId="13" fillId="48" borderId="37" xfId="160" applyFont="1" applyFill="1" applyBorder="1" applyAlignment="1">
      <alignment horizontal="left"/>
    </xf>
    <xf numFmtId="167" fontId="13" fillId="48" borderId="52" xfId="160" applyNumberFormat="1" applyFont="1" applyFill="1" applyBorder="1"/>
    <xf numFmtId="167" fontId="13" fillId="48" borderId="57" xfId="160" applyNumberFormat="1" applyFont="1" applyFill="1" applyBorder="1" applyAlignment="1">
      <alignment horizontal="right" vertical="center"/>
    </xf>
    <xf numFmtId="0" fontId="13" fillId="48" borderId="38" xfId="160" applyFont="1" applyFill="1" applyBorder="1" applyAlignment="1">
      <alignment horizontal="left"/>
    </xf>
    <xf numFmtId="167" fontId="13" fillId="48" borderId="53" xfId="160" applyNumberFormat="1" applyFont="1" applyFill="1" applyBorder="1"/>
    <xf numFmtId="167" fontId="13" fillId="48" borderId="58" xfId="160" applyNumberFormat="1" applyFont="1" applyFill="1" applyBorder="1" applyAlignment="1">
      <alignment horizontal="right" vertical="center"/>
    </xf>
    <xf numFmtId="0" fontId="14" fillId="49" borderId="12" xfId="160" applyFont="1" applyFill="1" applyBorder="1" applyAlignment="1">
      <alignment horizontal="left"/>
    </xf>
    <xf numFmtId="167" fontId="13" fillId="48" borderId="55" xfId="160" applyNumberFormat="1" applyFont="1" applyFill="1" applyBorder="1"/>
    <xf numFmtId="167" fontId="13" fillId="48" borderId="59" xfId="160" applyNumberFormat="1" applyFont="1" applyFill="1" applyBorder="1" applyAlignment="1">
      <alignment horizontal="right" vertical="center"/>
    </xf>
    <xf numFmtId="0" fontId="13" fillId="48" borderId="43" xfId="160" applyFont="1" applyFill="1" applyBorder="1" applyAlignment="1">
      <alignment horizontal="left"/>
    </xf>
    <xf numFmtId="167" fontId="13" fillId="48" borderId="56" xfId="160" applyNumberFormat="1" applyFont="1" applyFill="1" applyBorder="1"/>
    <xf numFmtId="167" fontId="13" fillId="48" borderId="60" xfId="160" applyNumberFormat="1" applyFont="1" applyFill="1" applyBorder="1" applyAlignment="1">
      <alignment horizontal="right" vertical="center"/>
    </xf>
    <xf numFmtId="0" fontId="14" fillId="50" borderId="12" xfId="160" applyFont="1" applyFill="1" applyBorder="1" applyAlignment="1">
      <alignment horizontal="left"/>
    </xf>
    <xf numFmtId="167" fontId="14" fillId="50" borderId="22" xfId="160" applyNumberFormat="1" applyFont="1" applyFill="1" applyBorder="1" applyAlignment="1">
      <alignment horizontal="right" vertical="center"/>
    </xf>
    <xf numFmtId="0" fontId="17" fillId="48" borderId="0" xfId="160" applyFont="1" applyFill="1"/>
    <xf numFmtId="167" fontId="13" fillId="48" borderId="66" xfId="160" applyNumberFormat="1" applyFont="1" applyFill="1" applyBorder="1" applyAlignment="1">
      <alignment horizontal="right" vertical="center" indent="1"/>
    </xf>
    <xf numFmtId="168" fontId="13" fillId="48" borderId="62" xfId="160" applyNumberFormat="1" applyFont="1" applyFill="1" applyBorder="1" applyAlignment="1">
      <alignment horizontal="right" vertical="center"/>
    </xf>
    <xf numFmtId="167" fontId="13" fillId="48" borderId="56" xfId="160" applyNumberFormat="1" applyFont="1" applyFill="1" applyBorder="1" applyAlignment="1">
      <alignment horizontal="right" vertical="center"/>
    </xf>
    <xf numFmtId="167" fontId="14" fillId="50" borderId="11" xfId="160" applyNumberFormat="1" applyFont="1" applyFill="1" applyBorder="1" applyAlignment="1">
      <alignment horizontal="right"/>
    </xf>
    <xf numFmtId="167" fontId="13" fillId="48" borderId="118" xfId="160" applyNumberFormat="1" applyFont="1" applyFill="1" applyBorder="1" applyAlignment="1">
      <alignment vertical="center"/>
    </xf>
    <xf numFmtId="167" fontId="13" fillId="48" borderId="119" xfId="160" applyNumberFormat="1" applyFont="1" applyFill="1" applyBorder="1" applyAlignment="1">
      <alignment vertical="center"/>
    </xf>
    <xf numFmtId="0" fontId="63" fillId="47" borderId="12" xfId="0" applyFont="1" applyFill="1" applyBorder="1" applyAlignment="1">
      <alignment horizontal="center" vertical="center" wrapText="1"/>
    </xf>
    <xf numFmtId="0" fontId="63" fillId="47" borderId="22" xfId="0" applyFont="1" applyFill="1" applyBorder="1" applyAlignment="1">
      <alignment horizontal="center" vertical="center" wrapText="1"/>
    </xf>
    <xf numFmtId="0" fontId="13" fillId="0" borderId="37" xfId="160" applyFont="1" applyBorder="1" applyAlignment="1">
      <alignment horizontal="left"/>
    </xf>
    <xf numFmtId="167" fontId="13" fillId="0" borderId="53" xfId="160" applyNumberFormat="1" applyFont="1" applyBorder="1"/>
    <xf numFmtId="0" fontId="57" fillId="48" borderId="0" xfId="145" applyFont="1" applyFill="1" applyBorder="1" applyAlignment="1" applyProtection="1">
      <alignment vertical="center"/>
      <protection locked="0"/>
    </xf>
    <xf numFmtId="0" fontId="57" fillId="48" borderId="121" xfId="145" applyFont="1" applyFill="1" applyBorder="1" applyAlignment="1" applyProtection="1">
      <alignment horizontal="left" vertical="center"/>
      <protection locked="0"/>
    </xf>
    <xf numFmtId="0" fontId="57" fillId="48" borderId="120" xfId="145" applyFont="1" applyFill="1" applyBorder="1" applyAlignment="1" applyProtection="1">
      <alignment horizontal="left" vertical="center"/>
      <protection locked="0"/>
    </xf>
    <xf numFmtId="0" fontId="58" fillId="48" borderId="121" xfId="145" applyFont="1" applyFill="1" applyBorder="1" applyAlignment="1" applyProtection="1">
      <alignment vertical="center"/>
    </xf>
    <xf numFmtId="0" fontId="58" fillId="48" borderId="0" xfId="0" applyFont="1" applyFill="1" applyAlignment="1" applyProtection="1">
      <alignment vertical="center"/>
      <protection locked="0"/>
    </xf>
    <xf numFmtId="0" fontId="58" fillId="48" borderId="0" xfId="0" applyFont="1" applyFill="1" applyAlignment="1" applyProtection="1">
      <alignment horizontal="center" vertical="center"/>
      <protection locked="0"/>
    </xf>
    <xf numFmtId="0" fontId="58" fillId="48" borderId="120" xfId="0" applyFont="1" applyFill="1" applyBorder="1" applyAlignment="1" applyProtection="1">
      <alignment horizontal="center" vertical="center"/>
      <protection locked="0"/>
    </xf>
    <xf numFmtId="0" fontId="59" fillId="48" borderId="121" xfId="145" applyFont="1" applyFill="1" applyBorder="1" applyAlignment="1" applyProtection="1">
      <alignment vertical="center"/>
    </xf>
    <xf numFmtId="0" fontId="56" fillId="48" borderId="0" xfId="0" applyFont="1" applyFill="1" applyAlignment="1">
      <alignment vertical="center"/>
    </xf>
    <xf numFmtId="0" fontId="56" fillId="48" borderId="120" xfId="0" applyFont="1" applyFill="1" applyBorder="1" applyAlignment="1">
      <alignment vertical="center"/>
    </xf>
    <xf numFmtId="0" fontId="57" fillId="48" borderId="121" xfId="145" applyFont="1" applyFill="1" applyBorder="1" applyAlignment="1" applyProtection="1">
      <alignment vertical="center"/>
      <protection locked="0"/>
    </xf>
    <xf numFmtId="0" fontId="60" fillId="48" borderId="0" xfId="0" applyFont="1" applyFill="1" applyAlignment="1" applyProtection="1">
      <alignment horizontal="center" vertical="center"/>
      <protection locked="0"/>
    </xf>
    <xf numFmtId="0" fontId="60" fillId="48" borderId="120" xfId="0" applyFont="1" applyFill="1" applyBorder="1" applyAlignment="1" applyProtection="1">
      <alignment horizontal="center" vertical="center"/>
      <protection locked="0"/>
    </xf>
    <xf numFmtId="0" fontId="56" fillId="48" borderId="121" xfId="0" applyFont="1" applyFill="1" applyBorder="1" applyAlignment="1">
      <alignment vertical="center"/>
    </xf>
    <xf numFmtId="0" fontId="61" fillId="48" borderId="124" xfId="0" applyFont="1" applyFill="1" applyBorder="1" applyAlignment="1">
      <alignment horizontal="left" vertical="center"/>
    </xf>
    <xf numFmtId="0" fontId="58" fillId="48" borderId="125" xfId="0" applyFont="1" applyFill="1" applyBorder="1" applyAlignment="1" applyProtection="1">
      <alignment vertical="center"/>
      <protection locked="0"/>
    </xf>
    <xf numFmtId="0" fontId="56" fillId="48" borderId="126" xfId="0" applyFont="1" applyFill="1" applyBorder="1" applyAlignment="1">
      <alignment vertical="center"/>
    </xf>
    <xf numFmtId="0" fontId="55" fillId="47" borderId="121" xfId="145" applyFont="1" applyFill="1" applyBorder="1" applyAlignment="1" applyProtection="1">
      <alignment vertical="center"/>
      <protection locked="0"/>
    </xf>
    <xf numFmtId="0" fontId="55" fillId="47" borderId="0" xfId="145" applyFont="1" applyFill="1" applyBorder="1" applyAlignment="1" applyProtection="1">
      <alignment vertical="center"/>
      <protection locked="0"/>
    </xf>
    <xf numFmtId="0" fontId="55" fillId="47" borderId="122" xfId="145" applyFont="1" applyFill="1" applyBorder="1" applyAlignment="1" applyProtection="1">
      <alignment vertical="center"/>
      <protection locked="0"/>
    </xf>
    <xf numFmtId="0" fontId="55" fillId="47" borderId="24" xfId="145" applyFont="1" applyFill="1" applyBorder="1" applyAlignment="1" applyProtection="1">
      <alignment vertical="center"/>
      <protection locked="0"/>
    </xf>
    <xf numFmtId="0" fontId="66" fillId="48" borderId="0" xfId="145" applyFont="1" applyFill="1" applyAlignment="1" applyProtection="1"/>
    <xf numFmtId="0" fontId="66" fillId="0" borderId="0" xfId="145" applyFont="1" applyFill="1" applyBorder="1" applyAlignment="1" applyProtection="1">
      <alignment horizontal="left"/>
    </xf>
    <xf numFmtId="0" fontId="13" fillId="48" borderId="0" xfId="0" applyFont="1" applyFill="1" applyAlignment="1" applyProtection="1">
      <alignment vertical="center"/>
      <protection locked="0"/>
    </xf>
    <xf numFmtId="0" fontId="16" fillId="48" borderId="43" xfId="181" applyFont="1" applyFill="1" applyBorder="1" applyAlignment="1">
      <alignment horizontal="left" wrapText="1"/>
    </xf>
    <xf numFmtId="167" fontId="13" fillId="48" borderId="127" xfId="160" applyNumberFormat="1" applyFont="1" applyFill="1" applyBorder="1" applyAlignment="1">
      <alignment vertical="center"/>
    </xf>
    <xf numFmtId="167" fontId="13" fillId="48" borderId="65" xfId="160" applyNumberFormat="1" applyFont="1" applyFill="1" applyBorder="1" applyAlignment="1">
      <alignment horizontal="right" vertical="center" indent="1"/>
    </xf>
    <xf numFmtId="169" fontId="16" fillId="48" borderId="35" xfId="182" applyNumberFormat="1" applyFont="1" applyFill="1" applyBorder="1" applyAlignment="1">
      <alignment horizontal="right"/>
    </xf>
    <xf numFmtId="167" fontId="13" fillId="48" borderId="35" xfId="160" applyNumberFormat="1" applyFont="1" applyFill="1" applyBorder="1" applyAlignment="1">
      <alignment vertical="center"/>
    </xf>
    <xf numFmtId="0" fontId="63" fillId="47" borderId="11" xfId="181" applyFont="1" applyFill="1" applyBorder="1" applyAlignment="1">
      <alignment horizontal="center" vertical="center"/>
    </xf>
    <xf numFmtId="0" fontId="63" fillId="47" borderId="11" xfId="182" applyFont="1" applyFill="1" applyBorder="1" applyAlignment="1">
      <alignment horizontal="center" vertical="center" wrapText="1"/>
    </xf>
    <xf numFmtId="168" fontId="13" fillId="0" borderId="0" xfId="163" applyNumberFormat="1" applyFont="1"/>
    <xf numFmtId="2" fontId="5" fillId="0" borderId="0" xfId="160" applyNumberFormat="1"/>
    <xf numFmtId="168" fontId="14" fillId="0" borderId="0" xfId="163" applyNumberFormat="1" applyFont="1" applyAlignment="1">
      <alignment horizontal="right"/>
    </xf>
    <xf numFmtId="168" fontId="13" fillId="0" borderId="0" xfId="163" applyNumberFormat="1" applyFont="1" applyAlignment="1">
      <alignment horizontal="right"/>
    </xf>
    <xf numFmtId="168" fontId="5" fillId="0" borderId="0" xfId="160" applyNumberFormat="1"/>
    <xf numFmtId="170" fontId="5" fillId="0" borderId="0" xfId="160" applyNumberFormat="1"/>
    <xf numFmtId="167" fontId="13" fillId="0" borderId="0" xfId="163" applyNumberFormat="1" applyFont="1"/>
    <xf numFmtId="167" fontId="13" fillId="48" borderId="129" xfId="160" applyNumberFormat="1" applyFont="1" applyFill="1" applyBorder="1" applyAlignment="1">
      <alignment vertical="center"/>
    </xf>
    <xf numFmtId="167" fontId="13" fillId="48" borderId="128" xfId="160" applyNumberFormat="1" applyFont="1" applyFill="1" applyBorder="1" applyAlignment="1">
      <alignment vertical="center"/>
    </xf>
    <xf numFmtId="167" fontId="13" fillId="48" borderId="130" xfId="160" applyNumberFormat="1" applyFont="1" applyFill="1" applyBorder="1" applyAlignment="1">
      <alignment vertical="center"/>
    </xf>
    <xf numFmtId="167" fontId="14" fillId="49" borderId="22" xfId="160" applyNumberFormat="1" applyFont="1" applyFill="1" applyBorder="1" applyAlignment="1">
      <alignment horizontal="right" vertical="center"/>
    </xf>
    <xf numFmtId="164" fontId="14" fillId="50" borderId="23" xfId="160" applyNumberFormat="1" applyFont="1" applyFill="1" applyBorder="1"/>
    <xf numFmtId="0" fontId="14" fillId="50" borderId="14" xfId="160" applyFont="1" applyFill="1" applyBorder="1" applyAlignment="1">
      <alignment horizontal="center" vertical="center"/>
    </xf>
    <xf numFmtId="167" fontId="14" fillId="50" borderId="136" xfId="160" applyNumberFormat="1" applyFont="1" applyFill="1" applyBorder="1" applyAlignment="1">
      <alignment horizontal="right" vertical="center"/>
    </xf>
    <xf numFmtId="167" fontId="14" fillId="50" borderId="137" xfId="160" applyNumberFormat="1" applyFont="1" applyFill="1" applyBorder="1" applyAlignment="1">
      <alignment horizontal="right" vertical="center"/>
    </xf>
    <xf numFmtId="167" fontId="14" fillId="50" borderId="138" xfId="160" applyNumberFormat="1" applyFont="1" applyFill="1" applyBorder="1" applyAlignment="1">
      <alignment horizontal="right" vertical="center"/>
    </xf>
    <xf numFmtId="167" fontId="14" fillId="50" borderId="139" xfId="160" applyNumberFormat="1" applyFont="1" applyFill="1" applyBorder="1" applyAlignment="1">
      <alignment horizontal="right" vertical="center"/>
    </xf>
    <xf numFmtId="167" fontId="14" fillId="50" borderId="20" xfId="0" applyNumberFormat="1" applyFont="1" applyFill="1" applyBorder="1" applyAlignment="1">
      <alignment horizontal="right" vertical="center"/>
    </xf>
    <xf numFmtId="0" fontId="63" fillId="47" borderId="149" xfId="0" applyFont="1" applyFill="1" applyBorder="1" applyAlignment="1">
      <alignment horizontal="center" vertical="center"/>
    </xf>
    <xf numFmtId="0" fontId="63" fillId="47" borderId="150" xfId="0" applyFont="1" applyFill="1" applyBorder="1" applyAlignment="1">
      <alignment horizontal="center" vertical="center" wrapText="1"/>
    </xf>
    <xf numFmtId="0" fontId="13" fillId="48" borderId="151" xfId="160" applyFont="1" applyFill="1" applyBorder="1" applyAlignment="1">
      <alignment horizontal="left"/>
    </xf>
    <xf numFmtId="167" fontId="13" fillId="48" borderId="152" xfId="160" applyNumberFormat="1" applyFont="1" applyFill="1" applyBorder="1" applyAlignment="1">
      <alignment horizontal="right"/>
    </xf>
    <xf numFmtId="0" fontId="13" fillId="48" borderId="153" xfId="160" applyFont="1" applyFill="1" applyBorder="1" applyAlignment="1">
      <alignment horizontal="left"/>
    </xf>
    <xf numFmtId="167" fontId="13" fillId="48" borderId="154" xfId="160" applyNumberFormat="1" applyFont="1" applyFill="1" applyBorder="1" applyAlignment="1">
      <alignment horizontal="right"/>
    </xf>
    <xf numFmtId="0" fontId="14" fillId="49" borderId="149" xfId="160" applyFont="1" applyFill="1" applyBorder="1" applyAlignment="1">
      <alignment horizontal="left"/>
    </xf>
    <xf numFmtId="167" fontId="14" fillId="49" borderId="150" xfId="160" applyNumberFormat="1" applyFont="1" applyFill="1" applyBorder="1" applyAlignment="1">
      <alignment horizontal="right"/>
    </xf>
    <xf numFmtId="0" fontId="13" fillId="48" borderId="155" xfId="160" applyFont="1" applyFill="1" applyBorder="1" applyAlignment="1">
      <alignment horizontal="left"/>
    </xf>
    <xf numFmtId="0" fontId="13" fillId="48" borderId="156" xfId="160" applyFont="1" applyFill="1" applyBorder="1" applyAlignment="1">
      <alignment horizontal="left"/>
    </xf>
    <xf numFmtId="167" fontId="13" fillId="48" borderId="157" xfId="160" applyNumberFormat="1" applyFont="1" applyFill="1" applyBorder="1" applyAlignment="1">
      <alignment horizontal="right"/>
    </xf>
    <xf numFmtId="167" fontId="13" fillId="48" borderId="158" xfId="160" applyNumberFormat="1" applyFont="1" applyFill="1" applyBorder="1" applyAlignment="1">
      <alignment horizontal="right"/>
    </xf>
    <xf numFmtId="0" fontId="13" fillId="48" borderId="159" xfId="160" applyFont="1" applyFill="1" applyBorder="1" applyAlignment="1">
      <alignment horizontal="left"/>
    </xf>
    <xf numFmtId="167" fontId="13" fillId="48" borderId="160" xfId="160" applyNumberFormat="1" applyFont="1" applyFill="1" applyBorder="1" applyAlignment="1">
      <alignment horizontal="right"/>
    </xf>
    <xf numFmtId="0" fontId="14" fillId="50" borderId="149" xfId="160" applyFont="1" applyFill="1" applyBorder="1" applyAlignment="1">
      <alignment horizontal="left"/>
    </xf>
    <xf numFmtId="167" fontId="14" fillId="50" borderId="150" xfId="160" applyNumberFormat="1" applyFont="1" applyFill="1" applyBorder="1" applyAlignment="1">
      <alignment horizontal="right"/>
    </xf>
    <xf numFmtId="0" fontId="69" fillId="48" borderId="125" xfId="163" applyFont="1" applyFill="1" applyBorder="1" applyAlignment="1">
      <alignment vertical="center"/>
    </xf>
    <xf numFmtId="3" fontId="70" fillId="0" borderId="0" xfId="0" applyNumberFormat="1" applyFont="1"/>
    <xf numFmtId="167" fontId="14" fillId="49" borderId="105" xfId="160" applyNumberFormat="1" applyFont="1" applyFill="1" applyBorder="1" applyAlignment="1">
      <alignment vertical="center"/>
    </xf>
    <xf numFmtId="167" fontId="13" fillId="48" borderId="132" xfId="160" applyNumberFormat="1" applyFont="1" applyFill="1" applyBorder="1" applyAlignment="1">
      <alignment vertical="center"/>
    </xf>
    <xf numFmtId="167" fontId="14" fillId="50" borderId="131" xfId="160" applyNumberFormat="1" applyFont="1" applyFill="1" applyBorder="1" applyAlignment="1">
      <alignment horizontal="right" vertical="center"/>
    </xf>
    <xf numFmtId="167" fontId="14" fillId="50" borderId="105" xfId="160" applyNumberFormat="1" applyFont="1" applyFill="1" applyBorder="1" applyAlignment="1">
      <alignment horizontal="right" vertical="center"/>
    </xf>
    <xf numFmtId="0" fontId="63" fillId="47" borderId="21" xfId="160" applyFont="1" applyFill="1" applyBorder="1" applyAlignment="1">
      <alignment horizontal="center" vertical="center"/>
    </xf>
    <xf numFmtId="167" fontId="71" fillId="49" borderId="54" xfId="160" applyNumberFormat="1" applyFont="1" applyFill="1" applyBorder="1" applyAlignment="1">
      <alignment vertical="center"/>
    </xf>
    <xf numFmtId="167" fontId="71" fillId="49" borderId="74" xfId="160" applyNumberFormat="1" applyFont="1" applyFill="1" applyBorder="1" applyAlignment="1">
      <alignment vertical="center"/>
    </xf>
    <xf numFmtId="167" fontId="71" fillId="50" borderId="54" xfId="160" applyNumberFormat="1" applyFont="1" applyFill="1" applyBorder="1" applyAlignment="1">
      <alignment horizontal="right" vertical="center"/>
    </xf>
    <xf numFmtId="167" fontId="71" fillId="50" borderId="74" xfId="160" applyNumberFormat="1" applyFont="1" applyFill="1" applyBorder="1" applyAlignment="1">
      <alignment horizontal="right" vertical="center"/>
    </xf>
    <xf numFmtId="0" fontId="74" fillId="47" borderId="11" xfId="160" applyFont="1" applyFill="1" applyBorder="1" applyAlignment="1">
      <alignment horizontal="center" vertical="center" wrapText="1"/>
    </xf>
    <xf numFmtId="167" fontId="72" fillId="0" borderId="37" xfId="160" applyNumberFormat="1" applyFont="1" applyBorder="1" applyAlignment="1">
      <alignment vertical="center"/>
    </xf>
    <xf numFmtId="167" fontId="72" fillId="0" borderId="72" xfId="160" applyNumberFormat="1" applyFont="1" applyBorder="1" applyAlignment="1">
      <alignment vertical="center"/>
    </xf>
    <xf numFmtId="167" fontId="72" fillId="0" borderId="38" xfId="160" applyNumberFormat="1" applyFont="1" applyBorder="1" applyAlignment="1">
      <alignment vertical="center"/>
    </xf>
    <xf numFmtId="167" fontId="72" fillId="0" borderId="66" xfId="160" applyNumberFormat="1" applyFont="1" applyBorder="1" applyAlignment="1">
      <alignment vertical="center"/>
    </xf>
    <xf numFmtId="167" fontId="72" fillId="0" borderId="53" xfId="160" applyNumberFormat="1" applyFont="1" applyBorder="1" applyAlignment="1">
      <alignment vertical="center"/>
    </xf>
    <xf numFmtId="167" fontId="72" fillId="0" borderId="42" xfId="160" applyNumberFormat="1" applyFont="1" applyBorder="1" applyAlignment="1">
      <alignment vertical="center"/>
    </xf>
    <xf numFmtId="167" fontId="72" fillId="0" borderId="73" xfId="160" applyNumberFormat="1" applyFont="1" applyBorder="1" applyAlignment="1">
      <alignment vertical="center"/>
    </xf>
    <xf numFmtId="167" fontId="72" fillId="0" borderId="43" xfId="160" applyNumberFormat="1" applyFont="1" applyBorder="1" applyAlignment="1">
      <alignment vertical="center"/>
    </xf>
    <xf numFmtId="167" fontId="72" fillId="0" borderId="75" xfId="160" applyNumberFormat="1" applyFont="1" applyBorder="1" applyAlignment="1">
      <alignment vertical="center"/>
    </xf>
    <xf numFmtId="167" fontId="13" fillId="48" borderId="162" xfId="160" applyNumberFormat="1" applyFont="1" applyFill="1" applyBorder="1" applyAlignment="1">
      <alignment vertical="center"/>
    </xf>
    <xf numFmtId="167" fontId="13" fillId="48" borderId="163" xfId="160" applyNumberFormat="1" applyFont="1" applyFill="1" applyBorder="1" applyAlignment="1">
      <alignment vertical="center"/>
    </xf>
    <xf numFmtId="167" fontId="14" fillId="50" borderId="13" xfId="160" applyNumberFormat="1" applyFont="1" applyFill="1" applyBorder="1" applyAlignment="1">
      <alignment horizontal="right" vertical="center"/>
    </xf>
    <xf numFmtId="167" fontId="13" fillId="0" borderId="101" xfId="160" applyNumberFormat="1" applyFont="1" applyBorder="1" applyAlignment="1">
      <alignment vertical="center"/>
    </xf>
    <xf numFmtId="167" fontId="13" fillId="0" borderId="103" xfId="160" applyNumberFormat="1" applyFont="1" applyBorder="1" applyAlignment="1">
      <alignment vertical="center"/>
    </xf>
    <xf numFmtId="167" fontId="13" fillId="0" borderId="108" xfId="160" applyNumberFormat="1" applyFont="1" applyBorder="1" applyAlignment="1">
      <alignment vertical="center"/>
    </xf>
    <xf numFmtId="167" fontId="13" fillId="0" borderId="133" xfId="160" applyNumberFormat="1" applyFont="1" applyBorder="1" applyAlignment="1">
      <alignment vertical="center"/>
    </xf>
    <xf numFmtId="3" fontId="5" fillId="0" borderId="0" xfId="0" applyNumberFormat="1" applyFont="1"/>
    <xf numFmtId="167" fontId="13" fillId="0" borderId="52" xfId="160" applyNumberFormat="1" applyFont="1" applyBorder="1" applyAlignment="1">
      <alignment vertical="center"/>
    </xf>
    <xf numFmtId="167" fontId="13" fillId="0" borderId="57" xfId="160" applyNumberFormat="1" applyFont="1" applyBorder="1" applyAlignment="1">
      <alignment horizontal="right" vertical="center"/>
    </xf>
    <xf numFmtId="167" fontId="13" fillId="0" borderId="53" xfId="160" applyNumberFormat="1" applyFont="1" applyBorder="1" applyAlignment="1">
      <alignment vertical="center"/>
    </xf>
    <xf numFmtId="167" fontId="13" fillId="0" borderId="58" xfId="160" applyNumberFormat="1" applyFont="1" applyBorder="1" applyAlignment="1">
      <alignment horizontal="right" vertical="center"/>
    </xf>
    <xf numFmtId="167" fontId="13" fillId="0" borderId="55" xfId="160" applyNumberFormat="1" applyFont="1" applyBorder="1" applyAlignment="1">
      <alignment vertical="center"/>
    </xf>
    <xf numFmtId="167" fontId="13" fillId="0" borderId="59" xfId="160" applyNumberFormat="1" applyFont="1" applyBorder="1" applyAlignment="1">
      <alignment horizontal="right" vertical="center"/>
    </xf>
    <xf numFmtId="167" fontId="13" fillId="0" borderId="56" xfId="160" applyNumberFormat="1" applyFont="1" applyBorder="1" applyAlignment="1">
      <alignment vertical="center"/>
    </xf>
    <xf numFmtId="167" fontId="13" fillId="0" borderId="60" xfId="160" applyNumberFormat="1" applyFont="1" applyBorder="1" applyAlignment="1">
      <alignment horizontal="right" vertical="center"/>
    </xf>
    <xf numFmtId="0" fontId="58" fillId="0" borderId="0" xfId="0" applyFont="1" applyAlignment="1" applyProtection="1">
      <alignment horizontal="center" vertical="center"/>
      <protection locked="0"/>
    </xf>
    <xf numFmtId="171" fontId="5" fillId="0" borderId="0" xfId="160" applyNumberFormat="1"/>
    <xf numFmtId="0" fontId="74" fillId="47" borderId="12" xfId="0" applyFont="1" applyFill="1" applyBorder="1" applyAlignment="1">
      <alignment horizontal="center" vertical="center"/>
    </xf>
    <xf numFmtId="0" fontId="53" fillId="45" borderId="115" xfId="0" applyFont="1" applyFill="1" applyBorder="1" applyAlignment="1" applyProtection="1">
      <alignment horizontal="center" wrapText="1"/>
      <protection locked="0"/>
    </xf>
    <xf numFmtId="0" fontId="53" fillId="45" borderId="116" xfId="0" applyFont="1" applyFill="1" applyBorder="1" applyAlignment="1" applyProtection="1">
      <alignment horizontal="center" wrapText="1"/>
      <protection locked="0"/>
    </xf>
    <xf numFmtId="0" fontId="53" fillId="45" borderId="117" xfId="0" applyFont="1" applyFill="1" applyBorder="1" applyAlignment="1" applyProtection="1">
      <alignment horizontal="center" wrapText="1"/>
      <protection locked="0"/>
    </xf>
    <xf numFmtId="0" fontId="54" fillId="46" borderId="121" xfId="0" applyFont="1" applyFill="1" applyBorder="1" applyAlignment="1" applyProtection="1">
      <alignment horizontal="center" vertical="top" wrapText="1"/>
      <protection locked="0"/>
    </xf>
    <xf numFmtId="0" fontId="54" fillId="46" borderId="0" xfId="0" applyFont="1" applyFill="1" applyAlignment="1" applyProtection="1">
      <alignment horizontal="center" vertical="top" wrapText="1"/>
      <protection locked="0"/>
    </xf>
    <xf numFmtId="0" fontId="54" fillId="46" borderId="120" xfId="0" applyFont="1" applyFill="1" applyBorder="1" applyAlignment="1" applyProtection="1">
      <alignment horizontal="center" vertical="top" wrapText="1"/>
      <protection locked="0"/>
    </xf>
    <xf numFmtId="0" fontId="55" fillId="47" borderId="24" xfId="145" applyFont="1" applyFill="1" applyBorder="1" applyAlignment="1" applyProtection="1">
      <alignment horizontal="left" vertical="center"/>
      <protection locked="0"/>
    </xf>
    <xf numFmtId="0" fontId="55" fillId="47" borderId="123" xfId="145" applyFont="1" applyFill="1" applyBorder="1" applyAlignment="1" applyProtection="1">
      <alignment horizontal="left" vertical="center"/>
      <protection locked="0"/>
    </xf>
    <xf numFmtId="0" fontId="55" fillId="47" borderId="0" xfId="145" applyFont="1" applyFill="1" applyBorder="1" applyAlignment="1" applyProtection="1">
      <alignment horizontal="left" vertical="center"/>
      <protection locked="0"/>
    </xf>
    <xf numFmtId="0" fontId="55" fillId="47" borderId="120" xfId="145" applyFont="1" applyFill="1" applyBorder="1" applyAlignment="1" applyProtection="1">
      <alignment horizontal="left" vertical="center"/>
      <protection locked="0"/>
    </xf>
    <xf numFmtId="0" fontId="64" fillId="52" borderId="21" xfId="0" applyFont="1" applyFill="1" applyBorder="1" applyAlignment="1">
      <alignment horizontal="right" vertical="center" wrapText="1" readingOrder="1"/>
    </xf>
    <xf numFmtId="0" fontId="64" fillId="52" borderId="16" xfId="0" applyFont="1" applyFill="1" applyBorder="1" applyAlignment="1">
      <alignment horizontal="right" vertical="center" wrapText="1" readingOrder="1"/>
    </xf>
    <xf numFmtId="0" fontId="64" fillId="52" borderId="17" xfId="0" applyFont="1" applyFill="1" applyBorder="1" applyAlignment="1">
      <alignment horizontal="right" vertical="center" wrapText="1" readingOrder="1"/>
    </xf>
    <xf numFmtId="0" fontId="62" fillId="52" borderId="21" xfId="0" applyFont="1" applyFill="1" applyBorder="1" applyAlignment="1">
      <alignment horizontal="left" vertical="center" wrapText="1"/>
    </xf>
    <xf numFmtId="0" fontId="62" fillId="52" borderId="16" xfId="0" applyFont="1" applyFill="1" applyBorder="1" applyAlignment="1">
      <alignment horizontal="left" vertical="center" wrapText="1"/>
    </xf>
    <xf numFmtId="0" fontId="62" fillId="52" borderId="17" xfId="0" applyFont="1" applyFill="1" applyBorder="1" applyAlignment="1">
      <alignment horizontal="left" vertical="center" wrapText="1"/>
    </xf>
    <xf numFmtId="0" fontId="62" fillId="52" borderId="18" xfId="0" applyFont="1" applyFill="1" applyBorder="1" applyAlignment="1">
      <alignment horizontal="left" vertical="center" wrapText="1"/>
    </xf>
    <xf numFmtId="0" fontId="62" fillId="52" borderId="24" xfId="0" applyFont="1" applyFill="1" applyBorder="1" applyAlignment="1">
      <alignment horizontal="left" vertical="center" wrapText="1"/>
    </xf>
    <xf numFmtId="0" fontId="62" fillId="52" borderId="25" xfId="0" applyFont="1" applyFill="1" applyBorder="1" applyAlignment="1">
      <alignment horizontal="left" vertical="center" wrapText="1"/>
    </xf>
    <xf numFmtId="0" fontId="62" fillId="52" borderId="14" xfId="0" applyFont="1" applyFill="1" applyBorder="1" applyAlignment="1">
      <alignment horizontal="left" vertical="center" wrapText="1"/>
    </xf>
    <xf numFmtId="0" fontId="62" fillId="52" borderId="0" xfId="0" applyFont="1" applyFill="1" applyAlignment="1">
      <alignment horizontal="left" vertical="center" wrapText="1"/>
    </xf>
    <xf numFmtId="0" fontId="62" fillId="52" borderId="15" xfId="0" applyFont="1" applyFill="1" applyBorder="1" applyAlignment="1">
      <alignment horizontal="left" vertical="center" wrapText="1"/>
    </xf>
    <xf numFmtId="0" fontId="64" fillId="52" borderId="18" xfId="0" applyFont="1" applyFill="1" applyBorder="1" applyAlignment="1">
      <alignment horizontal="right" vertical="center" wrapText="1" readingOrder="1"/>
    </xf>
    <xf numFmtId="0" fontId="64" fillId="52" borderId="24" xfId="0" applyFont="1" applyFill="1" applyBorder="1" applyAlignment="1">
      <alignment horizontal="right" vertical="center" wrapText="1" readingOrder="1"/>
    </xf>
    <xf numFmtId="0" fontId="64" fillId="52" borderId="25" xfId="0" applyFont="1" applyFill="1" applyBorder="1" applyAlignment="1">
      <alignment horizontal="right" vertical="center" wrapText="1" readingOrder="1"/>
    </xf>
    <xf numFmtId="0" fontId="64" fillId="52" borderId="14" xfId="0" applyFont="1" applyFill="1" applyBorder="1" applyAlignment="1">
      <alignment horizontal="right" vertical="center" wrapText="1" readingOrder="1"/>
    </xf>
    <xf numFmtId="0" fontId="64" fillId="52" borderId="0" xfId="0" applyFont="1" applyFill="1" applyAlignment="1">
      <alignment horizontal="right" vertical="center" wrapText="1" readingOrder="1"/>
    </xf>
    <xf numFmtId="0" fontId="64" fillId="52" borderId="15" xfId="0" applyFont="1" applyFill="1" applyBorder="1" applyAlignment="1">
      <alignment horizontal="right" vertical="center" wrapText="1" readingOrder="1"/>
    </xf>
    <xf numFmtId="0" fontId="63" fillId="47" borderId="12" xfId="160" applyFont="1" applyFill="1" applyBorder="1" applyAlignment="1">
      <alignment horizontal="center" vertical="center" wrapText="1"/>
    </xf>
    <xf numFmtId="0" fontId="63" fillId="47" borderId="13" xfId="160" applyFont="1" applyFill="1" applyBorder="1" applyAlignment="1">
      <alignment horizontal="center" vertical="center" wrapText="1"/>
    </xf>
    <xf numFmtId="0" fontId="63" fillId="47" borderId="22" xfId="160" applyFont="1" applyFill="1" applyBorder="1" applyAlignment="1">
      <alignment horizontal="center" vertical="center" wrapText="1"/>
    </xf>
    <xf numFmtId="0" fontId="63" fillId="47" borderId="12" xfId="0" applyFont="1" applyFill="1" applyBorder="1" applyAlignment="1">
      <alignment horizontal="center" vertical="center" wrapText="1"/>
    </xf>
    <xf numFmtId="0" fontId="63" fillId="47" borderId="22" xfId="0" applyFont="1" applyFill="1" applyBorder="1" applyAlignment="1">
      <alignment horizontal="center" vertical="center" wrapText="1"/>
    </xf>
    <xf numFmtId="0" fontId="63" fillId="47" borderId="20" xfId="0" applyFont="1" applyFill="1" applyBorder="1" applyAlignment="1">
      <alignment horizontal="center" vertical="center" wrapText="1"/>
    </xf>
    <xf numFmtId="0" fontId="63" fillId="47" borderId="19" xfId="0" applyFont="1" applyFill="1" applyBorder="1" applyAlignment="1">
      <alignment horizontal="center" vertical="center" wrapText="1"/>
    </xf>
    <xf numFmtId="0" fontId="63" fillId="47" borderId="20" xfId="160" applyFont="1" applyFill="1" applyBorder="1" applyAlignment="1">
      <alignment horizontal="center" vertical="center" wrapText="1"/>
    </xf>
    <xf numFmtId="0" fontId="63" fillId="47" borderId="19" xfId="160" applyFont="1" applyFill="1" applyBorder="1" applyAlignment="1">
      <alignment horizontal="center" vertical="center" wrapText="1"/>
    </xf>
    <xf numFmtId="0" fontId="64" fillId="52" borderId="145" xfId="0" applyFont="1" applyFill="1" applyBorder="1" applyAlignment="1">
      <alignment horizontal="right" vertical="center" wrapText="1" readingOrder="1"/>
    </xf>
    <xf numFmtId="0" fontId="64" fillId="52" borderId="135" xfId="0" applyFont="1" applyFill="1" applyBorder="1" applyAlignment="1">
      <alignment horizontal="right" vertical="center" wrapText="1" readingOrder="1"/>
    </xf>
    <xf numFmtId="0" fontId="64" fillId="52" borderId="146" xfId="0" applyFont="1" applyFill="1" applyBorder="1" applyAlignment="1">
      <alignment horizontal="right" vertical="center" wrapText="1" readingOrder="1"/>
    </xf>
    <xf numFmtId="0" fontId="62" fillId="52" borderId="140" xfId="0" applyFont="1" applyFill="1" applyBorder="1" applyAlignment="1">
      <alignment horizontal="left" vertical="center" wrapText="1"/>
    </xf>
    <xf numFmtId="0" fontId="62" fillId="52" borderId="141" xfId="0" applyFont="1" applyFill="1" applyBorder="1" applyAlignment="1">
      <alignment horizontal="left" vertical="center" wrapText="1"/>
    </xf>
    <xf numFmtId="0" fontId="62" fillId="52" borderId="142" xfId="0" applyFont="1" applyFill="1" applyBorder="1" applyAlignment="1">
      <alignment horizontal="left" vertical="center" wrapText="1"/>
    </xf>
    <xf numFmtId="0" fontId="62" fillId="52" borderId="143" xfId="0" applyFont="1" applyFill="1" applyBorder="1" applyAlignment="1">
      <alignment horizontal="left" vertical="center" wrapText="1"/>
    </xf>
    <xf numFmtId="0" fontId="62" fillId="52" borderId="144" xfId="0" applyFont="1" applyFill="1" applyBorder="1" applyAlignment="1">
      <alignment horizontal="left" vertical="center" wrapText="1"/>
    </xf>
    <xf numFmtId="0" fontId="62" fillId="52" borderId="147" xfId="0" applyFont="1" applyFill="1" applyBorder="1" applyAlignment="1">
      <alignment horizontal="left" vertical="center" wrapText="1"/>
    </xf>
    <xf numFmtId="0" fontId="62" fillId="52" borderId="148" xfId="0" applyFont="1" applyFill="1" applyBorder="1" applyAlignment="1">
      <alignment horizontal="left" vertical="center" wrapText="1"/>
    </xf>
    <xf numFmtId="0" fontId="64" fillId="52" borderId="161" xfId="0" applyFont="1" applyFill="1" applyBorder="1" applyAlignment="1">
      <alignment horizontal="right" vertical="center" wrapText="1" readingOrder="1"/>
    </xf>
    <xf numFmtId="0" fontId="64" fillId="52" borderId="134" xfId="0" applyFont="1" applyFill="1" applyBorder="1" applyAlignment="1">
      <alignment horizontal="right" vertical="center" wrapText="1" readingOrder="1"/>
    </xf>
    <xf numFmtId="0" fontId="64" fillId="52" borderId="143" xfId="0" applyFont="1" applyFill="1" applyBorder="1" applyAlignment="1">
      <alignment horizontal="right" vertical="center" wrapText="1" readingOrder="1"/>
    </xf>
    <xf numFmtId="0" fontId="64" fillId="52" borderId="144" xfId="0" applyFont="1" applyFill="1" applyBorder="1" applyAlignment="1">
      <alignment horizontal="right" vertical="center" wrapText="1" readingOrder="1"/>
    </xf>
    <xf numFmtId="0" fontId="74" fillId="47" borderId="12" xfId="160" applyFont="1" applyFill="1" applyBorder="1" applyAlignment="1">
      <alignment horizontal="center" vertical="center" wrapText="1"/>
    </xf>
    <xf numFmtId="0" fontId="74" fillId="47" borderId="22" xfId="160" applyFont="1" applyFill="1" applyBorder="1" applyAlignment="1">
      <alignment horizontal="center" vertical="center" wrapText="1"/>
    </xf>
    <xf numFmtId="0" fontId="63" fillId="47" borderId="25" xfId="160" applyFont="1" applyFill="1" applyBorder="1" applyAlignment="1">
      <alignment horizontal="center" vertical="center" wrapText="1"/>
    </xf>
    <xf numFmtId="0" fontId="63" fillId="47" borderId="15" xfId="160" applyFont="1" applyFill="1" applyBorder="1" applyAlignment="1">
      <alignment horizontal="center" vertical="center" wrapText="1"/>
    </xf>
    <xf numFmtId="0" fontId="63" fillId="47" borderId="17" xfId="160" applyFont="1" applyFill="1" applyBorder="1" applyAlignment="1">
      <alignment horizontal="center" vertical="center" wrapText="1"/>
    </xf>
    <xf numFmtId="0" fontId="63" fillId="47" borderId="23" xfId="160" applyFont="1" applyFill="1" applyBorder="1" applyAlignment="1">
      <alignment horizontal="center" vertical="center" wrapText="1"/>
    </xf>
    <xf numFmtId="0" fontId="63" fillId="47" borderId="14" xfId="160" applyFont="1" applyFill="1" applyBorder="1" applyAlignment="1">
      <alignment horizontal="center" vertical="center" wrapText="1"/>
    </xf>
    <xf numFmtId="0" fontId="63" fillId="47" borderId="0" xfId="160" applyFont="1" applyFill="1" applyAlignment="1">
      <alignment horizontal="center" vertical="center" wrapText="1"/>
    </xf>
    <xf numFmtId="0" fontId="63" fillId="47" borderId="26" xfId="160" applyFont="1" applyFill="1" applyBorder="1" applyAlignment="1">
      <alignment horizontal="center" vertical="center" wrapText="1"/>
    </xf>
    <xf numFmtId="0" fontId="63" fillId="47" borderId="27" xfId="160" applyFont="1" applyFill="1" applyBorder="1" applyAlignment="1">
      <alignment horizontal="center" vertical="center" wrapText="1"/>
    </xf>
    <xf numFmtId="0" fontId="63" fillId="47" borderId="24" xfId="160" applyFont="1" applyFill="1" applyBorder="1" applyAlignment="1">
      <alignment horizontal="center" vertical="center" wrapText="1"/>
    </xf>
    <xf numFmtId="3" fontId="63" fillId="47" borderId="12" xfId="178" applyNumberFormat="1" applyFont="1" applyFill="1" applyBorder="1" applyAlignment="1">
      <alignment horizontal="center" vertical="center" wrapText="1"/>
    </xf>
    <xf numFmtId="3" fontId="63" fillId="47" borderId="13" xfId="178" applyNumberFormat="1" applyFont="1" applyFill="1" applyBorder="1" applyAlignment="1">
      <alignment horizontal="center" vertical="center" wrapText="1"/>
    </xf>
    <xf numFmtId="3" fontId="63" fillId="47" borderId="22" xfId="178" applyNumberFormat="1" applyFont="1" applyFill="1" applyBorder="1" applyAlignment="1">
      <alignment horizontal="center" vertical="center" wrapText="1"/>
    </xf>
    <xf numFmtId="0" fontId="63" fillId="47" borderId="104" xfId="160" applyFont="1" applyFill="1" applyBorder="1" applyAlignment="1">
      <alignment horizontal="center" vertical="center"/>
    </xf>
    <xf numFmtId="0" fontId="63" fillId="47" borderId="105" xfId="160" applyFont="1" applyFill="1" applyBorder="1" applyAlignment="1">
      <alignment horizontal="center" vertical="center"/>
    </xf>
    <xf numFmtId="0" fontId="63" fillId="47" borderId="20" xfId="160" applyFont="1" applyFill="1" applyBorder="1" applyAlignment="1">
      <alignment horizontal="center" vertical="center"/>
    </xf>
    <xf numFmtId="0" fontId="63" fillId="47" borderId="19" xfId="160" applyFont="1" applyFill="1" applyBorder="1" applyAlignment="1">
      <alignment horizontal="center" vertical="center"/>
    </xf>
    <xf numFmtId="0" fontId="62" fillId="52" borderId="18" xfId="0" applyFont="1" applyFill="1" applyBorder="1" applyAlignment="1">
      <alignment horizontal="left" vertical="center"/>
    </xf>
    <xf numFmtId="0" fontId="62" fillId="52" borderId="24" xfId="0" applyFont="1" applyFill="1" applyBorder="1" applyAlignment="1">
      <alignment horizontal="left" vertical="center"/>
    </xf>
    <xf numFmtId="0" fontId="62" fillId="52" borderId="25" xfId="0" applyFont="1" applyFill="1" applyBorder="1" applyAlignment="1">
      <alignment horizontal="left" vertical="center"/>
    </xf>
    <xf numFmtId="0" fontId="62" fillId="52" borderId="14" xfId="0" applyFont="1" applyFill="1" applyBorder="1" applyAlignment="1">
      <alignment horizontal="left" vertical="center"/>
    </xf>
    <xf numFmtId="0" fontId="62" fillId="52" borderId="0" xfId="0" applyFont="1" applyFill="1" applyAlignment="1">
      <alignment horizontal="left" vertical="center"/>
    </xf>
    <xf numFmtId="0" fontId="62" fillId="52" borderId="15" xfId="0" applyFont="1" applyFill="1" applyBorder="1" applyAlignment="1">
      <alignment horizontal="left" vertical="center"/>
    </xf>
    <xf numFmtId="0" fontId="63" fillId="47" borderId="21" xfId="160" applyFont="1" applyFill="1" applyBorder="1" applyAlignment="1">
      <alignment horizontal="center" vertical="center" wrapText="1"/>
    </xf>
  </cellXfs>
  <cellStyles count="294">
    <cellStyle name="20 % - Accent1 2" xfId="1" xr:uid="{00000000-0005-0000-0000-000000000000}"/>
    <cellStyle name="20 % - Accent1 2 2" xfId="2" xr:uid="{00000000-0005-0000-0000-000001000000}"/>
    <cellStyle name="20 % - Accent1 2 2 2" xfId="213" xr:uid="{00000000-0005-0000-0000-000002000000}"/>
    <cellStyle name="20 % - Accent1 2 3" xfId="212" xr:uid="{00000000-0005-0000-0000-000003000000}"/>
    <cellStyle name="20 % - Accent1 3" xfId="3" xr:uid="{00000000-0005-0000-0000-000004000000}"/>
    <cellStyle name="20 % - Accent1 3 2" xfId="4" xr:uid="{00000000-0005-0000-0000-000005000000}"/>
    <cellStyle name="20 % - Accent1 3 2 2" xfId="215" xr:uid="{00000000-0005-0000-0000-000006000000}"/>
    <cellStyle name="20 % - Accent1 3 3" xfId="214" xr:uid="{00000000-0005-0000-0000-000007000000}"/>
    <cellStyle name="20 % - Accent1 4" xfId="5" xr:uid="{00000000-0005-0000-0000-000008000000}"/>
    <cellStyle name="20 % - Accent1 4 2" xfId="216" xr:uid="{00000000-0005-0000-0000-000009000000}"/>
    <cellStyle name="20 % - Accent1 5" xfId="6" xr:uid="{00000000-0005-0000-0000-00000A000000}"/>
    <cellStyle name="20 % - Accent2 2" xfId="7" xr:uid="{00000000-0005-0000-0000-00000B000000}"/>
    <cellStyle name="20 % - Accent2 2 2" xfId="8" xr:uid="{00000000-0005-0000-0000-00000C000000}"/>
    <cellStyle name="20 % - Accent2 2 2 2" xfId="218" xr:uid="{00000000-0005-0000-0000-00000D000000}"/>
    <cellStyle name="20 % - Accent2 2 3" xfId="217" xr:uid="{00000000-0005-0000-0000-00000E000000}"/>
    <cellStyle name="20 % - Accent2 3" xfId="9" xr:uid="{00000000-0005-0000-0000-00000F000000}"/>
    <cellStyle name="20 % - Accent2 3 2" xfId="10" xr:uid="{00000000-0005-0000-0000-000010000000}"/>
    <cellStyle name="20 % - Accent2 3 2 2" xfId="220" xr:uid="{00000000-0005-0000-0000-000011000000}"/>
    <cellStyle name="20 % - Accent2 3 3" xfId="219" xr:uid="{00000000-0005-0000-0000-000012000000}"/>
    <cellStyle name="20 % - Accent2 4" xfId="11" xr:uid="{00000000-0005-0000-0000-000013000000}"/>
    <cellStyle name="20 % - Accent2 4 2" xfId="221" xr:uid="{00000000-0005-0000-0000-000014000000}"/>
    <cellStyle name="20 % - Accent2 5" xfId="12" xr:uid="{00000000-0005-0000-0000-000015000000}"/>
    <cellStyle name="20 % - Accent3 2" xfId="13" xr:uid="{00000000-0005-0000-0000-000016000000}"/>
    <cellStyle name="20 % - Accent3 2 2" xfId="14" xr:uid="{00000000-0005-0000-0000-000017000000}"/>
    <cellStyle name="20 % - Accent3 2 2 2" xfId="223" xr:uid="{00000000-0005-0000-0000-000018000000}"/>
    <cellStyle name="20 % - Accent3 2 3" xfId="222" xr:uid="{00000000-0005-0000-0000-000019000000}"/>
    <cellStyle name="20 % - Accent3 3" xfId="15" xr:uid="{00000000-0005-0000-0000-00001A000000}"/>
    <cellStyle name="20 % - Accent3 3 2" xfId="16" xr:uid="{00000000-0005-0000-0000-00001B000000}"/>
    <cellStyle name="20 % - Accent3 3 2 2" xfId="225" xr:uid="{00000000-0005-0000-0000-00001C000000}"/>
    <cellStyle name="20 % - Accent3 3 3" xfId="224" xr:uid="{00000000-0005-0000-0000-00001D000000}"/>
    <cellStyle name="20 % - Accent3 4" xfId="17" xr:uid="{00000000-0005-0000-0000-00001E000000}"/>
    <cellStyle name="20 % - Accent3 4 2" xfId="226" xr:uid="{00000000-0005-0000-0000-00001F000000}"/>
    <cellStyle name="20 % - Accent3 5" xfId="18" xr:uid="{00000000-0005-0000-0000-000020000000}"/>
    <cellStyle name="20 % - Accent4 2" xfId="19" xr:uid="{00000000-0005-0000-0000-000021000000}"/>
    <cellStyle name="20 % - Accent4 2 2" xfId="20" xr:uid="{00000000-0005-0000-0000-000022000000}"/>
    <cellStyle name="20 % - Accent4 2 2 2" xfId="228" xr:uid="{00000000-0005-0000-0000-000023000000}"/>
    <cellStyle name="20 % - Accent4 2 3" xfId="227" xr:uid="{00000000-0005-0000-0000-000024000000}"/>
    <cellStyle name="20 % - Accent4 3" xfId="21" xr:uid="{00000000-0005-0000-0000-000025000000}"/>
    <cellStyle name="20 % - Accent4 3 2" xfId="22" xr:uid="{00000000-0005-0000-0000-000026000000}"/>
    <cellStyle name="20 % - Accent4 3 2 2" xfId="230" xr:uid="{00000000-0005-0000-0000-000027000000}"/>
    <cellStyle name="20 % - Accent4 3 3" xfId="229" xr:uid="{00000000-0005-0000-0000-000028000000}"/>
    <cellStyle name="20 % - Accent4 4" xfId="23" xr:uid="{00000000-0005-0000-0000-000029000000}"/>
    <cellStyle name="20 % - Accent4 4 2" xfId="231" xr:uid="{00000000-0005-0000-0000-00002A000000}"/>
    <cellStyle name="20 % - Accent4 5" xfId="24" xr:uid="{00000000-0005-0000-0000-00002B000000}"/>
    <cellStyle name="20 % - Accent5 2" xfId="25" xr:uid="{00000000-0005-0000-0000-00002C000000}"/>
    <cellStyle name="20 % - Accent5 2 2" xfId="26" xr:uid="{00000000-0005-0000-0000-00002D000000}"/>
    <cellStyle name="20 % - Accent5 2 2 2" xfId="233" xr:uid="{00000000-0005-0000-0000-00002E000000}"/>
    <cellStyle name="20 % - Accent5 2 3" xfId="232" xr:uid="{00000000-0005-0000-0000-00002F000000}"/>
    <cellStyle name="20 % - Accent5 3" xfId="27" xr:uid="{00000000-0005-0000-0000-000030000000}"/>
    <cellStyle name="20 % - Accent5 3 2" xfId="28" xr:uid="{00000000-0005-0000-0000-000031000000}"/>
    <cellStyle name="20 % - Accent5 3 2 2" xfId="235" xr:uid="{00000000-0005-0000-0000-000032000000}"/>
    <cellStyle name="20 % - Accent5 3 3" xfId="234" xr:uid="{00000000-0005-0000-0000-000033000000}"/>
    <cellStyle name="20 % - Accent5 4" xfId="29" xr:uid="{00000000-0005-0000-0000-000034000000}"/>
    <cellStyle name="20 % - Accent5 4 2" xfId="236" xr:uid="{00000000-0005-0000-0000-000035000000}"/>
    <cellStyle name="20 % - Accent5 5" xfId="30" xr:uid="{00000000-0005-0000-0000-000036000000}"/>
    <cellStyle name="20 % - Accent6 2" xfId="31" xr:uid="{00000000-0005-0000-0000-000037000000}"/>
    <cellStyle name="20 % - Accent6 2 2" xfId="32" xr:uid="{00000000-0005-0000-0000-000038000000}"/>
    <cellStyle name="20 % - Accent6 2 2 2" xfId="238" xr:uid="{00000000-0005-0000-0000-000039000000}"/>
    <cellStyle name="20 % - Accent6 2 3" xfId="237" xr:uid="{00000000-0005-0000-0000-00003A000000}"/>
    <cellStyle name="20 % - Accent6 3" xfId="33" xr:uid="{00000000-0005-0000-0000-00003B000000}"/>
    <cellStyle name="20 % - Accent6 3 2" xfId="34" xr:uid="{00000000-0005-0000-0000-00003C000000}"/>
    <cellStyle name="20 % - Accent6 3 2 2" xfId="240" xr:uid="{00000000-0005-0000-0000-00003D000000}"/>
    <cellStyle name="20 % - Accent6 3 3" xfId="239" xr:uid="{00000000-0005-0000-0000-00003E000000}"/>
    <cellStyle name="20 % - Accent6 4" xfId="35" xr:uid="{00000000-0005-0000-0000-00003F000000}"/>
    <cellStyle name="20 % - Accent6 4 2" xfId="241" xr:uid="{00000000-0005-0000-0000-000040000000}"/>
    <cellStyle name="20 % - Accent6 5" xfId="36" xr:uid="{00000000-0005-0000-0000-000041000000}"/>
    <cellStyle name="40 % - Accent1 2" xfId="37" xr:uid="{00000000-0005-0000-0000-000042000000}"/>
    <cellStyle name="40 % - Accent1 2 2" xfId="38" xr:uid="{00000000-0005-0000-0000-000043000000}"/>
    <cellStyle name="40 % - Accent1 2 2 2" xfId="243" xr:uid="{00000000-0005-0000-0000-000044000000}"/>
    <cellStyle name="40 % - Accent1 2 3" xfId="242" xr:uid="{00000000-0005-0000-0000-000045000000}"/>
    <cellStyle name="40 % - Accent1 3" xfId="39" xr:uid="{00000000-0005-0000-0000-000046000000}"/>
    <cellStyle name="40 % - Accent1 3 2" xfId="40" xr:uid="{00000000-0005-0000-0000-000047000000}"/>
    <cellStyle name="40 % - Accent1 3 2 2" xfId="245" xr:uid="{00000000-0005-0000-0000-000048000000}"/>
    <cellStyle name="40 % - Accent1 3 3" xfId="244" xr:uid="{00000000-0005-0000-0000-000049000000}"/>
    <cellStyle name="40 % - Accent1 4" xfId="41" xr:uid="{00000000-0005-0000-0000-00004A000000}"/>
    <cellStyle name="40 % - Accent1 4 2" xfId="246" xr:uid="{00000000-0005-0000-0000-00004B000000}"/>
    <cellStyle name="40 % - Accent1 5" xfId="42" xr:uid="{00000000-0005-0000-0000-00004C000000}"/>
    <cellStyle name="40 % - Accent2 2" xfId="43" xr:uid="{00000000-0005-0000-0000-00004D000000}"/>
    <cellStyle name="40 % - Accent2 2 2" xfId="44" xr:uid="{00000000-0005-0000-0000-00004E000000}"/>
    <cellStyle name="40 % - Accent2 2 2 2" xfId="248" xr:uid="{00000000-0005-0000-0000-00004F000000}"/>
    <cellStyle name="40 % - Accent2 2 3" xfId="247" xr:uid="{00000000-0005-0000-0000-000050000000}"/>
    <cellStyle name="40 % - Accent2 3" xfId="45" xr:uid="{00000000-0005-0000-0000-000051000000}"/>
    <cellStyle name="40 % - Accent2 3 2" xfId="46" xr:uid="{00000000-0005-0000-0000-000052000000}"/>
    <cellStyle name="40 % - Accent2 3 2 2" xfId="250" xr:uid="{00000000-0005-0000-0000-000053000000}"/>
    <cellStyle name="40 % - Accent2 3 3" xfId="249" xr:uid="{00000000-0005-0000-0000-000054000000}"/>
    <cellStyle name="40 % - Accent2 4" xfId="47" xr:uid="{00000000-0005-0000-0000-000055000000}"/>
    <cellStyle name="40 % - Accent2 4 2" xfId="251" xr:uid="{00000000-0005-0000-0000-000056000000}"/>
    <cellStyle name="40 % - Accent2 5" xfId="48" xr:uid="{00000000-0005-0000-0000-000057000000}"/>
    <cellStyle name="40 % - Accent3 2" xfId="49" xr:uid="{00000000-0005-0000-0000-000058000000}"/>
    <cellStyle name="40 % - Accent3 2 2" xfId="50" xr:uid="{00000000-0005-0000-0000-000059000000}"/>
    <cellStyle name="40 % - Accent3 2 2 2" xfId="253" xr:uid="{00000000-0005-0000-0000-00005A000000}"/>
    <cellStyle name="40 % - Accent3 2 3" xfId="252" xr:uid="{00000000-0005-0000-0000-00005B000000}"/>
    <cellStyle name="40 % - Accent3 3" xfId="51" xr:uid="{00000000-0005-0000-0000-00005C000000}"/>
    <cellStyle name="40 % - Accent3 3 2" xfId="52" xr:uid="{00000000-0005-0000-0000-00005D000000}"/>
    <cellStyle name="40 % - Accent3 3 2 2" xfId="255" xr:uid="{00000000-0005-0000-0000-00005E000000}"/>
    <cellStyle name="40 % - Accent3 3 3" xfId="254" xr:uid="{00000000-0005-0000-0000-00005F000000}"/>
    <cellStyle name="40 % - Accent3 4" xfId="53" xr:uid="{00000000-0005-0000-0000-000060000000}"/>
    <cellStyle name="40 % - Accent3 4 2" xfId="256" xr:uid="{00000000-0005-0000-0000-000061000000}"/>
    <cellStyle name="40 % - Accent3 5" xfId="54" xr:uid="{00000000-0005-0000-0000-000062000000}"/>
    <cellStyle name="40 % - Accent4 2" xfId="55" xr:uid="{00000000-0005-0000-0000-000063000000}"/>
    <cellStyle name="40 % - Accent4 2 2" xfId="56" xr:uid="{00000000-0005-0000-0000-000064000000}"/>
    <cellStyle name="40 % - Accent4 2 2 2" xfId="258" xr:uid="{00000000-0005-0000-0000-000065000000}"/>
    <cellStyle name="40 % - Accent4 2 3" xfId="257" xr:uid="{00000000-0005-0000-0000-000066000000}"/>
    <cellStyle name="40 % - Accent4 3" xfId="57" xr:uid="{00000000-0005-0000-0000-000067000000}"/>
    <cellStyle name="40 % - Accent4 3 2" xfId="58" xr:uid="{00000000-0005-0000-0000-000068000000}"/>
    <cellStyle name="40 % - Accent4 3 2 2" xfId="260" xr:uid="{00000000-0005-0000-0000-000069000000}"/>
    <cellStyle name="40 % - Accent4 3 3" xfId="259" xr:uid="{00000000-0005-0000-0000-00006A000000}"/>
    <cellStyle name="40 % - Accent4 4" xfId="59" xr:uid="{00000000-0005-0000-0000-00006B000000}"/>
    <cellStyle name="40 % - Accent4 4 2" xfId="261" xr:uid="{00000000-0005-0000-0000-00006C000000}"/>
    <cellStyle name="40 % - Accent4 5" xfId="60" xr:uid="{00000000-0005-0000-0000-00006D000000}"/>
    <cellStyle name="40 % - Accent5 2" xfId="61" xr:uid="{00000000-0005-0000-0000-00006E000000}"/>
    <cellStyle name="40 % - Accent5 2 2" xfId="62" xr:uid="{00000000-0005-0000-0000-00006F000000}"/>
    <cellStyle name="40 % - Accent5 2 2 2" xfId="263" xr:uid="{00000000-0005-0000-0000-000070000000}"/>
    <cellStyle name="40 % - Accent5 2 3" xfId="262" xr:uid="{00000000-0005-0000-0000-000071000000}"/>
    <cellStyle name="40 % - Accent5 3" xfId="63" xr:uid="{00000000-0005-0000-0000-000072000000}"/>
    <cellStyle name="40 % - Accent5 3 2" xfId="64" xr:uid="{00000000-0005-0000-0000-000073000000}"/>
    <cellStyle name="40 % - Accent5 3 2 2" xfId="265" xr:uid="{00000000-0005-0000-0000-000074000000}"/>
    <cellStyle name="40 % - Accent5 3 3" xfId="264" xr:uid="{00000000-0005-0000-0000-000075000000}"/>
    <cellStyle name="40 % - Accent5 4" xfId="65" xr:uid="{00000000-0005-0000-0000-000076000000}"/>
    <cellStyle name="40 % - Accent5 4 2" xfId="266" xr:uid="{00000000-0005-0000-0000-000077000000}"/>
    <cellStyle name="40 % - Accent5 5" xfId="66" xr:uid="{00000000-0005-0000-0000-000078000000}"/>
    <cellStyle name="40 % - Accent6 2" xfId="67" xr:uid="{00000000-0005-0000-0000-000079000000}"/>
    <cellStyle name="40 % - Accent6 2 2" xfId="68" xr:uid="{00000000-0005-0000-0000-00007A000000}"/>
    <cellStyle name="40 % - Accent6 2 2 2" xfId="268" xr:uid="{00000000-0005-0000-0000-00007B000000}"/>
    <cellStyle name="40 % - Accent6 2 3" xfId="267" xr:uid="{00000000-0005-0000-0000-00007C000000}"/>
    <cellStyle name="40 % - Accent6 3" xfId="69" xr:uid="{00000000-0005-0000-0000-00007D000000}"/>
    <cellStyle name="40 % - Accent6 3 2" xfId="70" xr:uid="{00000000-0005-0000-0000-00007E000000}"/>
    <cellStyle name="40 % - Accent6 3 2 2" xfId="270" xr:uid="{00000000-0005-0000-0000-00007F000000}"/>
    <cellStyle name="40 % - Accent6 3 3" xfId="269" xr:uid="{00000000-0005-0000-0000-000080000000}"/>
    <cellStyle name="40 % - Accent6 4" xfId="71" xr:uid="{00000000-0005-0000-0000-000081000000}"/>
    <cellStyle name="40 % - Accent6 4 2" xfId="271" xr:uid="{00000000-0005-0000-0000-000082000000}"/>
    <cellStyle name="40 % - Accent6 5" xfId="72" xr:uid="{00000000-0005-0000-0000-000083000000}"/>
    <cellStyle name="60 % - Accent1 2" xfId="73" xr:uid="{00000000-0005-0000-0000-000084000000}"/>
    <cellStyle name="60 % - Accent2 2" xfId="74" xr:uid="{00000000-0005-0000-0000-000085000000}"/>
    <cellStyle name="60 % - Accent3 2" xfId="75" xr:uid="{00000000-0005-0000-0000-000086000000}"/>
    <cellStyle name="60 % - Accent4 2" xfId="76" xr:uid="{00000000-0005-0000-0000-000087000000}"/>
    <cellStyle name="60 % - Accent5 2" xfId="77" xr:uid="{00000000-0005-0000-0000-000088000000}"/>
    <cellStyle name="60 % - Accent6 2" xfId="78" xr:uid="{00000000-0005-0000-0000-000089000000}"/>
    <cellStyle name="Accent1" xfId="79" builtinId="29" customBuiltin="1"/>
    <cellStyle name="Accent1 2" xfId="80" xr:uid="{00000000-0005-0000-0000-00008B000000}"/>
    <cellStyle name="Accent1 3" xfId="81" xr:uid="{00000000-0005-0000-0000-00008C000000}"/>
    <cellStyle name="Accent1 4" xfId="82" xr:uid="{00000000-0005-0000-0000-00008D000000}"/>
    <cellStyle name="Accent1 5" xfId="83" xr:uid="{00000000-0005-0000-0000-00008E000000}"/>
    <cellStyle name="Accent1 6" xfId="84" xr:uid="{00000000-0005-0000-0000-00008F000000}"/>
    <cellStyle name="Accent2" xfId="85" builtinId="33" customBuiltin="1"/>
    <cellStyle name="Accent2 2" xfId="86" xr:uid="{00000000-0005-0000-0000-000091000000}"/>
    <cellStyle name="Accent2 3" xfId="87" xr:uid="{00000000-0005-0000-0000-000092000000}"/>
    <cellStyle name="Accent2 4" xfId="88" xr:uid="{00000000-0005-0000-0000-000093000000}"/>
    <cellStyle name="Accent2 5" xfId="89" xr:uid="{00000000-0005-0000-0000-000094000000}"/>
    <cellStyle name="Accent2 6" xfId="90" xr:uid="{00000000-0005-0000-0000-000095000000}"/>
    <cellStyle name="Accent3" xfId="91" builtinId="37" customBuiltin="1"/>
    <cellStyle name="Accent3 2" xfId="92" xr:uid="{00000000-0005-0000-0000-000097000000}"/>
    <cellStyle name="Accent3 3" xfId="93" xr:uid="{00000000-0005-0000-0000-000098000000}"/>
    <cellStyle name="Accent3 4" xfId="94" xr:uid="{00000000-0005-0000-0000-000099000000}"/>
    <cellStyle name="Accent3 5" xfId="95" xr:uid="{00000000-0005-0000-0000-00009A000000}"/>
    <cellStyle name="Accent3 6" xfId="96" xr:uid="{00000000-0005-0000-0000-00009B000000}"/>
    <cellStyle name="Accent4" xfId="97" builtinId="41" customBuiltin="1"/>
    <cellStyle name="Accent4 2" xfId="98" xr:uid="{00000000-0005-0000-0000-00009D000000}"/>
    <cellStyle name="Accent4 3" xfId="99" xr:uid="{00000000-0005-0000-0000-00009E000000}"/>
    <cellStyle name="Accent4 4" xfId="100" xr:uid="{00000000-0005-0000-0000-00009F000000}"/>
    <cellStyle name="Accent4 5" xfId="101" xr:uid="{00000000-0005-0000-0000-0000A0000000}"/>
    <cellStyle name="Accent4 6" xfId="102" xr:uid="{00000000-0005-0000-0000-0000A1000000}"/>
    <cellStyle name="Accent5" xfId="103" builtinId="45" customBuiltin="1"/>
    <cellStyle name="Accent5 2" xfId="104" xr:uid="{00000000-0005-0000-0000-0000A3000000}"/>
    <cellStyle name="Accent5 3" xfId="105" xr:uid="{00000000-0005-0000-0000-0000A4000000}"/>
    <cellStyle name="Accent5 4" xfId="106" xr:uid="{00000000-0005-0000-0000-0000A5000000}"/>
    <cellStyle name="Accent5 5" xfId="107" xr:uid="{00000000-0005-0000-0000-0000A6000000}"/>
    <cellStyle name="Accent5 6" xfId="108" xr:uid="{00000000-0005-0000-0000-0000A7000000}"/>
    <cellStyle name="Accent6" xfId="109" builtinId="49" customBuiltin="1"/>
    <cellStyle name="Accent6 2" xfId="110" xr:uid="{00000000-0005-0000-0000-0000A9000000}"/>
    <cellStyle name="Accent6 3" xfId="111" xr:uid="{00000000-0005-0000-0000-0000AA000000}"/>
    <cellStyle name="Accent6 4" xfId="112" xr:uid="{00000000-0005-0000-0000-0000AB000000}"/>
    <cellStyle name="Accent6 5" xfId="113" xr:uid="{00000000-0005-0000-0000-0000AC000000}"/>
    <cellStyle name="Accent6 6" xfId="114" xr:uid="{00000000-0005-0000-0000-0000AD000000}"/>
    <cellStyle name="Avertissement 2" xfId="115" xr:uid="{00000000-0005-0000-0000-0000AE000000}"/>
    <cellStyle name="Bad" xfId="116" xr:uid="{00000000-0005-0000-0000-0000AF000000}"/>
    <cellStyle name="Bad 2" xfId="117" xr:uid="{00000000-0005-0000-0000-0000B0000000}"/>
    <cellStyle name="Bron, Thema en Noten" xfId="118" xr:uid="{00000000-0005-0000-0000-0000B1000000}"/>
    <cellStyle name="Calcul 2" xfId="119" xr:uid="{00000000-0005-0000-0000-0000B2000000}"/>
    <cellStyle name="Cellule liée 2" xfId="120" xr:uid="{00000000-0005-0000-0000-0000B3000000}"/>
    <cellStyle name="Check Cell" xfId="121" xr:uid="{00000000-0005-0000-0000-0000B4000000}"/>
    <cellStyle name="Check Cell 2" xfId="122" xr:uid="{00000000-0005-0000-0000-0000B5000000}"/>
    <cellStyle name="Commentaire 2" xfId="123" xr:uid="{00000000-0005-0000-0000-0000B6000000}"/>
    <cellStyle name="Commentaire 2 2" xfId="124" xr:uid="{00000000-0005-0000-0000-0000B7000000}"/>
    <cellStyle name="Commentaire 2 2 2" xfId="125" xr:uid="{00000000-0005-0000-0000-0000B8000000}"/>
    <cellStyle name="Commentaire 2 2 2 2" xfId="274" xr:uid="{00000000-0005-0000-0000-0000B9000000}"/>
    <cellStyle name="Commentaire 2 2 3" xfId="273" xr:uid="{00000000-0005-0000-0000-0000BA000000}"/>
    <cellStyle name="Commentaire 2 3" xfId="126" xr:uid="{00000000-0005-0000-0000-0000BB000000}"/>
    <cellStyle name="Commentaire 2 3 2" xfId="275" xr:uid="{00000000-0005-0000-0000-0000BC000000}"/>
    <cellStyle name="Commentaire 2 4" xfId="272" xr:uid="{00000000-0005-0000-0000-0000BD000000}"/>
    <cellStyle name="Commentaire 3" xfId="127" xr:uid="{00000000-0005-0000-0000-0000BE000000}"/>
    <cellStyle name="Commentaire 3 2" xfId="128" xr:uid="{00000000-0005-0000-0000-0000BF000000}"/>
    <cellStyle name="Commentaire 3 2 2" xfId="277" xr:uid="{00000000-0005-0000-0000-0000C0000000}"/>
    <cellStyle name="Commentaire 3 3" xfId="276" xr:uid="{00000000-0005-0000-0000-0000C1000000}"/>
    <cellStyle name="Commentaire 4" xfId="129" xr:uid="{00000000-0005-0000-0000-0000C2000000}"/>
    <cellStyle name="Entrée 2" xfId="130" xr:uid="{00000000-0005-0000-0000-0000C3000000}"/>
    <cellStyle name="Euro" xfId="131" xr:uid="{00000000-0005-0000-0000-0000C4000000}"/>
    <cellStyle name="Euro 2" xfId="132" xr:uid="{00000000-0005-0000-0000-0000C5000000}"/>
    <cellStyle name="Excel Built-in Normal" xfId="133" xr:uid="{00000000-0005-0000-0000-0000C6000000}"/>
    <cellStyle name="Explanatory Text" xfId="134" xr:uid="{00000000-0005-0000-0000-0000C7000000}"/>
    <cellStyle name="Explanatory Text 2" xfId="135" xr:uid="{00000000-0005-0000-0000-0000C8000000}"/>
    <cellStyle name="Good" xfId="210" hidden="1" xr:uid="{00000000-0005-0000-0000-0000C9000000}"/>
    <cellStyle name="Good 2" xfId="136" xr:uid="{00000000-0005-0000-0000-0000CA000000}"/>
    <cellStyle name="Heading 1" xfId="137" xr:uid="{00000000-0005-0000-0000-0000CB000000}"/>
    <cellStyle name="Heading 1 2" xfId="138" xr:uid="{00000000-0005-0000-0000-0000CC000000}"/>
    <cellStyle name="Heading 2" xfId="139" xr:uid="{00000000-0005-0000-0000-0000CD000000}"/>
    <cellStyle name="Heading 2 2" xfId="140" xr:uid="{00000000-0005-0000-0000-0000CE000000}"/>
    <cellStyle name="Heading 3" xfId="141" xr:uid="{00000000-0005-0000-0000-0000CF000000}"/>
    <cellStyle name="Heading 3 2" xfId="142" xr:uid="{00000000-0005-0000-0000-0000D0000000}"/>
    <cellStyle name="Heading 4" xfId="143" xr:uid="{00000000-0005-0000-0000-0000D1000000}"/>
    <cellStyle name="Heading 4 2" xfId="144" xr:uid="{00000000-0005-0000-0000-0000D2000000}"/>
    <cellStyle name="Insatisfaisant 2" xfId="146" xr:uid="{00000000-0005-0000-0000-0000D3000000}"/>
    <cellStyle name="Kleine titel" xfId="147" xr:uid="{00000000-0005-0000-0000-0000D4000000}"/>
    <cellStyle name="Lien hypertexte" xfId="145" builtinId="8"/>
    <cellStyle name="Lien hypertexte 2" xfId="148" xr:uid="{00000000-0005-0000-0000-0000D6000000}"/>
    <cellStyle name="Lien hypertexte 3" xfId="149" xr:uid="{00000000-0005-0000-0000-0000D7000000}"/>
    <cellStyle name="Lien hypertexte 4" xfId="150" xr:uid="{00000000-0005-0000-0000-0000D8000000}"/>
    <cellStyle name="Lien hypertexte 5" xfId="151" xr:uid="{00000000-0005-0000-0000-0000D9000000}"/>
    <cellStyle name="Lien hypertexte visité 2" xfId="152" xr:uid="{00000000-0005-0000-0000-0000DA000000}"/>
    <cellStyle name="Lien hypertexte visité 3" xfId="153" xr:uid="{00000000-0005-0000-0000-0000DB000000}"/>
    <cellStyle name="Monétaire 2" xfId="154" xr:uid="{00000000-0005-0000-0000-0000DC000000}"/>
    <cellStyle name="Monétaire 3" xfId="155" xr:uid="{00000000-0005-0000-0000-0000DD000000}"/>
    <cellStyle name="Neutral" xfId="211" hidden="1" xr:uid="{00000000-0005-0000-0000-0000DE000000}"/>
    <cellStyle name="Neutral 2" xfId="156" xr:uid="{00000000-0005-0000-0000-0000DF000000}"/>
    <cellStyle name="Neutre 2" xfId="157" xr:uid="{00000000-0005-0000-0000-0000E1000000}"/>
    <cellStyle name="Normal" xfId="0" builtinId="0"/>
    <cellStyle name="Normal 10" xfId="158" xr:uid="{00000000-0005-0000-0000-0000E3000000}"/>
    <cellStyle name="Normal 10 2" xfId="278" xr:uid="{00000000-0005-0000-0000-0000E4000000}"/>
    <cellStyle name="Normal 11" xfId="159" xr:uid="{00000000-0005-0000-0000-0000E5000000}"/>
    <cellStyle name="Normal 2" xfId="160" xr:uid="{00000000-0005-0000-0000-0000E6000000}"/>
    <cellStyle name="Normal 2 2" xfId="161" xr:uid="{00000000-0005-0000-0000-0000E7000000}"/>
    <cellStyle name="Normal 2 2 2" xfId="162" xr:uid="{00000000-0005-0000-0000-0000E8000000}"/>
    <cellStyle name="Normal 2 2 3" xfId="163" xr:uid="{00000000-0005-0000-0000-0000E9000000}"/>
    <cellStyle name="Normal 3" xfId="164" xr:uid="{00000000-0005-0000-0000-0000EA000000}"/>
    <cellStyle name="Normal 3 2" xfId="165" xr:uid="{00000000-0005-0000-0000-0000EB000000}"/>
    <cellStyle name="Normal 3 2 2" xfId="166" xr:uid="{00000000-0005-0000-0000-0000EC000000}"/>
    <cellStyle name="Normal 3 2 2 2" xfId="281" xr:uid="{00000000-0005-0000-0000-0000ED000000}"/>
    <cellStyle name="Normal 3 2 3" xfId="280" xr:uid="{00000000-0005-0000-0000-0000EE000000}"/>
    <cellStyle name="Normal 3 3" xfId="167" xr:uid="{00000000-0005-0000-0000-0000EF000000}"/>
    <cellStyle name="Normal 3 3 2" xfId="282" xr:uid="{00000000-0005-0000-0000-0000F0000000}"/>
    <cellStyle name="Normal 3 4" xfId="279" xr:uid="{00000000-0005-0000-0000-0000F1000000}"/>
    <cellStyle name="Normal 4" xfId="168" xr:uid="{00000000-0005-0000-0000-0000F2000000}"/>
    <cellStyle name="Normal 5" xfId="169" xr:uid="{00000000-0005-0000-0000-0000F3000000}"/>
    <cellStyle name="Normal 5 2" xfId="170" xr:uid="{00000000-0005-0000-0000-0000F4000000}"/>
    <cellStyle name="Normal 5 2 2" xfId="171" xr:uid="{00000000-0005-0000-0000-0000F5000000}"/>
    <cellStyle name="Normal 5 2 2 2" xfId="285" xr:uid="{00000000-0005-0000-0000-0000F6000000}"/>
    <cellStyle name="Normal 5 2 3" xfId="284" xr:uid="{00000000-0005-0000-0000-0000F7000000}"/>
    <cellStyle name="Normal 5 3" xfId="172" xr:uid="{00000000-0005-0000-0000-0000F8000000}"/>
    <cellStyle name="Normal 5 3 2" xfId="286" xr:uid="{00000000-0005-0000-0000-0000F9000000}"/>
    <cellStyle name="Normal 5 4" xfId="283" xr:uid="{00000000-0005-0000-0000-0000FA000000}"/>
    <cellStyle name="Normal 6" xfId="173" xr:uid="{00000000-0005-0000-0000-0000FB000000}"/>
    <cellStyle name="Normal 6 2" xfId="174" xr:uid="{00000000-0005-0000-0000-0000FC000000}"/>
    <cellStyle name="Normal 6 2 2" xfId="175" xr:uid="{00000000-0005-0000-0000-0000FD000000}"/>
    <cellStyle name="Normal 6 2 2 2" xfId="289" xr:uid="{00000000-0005-0000-0000-0000FE000000}"/>
    <cellStyle name="Normal 6 2 3" xfId="288" xr:uid="{00000000-0005-0000-0000-0000FF000000}"/>
    <cellStyle name="Normal 6 3" xfId="176" xr:uid="{00000000-0005-0000-0000-000000010000}"/>
    <cellStyle name="Normal 6 3 2" xfId="290" xr:uid="{00000000-0005-0000-0000-000001010000}"/>
    <cellStyle name="Normal 6 4" xfId="287" xr:uid="{00000000-0005-0000-0000-000002010000}"/>
    <cellStyle name="Normal 7" xfId="177" xr:uid="{00000000-0005-0000-0000-000003010000}"/>
    <cellStyle name="Normal 8" xfId="178" xr:uid="{00000000-0005-0000-0000-000004010000}"/>
    <cellStyle name="Normal 9" xfId="179" xr:uid="{00000000-0005-0000-0000-000005010000}"/>
    <cellStyle name="Normal 9 2" xfId="180" xr:uid="{00000000-0005-0000-0000-000006010000}"/>
    <cellStyle name="Normal 9 2 2" xfId="292" xr:uid="{00000000-0005-0000-0000-000007010000}"/>
    <cellStyle name="Normal 9 3" xfId="291" xr:uid="{00000000-0005-0000-0000-000008010000}"/>
    <cellStyle name="Normal_Feuil1" xfId="181" xr:uid="{00000000-0005-0000-0000-000009010000}"/>
    <cellStyle name="Normal_Feuil3" xfId="182" xr:uid="{00000000-0005-0000-0000-00000A010000}"/>
    <cellStyle name="Note" xfId="183" xr:uid="{00000000-0005-0000-0000-00000B010000}"/>
    <cellStyle name="Note 2" xfId="184" xr:uid="{00000000-0005-0000-0000-00000C010000}"/>
    <cellStyle name="Note 3" xfId="185" xr:uid="{00000000-0005-0000-0000-00000D010000}"/>
    <cellStyle name="Output" xfId="186" xr:uid="{00000000-0005-0000-0000-00000E010000}"/>
    <cellStyle name="Output 2" xfId="187" xr:uid="{00000000-0005-0000-0000-00000F010000}"/>
    <cellStyle name="Pourcentage 2" xfId="188" xr:uid="{00000000-0005-0000-0000-000010010000}"/>
    <cellStyle name="Pourcentage 2 2" xfId="189" xr:uid="{00000000-0005-0000-0000-000011010000}"/>
    <cellStyle name="Pourcentage 3" xfId="190" xr:uid="{00000000-0005-0000-0000-000012010000}"/>
    <cellStyle name="Satisfaisant 2" xfId="191" xr:uid="{00000000-0005-0000-0000-000014010000}"/>
    <cellStyle name="Sortie 2" xfId="192" xr:uid="{00000000-0005-0000-0000-000015010000}"/>
    <cellStyle name="Standaard 2" xfId="193" xr:uid="{00000000-0005-0000-0000-000016010000}"/>
    <cellStyle name="Standaard 3" xfId="194" xr:uid="{00000000-0005-0000-0000-000017010000}"/>
    <cellStyle name="Standaard 3 2" xfId="293" xr:uid="{00000000-0005-0000-0000-000018010000}"/>
    <cellStyle name="Standaard 4" xfId="195" xr:uid="{00000000-0005-0000-0000-000019010000}"/>
    <cellStyle name="Texte explicatif 2" xfId="196" xr:uid="{00000000-0005-0000-0000-00001A010000}"/>
    <cellStyle name="Title" xfId="209" hidden="1" xr:uid="{00000000-0005-0000-0000-00001B010000}"/>
    <cellStyle name="Title 2" xfId="197" xr:uid="{00000000-0005-0000-0000-00001C010000}"/>
    <cellStyle name="Title 3" xfId="198" xr:uid="{00000000-0005-0000-0000-00001D010000}"/>
    <cellStyle name="Titre 2" xfId="199" xr:uid="{00000000-0005-0000-0000-00001F010000}"/>
    <cellStyle name="Titre 1 2" xfId="200" xr:uid="{00000000-0005-0000-0000-000020010000}"/>
    <cellStyle name="Titre 2 2" xfId="201" xr:uid="{00000000-0005-0000-0000-000021010000}"/>
    <cellStyle name="Titre 3 2" xfId="202" xr:uid="{00000000-0005-0000-0000-000022010000}"/>
    <cellStyle name="Titre 4 2" xfId="203" xr:uid="{00000000-0005-0000-0000-000023010000}"/>
    <cellStyle name="Total 2" xfId="204" xr:uid="{00000000-0005-0000-0000-000024010000}"/>
    <cellStyle name="Total 3" xfId="205" xr:uid="{00000000-0005-0000-0000-000025010000}"/>
    <cellStyle name="Total 4" xfId="206" xr:uid="{00000000-0005-0000-0000-000026010000}"/>
    <cellStyle name="Total 5" xfId="207" xr:uid="{00000000-0005-0000-0000-000027010000}"/>
    <cellStyle name="Vérification 2" xfId="208" xr:uid="{00000000-0005-0000-0000-000028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99CC"/>
      <rgbColor rgb="00800000"/>
      <rgbColor rgb="00008000"/>
      <rgbColor rgb="00000080"/>
      <rgbColor rgb="00808000"/>
      <rgbColor rgb="00800080"/>
      <rgbColor rgb="00D53F26"/>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D53F26"/>
      <rgbColor rgb="00996666"/>
      <rgbColor rgb="00666699"/>
      <rgbColor rgb="00969696"/>
      <rgbColor rgb="00A8DB8B"/>
      <rgbColor rgb="00336666"/>
      <rgbColor rgb="00003300"/>
      <rgbColor rgb="00333300"/>
      <rgbColor rgb="00663300"/>
      <rgbColor rgb="00993366"/>
      <rgbColor rgb="00333399"/>
      <rgbColor rgb="00424242"/>
    </indexedColors>
    <mruColors>
      <color rgb="FFD9D9D9"/>
      <color rgb="FFD95A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0</xdr:row>
      <xdr:rowOff>205742</xdr:rowOff>
    </xdr:from>
    <xdr:to>
      <xdr:col>1</xdr:col>
      <xdr:colOff>1315290</xdr:colOff>
      <xdr:row>1</xdr:row>
      <xdr:rowOff>171077</xdr:rowOff>
    </xdr:to>
    <xdr:pic>
      <xdr:nvPicPr>
        <xdr:cNvPr id="3" name="Picture 1">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 y="205742"/>
          <a:ext cx="1814400" cy="561600"/>
        </a:xfrm>
        <a:prstGeom prst="rect">
          <a:avLst/>
        </a:prstGeom>
      </xdr:spPr>
    </xdr:pic>
    <xdr:clientData/>
  </xdr:twoCellAnchor>
  <xdr:twoCellAnchor editAs="oneCell">
    <xdr:from>
      <xdr:col>1</xdr:col>
      <xdr:colOff>7610475</xdr:colOff>
      <xdr:row>0</xdr:row>
      <xdr:rowOff>245746</xdr:rowOff>
    </xdr:from>
    <xdr:to>
      <xdr:col>3</xdr:col>
      <xdr:colOff>895349</xdr:colOff>
      <xdr:row>1</xdr:row>
      <xdr:rowOff>209551</xdr:rowOff>
    </xdr:to>
    <xdr:pic>
      <xdr:nvPicPr>
        <xdr:cNvPr id="4" name="Picture 1">
          <a:extLst>
            <a:ext uri="{FF2B5EF4-FFF2-40B4-BE49-F238E27FC236}">
              <a16:creationId xmlns:a16="http://schemas.microsoft.com/office/drawing/2014/main" id="{6978B947-E7BB-4D51-8029-7C825BDD6FC8}"/>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77225" y="245746"/>
          <a:ext cx="2013584" cy="55054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IW90"/>
  <sheetViews>
    <sheetView showGridLines="0" tabSelected="1" zoomScaleNormal="100" zoomScaleSheetLayoutView="100" workbookViewId="0">
      <selection sqref="A1:D1"/>
    </sheetView>
  </sheetViews>
  <sheetFormatPr baseColWidth="10" defaultColWidth="11.42578125" defaultRowHeight="12.75"/>
  <cols>
    <col min="1" max="1" width="9.7109375" style="4" customWidth="1"/>
    <col min="2" max="2" width="113.7109375" style="4" customWidth="1"/>
    <col min="3" max="4" width="13.7109375" style="4" customWidth="1"/>
    <col min="5" max="16384" width="11.42578125" style="4"/>
  </cols>
  <sheetData>
    <row r="1" spans="1:257" s="1" customFormat="1" ht="47.25" customHeight="1">
      <c r="A1" s="323" t="s">
        <v>43</v>
      </c>
      <c r="B1" s="324"/>
      <c r="C1" s="324"/>
      <c r="D1" s="325"/>
      <c r="E1" s="4"/>
      <c r="F1" s="4"/>
      <c r="G1" s="4"/>
      <c r="H1" s="4"/>
      <c r="I1" s="4"/>
      <c r="J1" s="4"/>
      <c r="K1" s="4"/>
      <c r="L1" s="4"/>
      <c r="M1" s="4"/>
      <c r="N1" s="4"/>
      <c r="O1" s="4"/>
      <c r="P1" s="4"/>
      <c r="Q1" s="4"/>
      <c r="R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pans="1:257" s="1" customFormat="1" ht="33" customHeight="1">
      <c r="A2" s="326" t="s">
        <v>42</v>
      </c>
      <c r="B2" s="327"/>
      <c r="C2" s="327"/>
      <c r="D2" s="328"/>
      <c r="E2" s="4"/>
      <c r="F2" s="4"/>
      <c r="G2" s="4"/>
      <c r="H2" s="4"/>
      <c r="I2" s="4"/>
      <c r="J2" s="4"/>
      <c r="K2" s="4"/>
      <c r="L2" s="4"/>
      <c r="M2" s="4"/>
      <c r="N2" s="4"/>
      <c r="O2" s="4"/>
      <c r="P2" s="4"/>
      <c r="Q2" s="4"/>
      <c r="R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s="2" customFormat="1" ht="14.25" customHeight="1">
      <c r="A3" s="235" t="s">
        <v>67</v>
      </c>
      <c r="B3" s="236" t="s">
        <v>68</v>
      </c>
      <c r="C3" s="331"/>
      <c r="D3" s="332"/>
      <c r="E3" s="16"/>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row>
    <row r="4" spans="1:257" customFormat="1" ht="14.25" customHeight="1">
      <c r="A4" s="219"/>
      <c r="B4" s="17" t="s">
        <v>69</v>
      </c>
      <c r="C4" s="17"/>
      <c r="D4" s="220"/>
      <c r="E4" s="16"/>
    </row>
    <row r="5" spans="1:257" customFormat="1" ht="14.25" customHeight="1">
      <c r="A5" s="219"/>
      <c r="B5" s="17" t="s">
        <v>32</v>
      </c>
      <c r="C5" s="17"/>
      <c r="D5" s="220"/>
      <c r="E5" s="16"/>
    </row>
    <row r="6" spans="1:257" s="2" customFormat="1" ht="14.25" customHeight="1">
      <c r="A6" s="221" t="s">
        <v>143</v>
      </c>
      <c r="B6" s="222" t="s">
        <v>70</v>
      </c>
      <c r="C6" s="223" t="s">
        <v>161</v>
      </c>
      <c r="D6" s="224" t="s">
        <v>28</v>
      </c>
      <c r="E6" s="16"/>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row>
    <row r="7" spans="1:257" s="2" customFormat="1" ht="14.25" customHeight="1">
      <c r="A7" s="221" t="s">
        <v>144</v>
      </c>
      <c r="B7" s="222" t="s">
        <v>71</v>
      </c>
      <c r="C7" s="223" t="s">
        <v>161</v>
      </c>
      <c r="D7" s="224" t="s">
        <v>28</v>
      </c>
      <c r="E7" s="16"/>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row>
    <row r="8" spans="1:257" s="2" customFormat="1" ht="14.25" customHeight="1">
      <c r="A8" s="221" t="s">
        <v>145</v>
      </c>
      <c r="B8" s="222" t="s">
        <v>72</v>
      </c>
      <c r="C8" s="223">
        <v>2024</v>
      </c>
      <c r="D8" s="224" t="s">
        <v>28</v>
      </c>
      <c r="E8" s="16"/>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row>
    <row r="9" spans="1:257" s="2" customFormat="1" ht="14.25" customHeight="1">
      <c r="A9" s="221" t="s">
        <v>146</v>
      </c>
      <c r="B9" s="222" t="s">
        <v>73</v>
      </c>
      <c r="C9" s="223" t="s">
        <v>161</v>
      </c>
      <c r="D9" s="224" t="s">
        <v>29</v>
      </c>
      <c r="E9" s="16"/>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row>
    <row r="10" spans="1:257" s="2" customFormat="1" ht="14.25" customHeight="1">
      <c r="A10" s="221" t="s">
        <v>147</v>
      </c>
      <c r="B10" s="222" t="s">
        <v>74</v>
      </c>
      <c r="C10" s="223">
        <v>2024</v>
      </c>
      <c r="D10" s="224" t="s">
        <v>28</v>
      </c>
      <c r="E10" s="16"/>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row>
    <row r="11" spans="1:257" ht="14.25" customHeight="1">
      <c r="A11" s="225"/>
      <c r="B11" s="226" t="s">
        <v>69</v>
      </c>
      <c r="C11" s="226"/>
      <c r="D11" s="227"/>
      <c r="E11" s="16"/>
    </row>
    <row r="12" spans="1:257" ht="14.25" customHeight="1">
      <c r="A12" s="237" t="s">
        <v>75</v>
      </c>
      <c r="B12" s="238" t="s">
        <v>76</v>
      </c>
      <c r="C12" s="329"/>
      <c r="D12" s="330"/>
      <c r="E12" s="16"/>
    </row>
    <row r="13" spans="1:257" customFormat="1" ht="14.25" customHeight="1">
      <c r="A13" s="228"/>
      <c r="B13" s="17" t="s">
        <v>69</v>
      </c>
      <c r="C13" s="17"/>
      <c r="D13" s="220"/>
      <c r="E13" s="16"/>
    </row>
    <row r="14" spans="1:257" s="2" customFormat="1" ht="14.25" customHeight="1">
      <c r="A14" s="221" t="s">
        <v>148</v>
      </c>
      <c r="B14" s="241" t="s">
        <v>168</v>
      </c>
      <c r="C14" s="223" t="s">
        <v>169</v>
      </c>
      <c r="D14" s="224" t="s">
        <v>28</v>
      </c>
      <c r="E14" s="16"/>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row>
    <row r="15" spans="1:257" ht="14.25" customHeight="1">
      <c r="A15" s="225"/>
      <c r="B15" s="226" t="s">
        <v>69</v>
      </c>
      <c r="C15" s="226"/>
      <c r="D15" s="227"/>
      <c r="E15" s="16"/>
    </row>
    <row r="16" spans="1:257" ht="14.25" customHeight="1">
      <c r="A16" s="237" t="s">
        <v>77</v>
      </c>
      <c r="B16" s="238" t="s">
        <v>78</v>
      </c>
      <c r="C16" s="329"/>
      <c r="D16" s="330"/>
      <c r="E16" s="16"/>
    </row>
    <row r="17" spans="1:257" customFormat="1" ht="14.25" customHeight="1">
      <c r="A17" s="228"/>
      <c r="B17" s="17" t="s">
        <v>69</v>
      </c>
      <c r="C17" s="17"/>
      <c r="D17" s="220"/>
      <c r="E17" s="16"/>
    </row>
    <row r="18" spans="1:257" s="2" customFormat="1" ht="14.25" customHeight="1">
      <c r="A18" s="221" t="s">
        <v>149</v>
      </c>
      <c r="B18" s="222" t="s">
        <v>79</v>
      </c>
      <c r="C18" s="223" t="s">
        <v>161</v>
      </c>
      <c r="D18" s="224" t="s">
        <v>28</v>
      </c>
      <c r="E18" s="16"/>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row>
    <row r="19" spans="1:257" s="3" customFormat="1" ht="14.25" customHeight="1">
      <c r="A19" s="221"/>
      <c r="B19" s="229" t="s">
        <v>69</v>
      </c>
      <c r="C19" s="229"/>
      <c r="D19" s="230"/>
      <c r="E19" s="16"/>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row>
    <row r="20" spans="1:257" s="2" customFormat="1" ht="14.25" customHeight="1">
      <c r="A20" s="237" t="s">
        <v>150</v>
      </c>
      <c r="B20" s="238" t="s">
        <v>80</v>
      </c>
      <c r="C20" s="329"/>
      <c r="D20" s="330"/>
      <c r="E20" s="16"/>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row>
    <row r="21" spans="1:257" ht="14.25" customHeight="1">
      <c r="A21" s="231"/>
      <c r="B21" s="226" t="s">
        <v>69</v>
      </c>
      <c r="C21" s="226"/>
      <c r="D21" s="227"/>
      <c r="E21" s="16"/>
    </row>
    <row r="22" spans="1:257" ht="14.25" customHeight="1">
      <c r="A22" s="221" t="s">
        <v>151</v>
      </c>
      <c r="B22" s="222" t="s">
        <v>81</v>
      </c>
      <c r="C22" s="223" t="s">
        <v>118</v>
      </c>
      <c r="D22" s="224" t="s">
        <v>28</v>
      </c>
      <c r="E22" s="16"/>
    </row>
    <row r="23" spans="1:257" ht="14.25" customHeight="1">
      <c r="A23" s="231"/>
      <c r="B23" s="226" t="s">
        <v>69</v>
      </c>
      <c r="C23" s="226"/>
      <c r="D23" s="227"/>
      <c r="E23" s="16"/>
    </row>
    <row r="24" spans="1:257" ht="14.25" customHeight="1">
      <c r="A24" s="237" t="s">
        <v>152</v>
      </c>
      <c r="B24" s="238" t="s">
        <v>82</v>
      </c>
      <c r="C24" s="329"/>
      <c r="D24" s="330"/>
      <c r="E24" s="16"/>
    </row>
    <row r="25" spans="1:257" customFormat="1" ht="14.25" customHeight="1">
      <c r="A25" s="228"/>
      <c r="B25" s="17" t="s">
        <v>69</v>
      </c>
      <c r="C25" s="17"/>
      <c r="D25" s="220"/>
      <c r="E25" s="16"/>
    </row>
    <row r="26" spans="1:257" customFormat="1" ht="14.25" customHeight="1">
      <c r="A26" s="228"/>
      <c r="B26" s="218" t="s">
        <v>40</v>
      </c>
      <c r="C26" s="17"/>
      <c r="D26" s="220"/>
      <c r="E26" s="16"/>
    </row>
    <row r="27" spans="1:257" ht="14.25" customHeight="1">
      <c r="A27" s="221" t="s">
        <v>141</v>
      </c>
      <c r="B27" s="222" t="s">
        <v>83</v>
      </c>
      <c r="C27" s="223" t="s">
        <v>49</v>
      </c>
      <c r="D27" s="224" t="s">
        <v>29</v>
      </c>
      <c r="E27" s="16"/>
    </row>
    <row r="28" spans="1:257" ht="14.25" customHeight="1">
      <c r="A28" s="221" t="s">
        <v>142</v>
      </c>
      <c r="B28" s="222" t="s">
        <v>84</v>
      </c>
      <c r="C28" s="223" t="s">
        <v>50</v>
      </c>
      <c r="D28" s="224" t="s">
        <v>28</v>
      </c>
      <c r="E28" s="16"/>
    </row>
    <row r="29" spans="1:257" ht="14.25" customHeight="1">
      <c r="A29" s="231"/>
      <c r="B29" s="226" t="s">
        <v>69</v>
      </c>
      <c r="C29" s="226"/>
      <c r="D29" s="227"/>
      <c r="E29" s="16"/>
    </row>
    <row r="30" spans="1:257" ht="14.25" customHeight="1">
      <c r="A30" s="237" t="s">
        <v>153</v>
      </c>
      <c r="B30" s="238" t="s">
        <v>85</v>
      </c>
      <c r="C30" s="329"/>
      <c r="D30" s="330"/>
      <c r="E30" s="16"/>
    </row>
    <row r="31" spans="1:257" customFormat="1" ht="14.25" customHeight="1">
      <c r="A31" s="228"/>
      <c r="B31" s="17" t="s">
        <v>69</v>
      </c>
      <c r="C31" s="17"/>
      <c r="D31" s="220"/>
      <c r="E31" s="16"/>
    </row>
    <row r="32" spans="1:257" customFormat="1" ht="14.25" customHeight="1">
      <c r="A32" s="228"/>
      <c r="B32" s="218" t="s">
        <v>124</v>
      </c>
      <c r="C32" s="17"/>
      <c r="D32" s="220"/>
      <c r="E32" s="16"/>
    </row>
    <row r="33" spans="1:5" ht="14.25" customHeight="1">
      <c r="A33" s="221" t="s">
        <v>125</v>
      </c>
      <c r="B33" s="222" t="s">
        <v>86</v>
      </c>
      <c r="C33" s="223" t="s">
        <v>177</v>
      </c>
      <c r="D33" s="224" t="s">
        <v>28</v>
      </c>
      <c r="E33" s="16"/>
    </row>
    <row r="34" spans="1:5" ht="14.25" customHeight="1">
      <c r="A34" s="221" t="s">
        <v>126</v>
      </c>
      <c r="B34" s="222" t="s">
        <v>87</v>
      </c>
      <c r="C34" s="320" t="s">
        <v>177</v>
      </c>
      <c r="D34" s="224" t="s">
        <v>28</v>
      </c>
      <c r="E34" s="16"/>
    </row>
    <row r="35" spans="1:5" ht="14.25" customHeight="1">
      <c r="A35" s="221" t="s">
        <v>127</v>
      </c>
      <c r="B35" s="222" t="s">
        <v>88</v>
      </c>
      <c r="C35" s="320" t="s">
        <v>177</v>
      </c>
      <c r="D35" s="224" t="s">
        <v>28</v>
      </c>
      <c r="E35" s="16"/>
    </row>
    <row r="36" spans="1:5" ht="14.25" customHeight="1">
      <c r="A36" s="221" t="s">
        <v>128</v>
      </c>
      <c r="B36" s="222" t="s">
        <v>89</v>
      </c>
      <c r="C36" s="320" t="s">
        <v>177</v>
      </c>
      <c r="D36" s="224" t="s">
        <v>28</v>
      </c>
      <c r="E36" s="16"/>
    </row>
    <row r="37" spans="1:5" ht="14.25" customHeight="1">
      <c r="A37" s="221"/>
      <c r="B37" s="229"/>
      <c r="C37" s="229"/>
      <c r="D37" s="230"/>
      <c r="E37" s="16"/>
    </row>
    <row r="38" spans="1:5" ht="14.25" customHeight="1">
      <c r="A38" s="231"/>
      <c r="B38" s="226"/>
      <c r="C38" s="226"/>
      <c r="D38" s="227"/>
      <c r="E38" s="16"/>
    </row>
    <row r="39" spans="1:5" ht="14.25" customHeight="1">
      <c r="A39" s="232"/>
      <c r="B39" s="283" t="s">
        <v>178</v>
      </c>
      <c r="C39" s="233"/>
      <c r="D39" s="234"/>
      <c r="E39" s="16"/>
    </row>
    <row r="40" spans="1:5">
      <c r="C40" s="16"/>
      <c r="D40" s="16"/>
      <c r="E40" s="16"/>
    </row>
    <row r="41" spans="1:5">
      <c r="C41" s="16"/>
      <c r="D41" s="16"/>
      <c r="E41" s="16"/>
    </row>
    <row r="42" spans="1:5">
      <c r="C42" s="16"/>
      <c r="D42" s="16"/>
      <c r="E42" s="16"/>
    </row>
    <row r="43" spans="1:5">
      <c r="C43" s="16"/>
      <c r="D43" s="16"/>
      <c r="E43" s="16"/>
    </row>
    <row r="44" spans="1:5">
      <c r="C44" s="16"/>
      <c r="D44" s="16"/>
      <c r="E44" s="16"/>
    </row>
    <row r="45" spans="1:5">
      <c r="C45" s="16"/>
      <c r="D45" s="16"/>
      <c r="E45" s="16"/>
    </row>
    <row r="46" spans="1:5">
      <c r="C46" s="16"/>
      <c r="D46" s="16"/>
      <c r="E46" s="16"/>
    </row>
    <row r="47" spans="1:5">
      <c r="C47" s="16"/>
      <c r="D47" s="16"/>
      <c r="E47" s="16"/>
    </row>
    <row r="48" spans="1:5">
      <c r="C48" s="16"/>
      <c r="D48" s="16"/>
      <c r="E48" s="16"/>
    </row>
    <row r="49" spans="3:5">
      <c r="C49" s="16"/>
      <c r="D49" s="16"/>
      <c r="E49" s="16"/>
    </row>
    <row r="50" spans="3:5">
      <c r="C50" s="16"/>
      <c r="D50" s="16"/>
      <c r="E50" s="16"/>
    </row>
    <row r="51" spans="3:5">
      <c r="C51" s="16"/>
      <c r="D51" s="16"/>
      <c r="E51" s="16"/>
    </row>
    <row r="52" spans="3:5">
      <c r="C52" s="16"/>
      <c r="D52" s="16"/>
      <c r="E52" s="16"/>
    </row>
    <row r="53" spans="3:5">
      <c r="C53" s="16"/>
      <c r="D53" s="16"/>
      <c r="E53" s="16"/>
    </row>
    <row r="54" spans="3:5">
      <c r="C54" s="16"/>
      <c r="D54" s="16"/>
      <c r="E54" s="16"/>
    </row>
    <row r="55" spans="3:5">
      <c r="C55" s="16"/>
      <c r="D55" s="16"/>
      <c r="E55" s="16"/>
    </row>
    <row r="56" spans="3:5">
      <c r="C56" s="16"/>
      <c r="D56" s="16"/>
      <c r="E56" s="16"/>
    </row>
    <row r="57" spans="3:5">
      <c r="C57" s="16"/>
      <c r="D57" s="16"/>
      <c r="E57" s="16"/>
    </row>
    <row r="58" spans="3:5">
      <c r="C58" s="16"/>
      <c r="D58" s="16"/>
      <c r="E58" s="16"/>
    </row>
    <row r="59" spans="3:5">
      <c r="C59" s="16"/>
      <c r="D59" s="16"/>
      <c r="E59" s="16"/>
    </row>
    <row r="60" spans="3:5">
      <c r="C60" s="16"/>
      <c r="D60" s="16"/>
      <c r="E60" s="16"/>
    </row>
    <row r="61" spans="3:5">
      <c r="C61" s="16"/>
      <c r="D61" s="16"/>
      <c r="E61" s="16"/>
    </row>
    <row r="62" spans="3:5">
      <c r="C62" s="16"/>
      <c r="D62" s="16"/>
      <c r="E62" s="16"/>
    </row>
    <row r="63" spans="3:5">
      <c r="C63" s="16"/>
      <c r="D63" s="16"/>
      <c r="E63" s="16"/>
    </row>
    <row r="64" spans="3:5">
      <c r="C64" s="16"/>
      <c r="D64" s="16"/>
      <c r="E64" s="16"/>
    </row>
    <row r="65" spans="3:5">
      <c r="C65" s="16"/>
      <c r="D65" s="16"/>
      <c r="E65" s="16"/>
    </row>
    <row r="66" spans="3:5">
      <c r="C66" s="16"/>
      <c r="D66" s="16"/>
      <c r="E66" s="16"/>
    </row>
    <row r="67" spans="3:5">
      <c r="C67" s="16"/>
      <c r="D67" s="16"/>
      <c r="E67" s="16"/>
    </row>
    <row r="68" spans="3:5">
      <c r="C68" s="16"/>
      <c r="D68" s="16"/>
      <c r="E68" s="16"/>
    </row>
    <row r="69" spans="3:5">
      <c r="C69" s="16"/>
      <c r="D69" s="16"/>
      <c r="E69" s="16"/>
    </row>
    <row r="70" spans="3:5">
      <c r="C70" s="16"/>
      <c r="D70" s="16"/>
      <c r="E70" s="16"/>
    </row>
    <row r="71" spans="3:5">
      <c r="C71" s="16"/>
      <c r="D71" s="16"/>
      <c r="E71" s="16"/>
    </row>
    <row r="72" spans="3:5">
      <c r="C72" s="16"/>
      <c r="D72" s="16"/>
      <c r="E72" s="16"/>
    </row>
    <row r="73" spans="3:5">
      <c r="C73" s="16"/>
      <c r="D73" s="16"/>
      <c r="E73" s="16"/>
    </row>
    <row r="74" spans="3:5">
      <c r="C74" s="16"/>
      <c r="D74" s="16"/>
      <c r="E74" s="16"/>
    </row>
    <row r="75" spans="3:5">
      <c r="C75" s="16"/>
      <c r="D75" s="16"/>
      <c r="E75" s="16"/>
    </row>
    <row r="76" spans="3:5">
      <c r="C76" s="16"/>
      <c r="D76" s="16"/>
      <c r="E76" s="16"/>
    </row>
    <row r="77" spans="3:5">
      <c r="C77" s="16"/>
      <c r="D77" s="16"/>
      <c r="E77" s="16"/>
    </row>
    <row r="78" spans="3:5">
      <c r="C78" s="16"/>
      <c r="D78" s="16"/>
      <c r="E78" s="16"/>
    </row>
    <row r="79" spans="3:5">
      <c r="C79" s="16"/>
      <c r="D79" s="16"/>
      <c r="E79" s="16"/>
    </row>
    <row r="80" spans="3:5">
      <c r="C80" s="16"/>
      <c r="D80" s="16"/>
      <c r="E80" s="16"/>
    </row>
    <row r="81" spans="3:5">
      <c r="C81" s="16"/>
      <c r="D81" s="16"/>
      <c r="E81" s="16"/>
    </row>
    <row r="82" spans="3:5">
      <c r="C82" s="16"/>
      <c r="D82" s="16"/>
      <c r="E82" s="16"/>
    </row>
    <row r="83" spans="3:5">
      <c r="C83" s="16"/>
      <c r="D83" s="16"/>
      <c r="E83" s="16"/>
    </row>
    <row r="84" spans="3:5">
      <c r="C84" s="16"/>
      <c r="D84" s="16"/>
      <c r="E84" s="16"/>
    </row>
    <row r="85" spans="3:5">
      <c r="C85" s="16"/>
      <c r="D85" s="16"/>
      <c r="E85" s="16"/>
    </row>
    <row r="86" spans="3:5">
      <c r="C86" s="16"/>
      <c r="D86" s="16"/>
      <c r="E86" s="16"/>
    </row>
    <row r="87" spans="3:5">
      <c r="C87" s="16"/>
      <c r="D87" s="16"/>
      <c r="E87" s="16"/>
    </row>
    <row r="88" spans="3:5">
      <c r="C88" s="16"/>
      <c r="D88" s="16"/>
      <c r="E88" s="16"/>
    </row>
    <row r="89" spans="3:5">
      <c r="C89" s="16"/>
      <c r="D89" s="16"/>
      <c r="E89" s="16"/>
    </row>
    <row r="90" spans="3:5">
      <c r="C90" s="16"/>
      <c r="D90" s="16"/>
      <c r="E90" s="16"/>
    </row>
  </sheetData>
  <mergeCells count="8">
    <mergeCell ref="A1:D1"/>
    <mergeCell ref="A2:D2"/>
    <mergeCell ref="C30:D30"/>
    <mergeCell ref="C3:D3"/>
    <mergeCell ref="C12:D12"/>
    <mergeCell ref="C24:D24"/>
    <mergeCell ref="C20:D20"/>
    <mergeCell ref="C16:D16"/>
  </mergeCells>
  <phoneticPr fontId="0" type="noConversion"/>
  <hyperlinks>
    <hyperlink ref="B6" location="'11.2.1.1'!A1" display=" résidentiels " xr:uid="{CD0AE0A9-9B6D-45D2-879D-30AAA64D01B6}"/>
    <hyperlink ref="B7" location="'11.2.1.2'!A1" display=" non résidentiels " xr:uid="{997933BF-BBAF-416B-8004-F183D759DF92}"/>
    <hyperlink ref="B8" location="'11.2.1.3'!A1" display=" par type de bâtiment (nature cadastrale)" xr:uid="{5EEF8F7E-66C8-46EE-B29E-9CDCD6613850}"/>
    <hyperlink ref="B9" location="'11.2.1.4'!A1" display=" par type de bâtiment (nature cadastrale) " xr:uid="{8056EE90-FF17-45A5-918B-B622518BC25F}"/>
    <hyperlink ref="B10" location="'11.2.1.5'!A1" display=" par période de construction" xr:uid="{205B4339-6AF6-451E-AFDB-EAD3C13E6A79}"/>
    <hyperlink ref="B14" location="'11.2.2.1'!A1" display="Nombre de logements" xr:uid="{92777183-0283-48E8-ACF2-93CAE1109DB2}"/>
    <hyperlink ref="B18" location="'11.2.3.1'!A1" display="Nombre de garages, parkings ou emplacements couverts" xr:uid="{6061CAB3-C5CD-453B-A697-85E15E0EEEA4}"/>
    <hyperlink ref="B22" location="'11.2.4.1'!A1" display="Superficie de bureaux " xr:uid="{BAC5E95C-CE12-4EB9-B4B7-939355941D41}"/>
    <hyperlink ref="B27" location="'11.2.5.1'!A1" display="pour de nouvelles constructions ou rénovations de bâtiments résidentiels et non résidentiels" xr:uid="{811C86A6-C371-4BBF-8E04-BE83D5E699E4}"/>
    <hyperlink ref="B28" location="'11.2.5.2'!A1" display="pour des bâtiments nouveaux (résidentiels et non résidentiel) " xr:uid="{9105A1D0-6B43-4633-BAE2-4A4BDE2EFD92}"/>
    <hyperlink ref="B33" location="'11.2.6.1'!A1" display="de logements (total)" xr:uid="{4E166384-F49F-4CA7-B644-1C554765E4AA}"/>
    <hyperlink ref="B34" location="'11.2.6.2'!Impression_des_titres" display="de maisons (deux façades et trois façades) (nombre de ventes et prix médian)" xr:uid="{75C3E8A7-8FC3-4595-B640-D193766CE559}"/>
    <hyperlink ref="B35" location="'11.2.6.3'!Impression_des_titres" display="de maisons (quatre façades) (nombre de ventes et prix médian)" xr:uid="{46E694BB-7C00-4EC5-AF74-2E9F8BCC354A}"/>
    <hyperlink ref="B36" location="'11.2.6.4'!Impression_des_titres" display="d'appartements (nombres de ventes et prix médian)" xr:uid="{62DA1BD1-1CE7-4F8E-8FF4-3291D4DD6CEC}"/>
  </hyperlinks>
  <printOptions horizontalCentered="1" verticalCentered="1"/>
  <pageMargins left="0.74803149606299213" right="0.74803149606299213" top="0.98425196850393704" bottom="0.98425196850393704" header="0.51181102362204722" footer="0.51181102362204722"/>
  <pageSetup paperSize="9" scale="76" orientation="landscape" r:id="rId1"/>
  <headerFooter scaleWithDoc="0" alignWithMargins="0">
    <oddHeader>&amp;LParc de bâtiments résidentiels et non résidentiels&amp;CAMÉNAGEMENT DU TERRITOIRE ET IMMOBILIER</oddHeader>
    <oddFooter>&amp;C&amp;P/&amp;N&amp;R© IBSA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dimension ref="A1:AF126"/>
  <sheetViews>
    <sheetView showGridLines="0" zoomScale="80" zoomScaleNormal="80" workbookViewId="0">
      <pane xSplit="2" ySplit="6" topLeftCell="C113" activePane="bottomRight" state="frozen"/>
      <selection activeCell="A45" sqref="A45"/>
      <selection pane="topRight" activeCell="A45" sqref="A45"/>
      <selection pane="bottomLeft" activeCell="A45" sqref="A45"/>
      <selection pane="bottomRight" sqref="A1:N1"/>
    </sheetView>
  </sheetViews>
  <sheetFormatPr baseColWidth="10" defaultColWidth="9.140625" defaultRowHeight="12.75"/>
  <cols>
    <col min="1" max="1" width="35.85546875" customWidth="1"/>
    <col min="2" max="2" width="9.140625" customWidth="1"/>
    <col min="3" max="4" width="13.5703125" customWidth="1"/>
    <col min="5" max="5" width="17.42578125" bestFit="1" customWidth="1"/>
    <col min="6" max="6" width="13.5703125" customWidth="1"/>
    <col min="7" max="7" width="15" customWidth="1"/>
    <col min="8" max="14" width="13.5703125" customWidth="1"/>
  </cols>
  <sheetData>
    <row r="1" spans="1:32" s="5" customFormat="1" ht="19.899999999999999" customHeight="1">
      <c r="A1" s="339" t="s">
        <v>139</v>
      </c>
      <c r="B1" s="340"/>
      <c r="C1" s="340"/>
      <c r="D1" s="340"/>
      <c r="E1" s="340"/>
      <c r="F1" s="340"/>
      <c r="G1" s="340"/>
      <c r="H1" s="340"/>
      <c r="I1" s="340"/>
      <c r="J1" s="340"/>
      <c r="K1" s="340"/>
      <c r="L1" s="340"/>
      <c r="M1" s="340"/>
      <c r="N1" s="341"/>
    </row>
    <row r="2" spans="1:32" s="5" customFormat="1" ht="19.899999999999999" customHeight="1">
      <c r="A2" s="342" t="s">
        <v>129</v>
      </c>
      <c r="B2" s="343"/>
      <c r="C2" s="343"/>
      <c r="D2" s="343"/>
      <c r="E2" s="343"/>
      <c r="F2" s="343"/>
      <c r="G2" s="343"/>
      <c r="H2" s="343"/>
      <c r="I2" s="343"/>
      <c r="J2" s="343"/>
      <c r="K2" s="343"/>
      <c r="L2" s="343"/>
      <c r="M2" s="343"/>
      <c r="N2" s="344"/>
    </row>
    <row r="3" spans="1:32" s="5" customFormat="1" ht="19.899999999999999" customHeight="1">
      <c r="A3" s="336" t="s">
        <v>49</v>
      </c>
      <c r="B3" s="337"/>
      <c r="C3" s="337"/>
      <c r="D3" s="337"/>
      <c r="E3" s="337"/>
      <c r="F3" s="337"/>
      <c r="G3" s="337"/>
      <c r="H3" s="337"/>
      <c r="I3" s="337"/>
      <c r="J3" s="337"/>
      <c r="K3" s="337"/>
      <c r="L3" s="337"/>
      <c r="M3" s="337"/>
      <c r="N3" s="338"/>
      <c r="O3" s="9"/>
      <c r="P3" s="9"/>
      <c r="Q3" s="9"/>
      <c r="R3" s="9"/>
      <c r="S3" s="9"/>
      <c r="T3" s="9"/>
      <c r="U3" s="9"/>
      <c r="V3" s="9"/>
      <c r="W3" s="9"/>
      <c r="X3" s="9"/>
      <c r="Y3" s="9"/>
      <c r="Z3" s="9"/>
      <c r="AA3" s="9"/>
      <c r="AB3" s="9"/>
      <c r="AC3" s="9"/>
      <c r="AD3" s="9"/>
      <c r="AE3" s="9"/>
      <c r="AF3" s="9"/>
    </row>
    <row r="4" spans="1:32" ht="20.100000000000001" customHeight="1">
      <c r="A4" s="358"/>
      <c r="B4" s="376" t="s">
        <v>27</v>
      </c>
      <c r="C4" s="380" t="s">
        <v>26</v>
      </c>
      <c r="D4" s="381"/>
      <c r="E4" s="381"/>
      <c r="F4" s="381"/>
      <c r="G4" s="381"/>
      <c r="H4" s="381"/>
      <c r="I4" s="381"/>
      <c r="J4" s="382" t="s">
        <v>25</v>
      </c>
      <c r="K4" s="383"/>
      <c r="L4" s="383"/>
      <c r="M4" s="384"/>
      <c r="N4" s="376"/>
    </row>
    <row r="5" spans="1:32" ht="20.100000000000001" customHeight="1">
      <c r="A5" s="379"/>
      <c r="B5" s="377"/>
      <c r="C5" s="385" t="s">
        <v>34</v>
      </c>
      <c r="D5" s="386"/>
      <c r="E5" s="386"/>
      <c r="F5" s="386"/>
      <c r="G5" s="387"/>
      <c r="H5" s="351" t="s">
        <v>35</v>
      </c>
      <c r="I5" s="353"/>
      <c r="J5" s="385" t="s">
        <v>34</v>
      </c>
      <c r="K5" s="386"/>
      <c r="L5" s="387"/>
      <c r="M5" s="352" t="s">
        <v>35</v>
      </c>
      <c r="N5" s="353"/>
    </row>
    <row r="6" spans="1:32" ht="75">
      <c r="A6" s="359" t="s">
        <v>36</v>
      </c>
      <c r="B6" s="378"/>
      <c r="C6" s="115" t="s">
        <v>32</v>
      </c>
      <c r="D6" s="115" t="s">
        <v>33</v>
      </c>
      <c r="E6" s="115" t="s">
        <v>37</v>
      </c>
      <c r="F6" s="115" t="s">
        <v>38</v>
      </c>
      <c r="G6" s="115" t="s">
        <v>39</v>
      </c>
      <c r="H6" s="116" t="s">
        <v>32</v>
      </c>
      <c r="I6" s="55" t="s">
        <v>33</v>
      </c>
      <c r="J6" s="115" t="s">
        <v>32</v>
      </c>
      <c r="K6" s="55" t="s">
        <v>33</v>
      </c>
      <c r="L6" s="115" t="s">
        <v>44</v>
      </c>
      <c r="M6" s="117" t="s">
        <v>32</v>
      </c>
      <c r="N6" s="55" t="s">
        <v>33</v>
      </c>
    </row>
    <row r="7" spans="1:32" ht="15" customHeight="1">
      <c r="A7" s="118" t="s">
        <v>13</v>
      </c>
      <c r="B7" s="119">
        <v>1996</v>
      </c>
      <c r="C7" s="120">
        <v>234</v>
      </c>
      <c r="D7" s="121">
        <v>1375</v>
      </c>
      <c r="E7" s="121">
        <v>1231</v>
      </c>
      <c r="F7" s="120">
        <v>144</v>
      </c>
      <c r="G7" s="122">
        <v>167147</v>
      </c>
      <c r="H7" s="123">
        <v>960</v>
      </c>
      <c r="I7" s="124">
        <v>2264</v>
      </c>
      <c r="J7" s="125">
        <v>77</v>
      </c>
      <c r="K7" s="121">
        <v>36</v>
      </c>
      <c r="L7" s="124">
        <v>1670453</v>
      </c>
      <c r="M7" s="121">
        <v>167</v>
      </c>
      <c r="N7" s="124">
        <v>117.93785310734464</v>
      </c>
    </row>
    <row r="8" spans="1:32" ht="15" customHeight="1">
      <c r="A8" s="126" t="s">
        <v>14</v>
      </c>
      <c r="B8" s="127">
        <v>1996</v>
      </c>
      <c r="C8" s="128">
        <v>3875</v>
      </c>
      <c r="D8" s="129">
        <v>4693</v>
      </c>
      <c r="E8" s="129">
        <v>1003</v>
      </c>
      <c r="F8" s="128">
        <v>3690</v>
      </c>
      <c r="G8" s="130">
        <v>723710</v>
      </c>
      <c r="H8" s="131">
        <v>2102</v>
      </c>
      <c r="I8" s="132">
        <v>2389</v>
      </c>
      <c r="J8" s="133">
        <v>489</v>
      </c>
      <c r="K8" s="129">
        <v>64</v>
      </c>
      <c r="L8" s="132">
        <v>2378497</v>
      </c>
      <c r="M8" s="129">
        <v>367</v>
      </c>
      <c r="N8" s="132">
        <v>43.014962593516209</v>
      </c>
    </row>
    <row r="9" spans="1:32" ht="15" customHeight="1">
      <c r="A9" s="134" t="s">
        <v>21</v>
      </c>
      <c r="B9" s="135">
        <v>1996</v>
      </c>
      <c r="C9" s="136">
        <v>1324</v>
      </c>
      <c r="D9" s="137">
        <v>2546</v>
      </c>
      <c r="E9" s="137">
        <v>1319</v>
      </c>
      <c r="F9" s="136">
        <v>1227</v>
      </c>
      <c r="G9" s="138">
        <v>308394</v>
      </c>
      <c r="H9" s="139">
        <v>949</v>
      </c>
      <c r="I9" s="140">
        <v>1460</v>
      </c>
      <c r="J9" s="141">
        <v>177</v>
      </c>
      <c r="K9" s="137">
        <v>24</v>
      </c>
      <c r="L9" s="140">
        <v>724580</v>
      </c>
      <c r="M9" s="137">
        <v>143</v>
      </c>
      <c r="N9" s="140">
        <v>27.3</v>
      </c>
    </row>
    <row r="10" spans="1:32" ht="15" customHeight="1">
      <c r="A10" s="142" t="s">
        <v>22</v>
      </c>
      <c r="B10" s="127">
        <v>1996</v>
      </c>
      <c r="C10" s="143">
        <v>23867</v>
      </c>
      <c r="D10" s="144">
        <v>34072</v>
      </c>
      <c r="E10" s="144">
        <v>11768</v>
      </c>
      <c r="F10" s="143">
        <v>22304</v>
      </c>
      <c r="G10" s="145">
        <v>4576471</v>
      </c>
      <c r="H10" s="146">
        <v>13143</v>
      </c>
      <c r="I10" s="147">
        <v>18261.296273546272</v>
      </c>
      <c r="J10" s="148">
        <v>5146</v>
      </c>
      <c r="K10" s="144">
        <v>860.09631728045326</v>
      </c>
      <c r="L10" s="147">
        <v>30839744</v>
      </c>
      <c r="M10" s="144">
        <v>3751</v>
      </c>
      <c r="N10" s="147">
        <v>419.86583752315425</v>
      </c>
    </row>
    <row r="11" spans="1:32" ht="15" customHeight="1">
      <c r="A11" s="149" t="s">
        <v>23</v>
      </c>
      <c r="B11" s="135">
        <v>1996</v>
      </c>
      <c r="C11" s="150">
        <v>9673</v>
      </c>
      <c r="D11" s="151">
        <v>13077</v>
      </c>
      <c r="E11" s="151">
        <v>3894</v>
      </c>
      <c r="F11" s="150">
        <v>9183</v>
      </c>
      <c r="G11" s="152">
        <v>1521392</v>
      </c>
      <c r="H11" s="153">
        <v>7868</v>
      </c>
      <c r="I11" s="154">
        <v>8880.3223650385607</v>
      </c>
      <c r="J11" s="155">
        <v>2015</v>
      </c>
      <c r="K11" s="151">
        <v>93.903682719546737</v>
      </c>
      <c r="L11" s="154">
        <v>8718192</v>
      </c>
      <c r="M11" s="151">
        <v>1692</v>
      </c>
      <c r="N11" s="154">
        <v>192.29411764705901</v>
      </c>
    </row>
    <row r="12" spans="1:32" ht="15" customHeight="1">
      <c r="A12" s="156" t="s">
        <v>15</v>
      </c>
      <c r="B12" s="157">
        <v>1996</v>
      </c>
      <c r="C12" s="158">
        <v>33774</v>
      </c>
      <c r="D12" s="159">
        <v>48524</v>
      </c>
      <c r="E12" s="159">
        <v>16893</v>
      </c>
      <c r="F12" s="158">
        <v>31631</v>
      </c>
      <c r="G12" s="160">
        <v>6265010</v>
      </c>
      <c r="H12" s="161">
        <v>21971</v>
      </c>
      <c r="I12" s="162">
        <v>29406</v>
      </c>
      <c r="J12" s="163">
        <v>7238</v>
      </c>
      <c r="K12" s="159">
        <v>990</v>
      </c>
      <c r="L12" s="162">
        <v>41228336</v>
      </c>
      <c r="M12" s="159">
        <v>5610</v>
      </c>
      <c r="N12" s="162">
        <v>730.28988116672679</v>
      </c>
    </row>
    <row r="13" spans="1:32" ht="15" customHeight="1">
      <c r="A13" s="118" t="s">
        <v>13</v>
      </c>
      <c r="B13" s="119">
        <v>1997</v>
      </c>
      <c r="C13" s="120">
        <v>331</v>
      </c>
      <c r="D13" s="121">
        <v>1893</v>
      </c>
      <c r="E13" s="121">
        <v>1667</v>
      </c>
      <c r="F13" s="120">
        <v>226</v>
      </c>
      <c r="G13" s="122">
        <v>216969</v>
      </c>
      <c r="H13" s="123">
        <v>1066</v>
      </c>
      <c r="I13" s="124">
        <v>3152</v>
      </c>
      <c r="J13" s="125">
        <v>56</v>
      </c>
      <c r="K13" s="121">
        <v>12</v>
      </c>
      <c r="L13" s="124">
        <v>1094509</v>
      </c>
      <c r="M13" s="121">
        <v>198</v>
      </c>
      <c r="N13" s="124">
        <v>139.83050847457628</v>
      </c>
    </row>
    <row r="14" spans="1:32" ht="15" customHeight="1">
      <c r="A14" s="126" t="s">
        <v>14</v>
      </c>
      <c r="B14" s="127">
        <v>1997</v>
      </c>
      <c r="C14" s="128">
        <v>3843</v>
      </c>
      <c r="D14" s="129">
        <v>4712</v>
      </c>
      <c r="E14" s="129">
        <v>1095</v>
      </c>
      <c r="F14" s="128">
        <v>3617</v>
      </c>
      <c r="G14" s="130">
        <v>711548</v>
      </c>
      <c r="H14" s="131">
        <v>1949</v>
      </c>
      <c r="I14" s="132">
        <v>2360</v>
      </c>
      <c r="J14" s="133">
        <v>429</v>
      </c>
      <c r="K14" s="129">
        <v>62</v>
      </c>
      <c r="L14" s="132">
        <v>3120649</v>
      </c>
      <c r="M14" s="129">
        <v>327</v>
      </c>
      <c r="N14" s="132">
        <v>38.326683291770571</v>
      </c>
    </row>
    <row r="15" spans="1:32" ht="15" customHeight="1">
      <c r="A15" s="134" t="s">
        <v>21</v>
      </c>
      <c r="B15" s="135">
        <v>1997</v>
      </c>
      <c r="C15" s="136">
        <v>1400</v>
      </c>
      <c r="D15" s="137">
        <v>2149</v>
      </c>
      <c r="E15" s="137">
        <v>830</v>
      </c>
      <c r="F15" s="136">
        <v>1319</v>
      </c>
      <c r="G15" s="138">
        <v>267841</v>
      </c>
      <c r="H15" s="139">
        <v>945</v>
      </c>
      <c r="I15" s="140">
        <v>1254</v>
      </c>
      <c r="J15" s="141">
        <v>135</v>
      </c>
      <c r="K15" s="137">
        <v>17</v>
      </c>
      <c r="L15" s="140">
        <v>626614</v>
      </c>
      <c r="M15" s="137">
        <v>132</v>
      </c>
      <c r="N15" s="140">
        <v>25.200000000000003</v>
      </c>
    </row>
    <row r="16" spans="1:32" ht="15" customHeight="1">
      <c r="A16" s="142" t="s">
        <v>22</v>
      </c>
      <c r="B16" s="127">
        <v>1997</v>
      </c>
      <c r="C16" s="143">
        <v>22631</v>
      </c>
      <c r="D16" s="144">
        <v>33295</v>
      </c>
      <c r="E16" s="144">
        <v>12331</v>
      </c>
      <c r="F16" s="143">
        <v>20964</v>
      </c>
      <c r="G16" s="145">
        <v>4538209</v>
      </c>
      <c r="H16" s="146">
        <v>12739</v>
      </c>
      <c r="I16" s="147">
        <v>17463.280166530167</v>
      </c>
      <c r="J16" s="148">
        <v>4466</v>
      </c>
      <c r="K16" s="144">
        <v>746.44192634560909</v>
      </c>
      <c r="L16" s="147">
        <v>29521104</v>
      </c>
      <c r="M16" s="144">
        <v>3613</v>
      </c>
      <c r="N16" s="147">
        <v>404.41889388727174</v>
      </c>
    </row>
    <row r="17" spans="1:14" ht="15" customHeight="1">
      <c r="A17" s="149" t="s">
        <v>23</v>
      </c>
      <c r="B17" s="135">
        <v>1997</v>
      </c>
      <c r="C17" s="150">
        <v>11496</v>
      </c>
      <c r="D17" s="151">
        <v>15006</v>
      </c>
      <c r="E17" s="151">
        <v>4070</v>
      </c>
      <c r="F17" s="150">
        <v>10936</v>
      </c>
      <c r="G17" s="152">
        <v>1719163</v>
      </c>
      <c r="H17" s="153">
        <v>7821</v>
      </c>
      <c r="I17" s="154">
        <v>8827.2751928020571</v>
      </c>
      <c r="J17" s="155">
        <v>2215</v>
      </c>
      <c r="K17" s="151">
        <v>115.55807365439091</v>
      </c>
      <c r="L17" s="154">
        <v>9136323</v>
      </c>
      <c r="M17" s="151">
        <v>1523</v>
      </c>
      <c r="N17" s="154">
        <v>149.6345</v>
      </c>
    </row>
    <row r="18" spans="1:14" ht="15" customHeight="1">
      <c r="A18" s="156" t="s">
        <v>15</v>
      </c>
      <c r="B18" s="157">
        <v>1997</v>
      </c>
      <c r="C18" s="158">
        <v>34458</v>
      </c>
      <c r="D18" s="159">
        <v>50194</v>
      </c>
      <c r="E18" s="159">
        <v>18068</v>
      </c>
      <c r="F18" s="158">
        <v>32126</v>
      </c>
      <c r="G18" s="160">
        <v>6474341</v>
      </c>
      <c r="H18" s="161">
        <v>21626</v>
      </c>
      <c r="I18" s="162">
        <v>29443</v>
      </c>
      <c r="J18" s="163">
        <v>6737</v>
      </c>
      <c r="K18" s="159">
        <v>874</v>
      </c>
      <c r="L18" s="162">
        <v>39751888</v>
      </c>
      <c r="M18" s="159">
        <v>5334</v>
      </c>
      <c r="N18" s="162">
        <v>694.36118113071666</v>
      </c>
    </row>
    <row r="19" spans="1:14" ht="15" customHeight="1">
      <c r="A19" s="118" t="s">
        <v>13</v>
      </c>
      <c r="B19" s="119">
        <v>1998</v>
      </c>
      <c r="C19" s="120">
        <v>212</v>
      </c>
      <c r="D19" s="121">
        <v>1518</v>
      </c>
      <c r="E19" s="121">
        <v>1403</v>
      </c>
      <c r="F19" s="120">
        <v>115</v>
      </c>
      <c r="G19" s="122">
        <v>176968</v>
      </c>
      <c r="H19" s="123">
        <v>1028</v>
      </c>
      <c r="I19" s="124">
        <v>1317</v>
      </c>
      <c r="J19" s="125">
        <v>69</v>
      </c>
      <c r="K19" s="121">
        <v>38</v>
      </c>
      <c r="L19" s="124">
        <v>1064272</v>
      </c>
      <c r="M19" s="121">
        <v>177</v>
      </c>
      <c r="N19" s="124">
        <v>125</v>
      </c>
    </row>
    <row r="20" spans="1:14" ht="15" customHeight="1">
      <c r="A20" s="126" t="s">
        <v>14</v>
      </c>
      <c r="B20" s="127">
        <v>1998</v>
      </c>
      <c r="C20" s="128">
        <v>2748</v>
      </c>
      <c r="D20" s="129">
        <v>3759</v>
      </c>
      <c r="E20" s="129">
        <v>1189</v>
      </c>
      <c r="F20" s="128">
        <v>2570</v>
      </c>
      <c r="G20" s="130">
        <v>576856</v>
      </c>
      <c r="H20" s="131">
        <v>2401</v>
      </c>
      <c r="I20" s="132">
        <v>2524</v>
      </c>
      <c r="J20" s="133">
        <v>446</v>
      </c>
      <c r="K20" s="129">
        <v>44</v>
      </c>
      <c r="L20" s="132">
        <v>2472859</v>
      </c>
      <c r="M20" s="129">
        <v>401</v>
      </c>
      <c r="N20" s="132">
        <v>47</v>
      </c>
    </row>
    <row r="21" spans="1:14" ht="15" customHeight="1">
      <c r="A21" s="134" t="s">
        <v>21</v>
      </c>
      <c r="B21" s="135">
        <v>1998</v>
      </c>
      <c r="C21" s="136">
        <v>1056</v>
      </c>
      <c r="D21" s="137">
        <v>1631</v>
      </c>
      <c r="E21" s="137">
        <v>642</v>
      </c>
      <c r="F21" s="136">
        <v>989</v>
      </c>
      <c r="G21" s="138">
        <v>215387</v>
      </c>
      <c r="H21" s="139">
        <v>980</v>
      </c>
      <c r="I21" s="140">
        <v>1039</v>
      </c>
      <c r="J21" s="141">
        <v>197</v>
      </c>
      <c r="K21" s="137">
        <v>17</v>
      </c>
      <c r="L21" s="140">
        <v>1488965</v>
      </c>
      <c r="M21" s="137">
        <v>110</v>
      </c>
      <c r="N21" s="140">
        <v>21</v>
      </c>
    </row>
    <row r="22" spans="1:14" ht="15" customHeight="1">
      <c r="A22" s="142" t="s">
        <v>22</v>
      </c>
      <c r="B22" s="127">
        <v>1998</v>
      </c>
      <c r="C22" s="143">
        <v>16719</v>
      </c>
      <c r="D22" s="144">
        <v>25658</v>
      </c>
      <c r="E22" s="144">
        <v>10296</v>
      </c>
      <c r="F22" s="143">
        <v>15362</v>
      </c>
      <c r="G22" s="145">
        <v>3601896</v>
      </c>
      <c r="H22" s="146">
        <v>14652</v>
      </c>
      <c r="I22" s="147">
        <v>15523</v>
      </c>
      <c r="J22" s="148">
        <v>4440</v>
      </c>
      <c r="K22" s="144">
        <v>517</v>
      </c>
      <c r="L22" s="147">
        <v>31739024</v>
      </c>
      <c r="M22" s="144">
        <v>3779</v>
      </c>
      <c r="N22" s="147">
        <v>423</v>
      </c>
    </row>
    <row r="23" spans="1:14" ht="15" customHeight="1">
      <c r="A23" s="149" t="s">
        <v>23</v>
      </c>
      <c r="B23" s="135">
        <v>1998</v>
      </c>
      <c r="C23" s="150">
        <v>8056</v>
      </c>
      <c r="D23" s="151">
        <v>10717</v>
      </c>
      <c r="E23" s="151">
        <v>3114</v>
      </c>
      <c r="F23" s="150">
        <v>7603</v>
      </c>
      <c r="G23" s="152">
        <v>1268037</v>
      </c>
      <c r="H23" s="153">
        <v>7780</v>
      </c>
      <c r="I23" s="154">
        <v>8781</v>
      </c>
      <c r="J23" s="155">
        <v>2411</v>
      </c>
      <c r="K23" s="151">
        <v>250</v>
      </c>
      <c r="L23" s="154">
        <v>11719128</v>
      </c>
      <c r="M23" s="151">
        <v>1598</v>
      </c>
      <c r="N23" s="154">
        <v>175</v>
      </c>
    </row>
    <row r="24" spans="1:14" ht="15" customHeight="1">
      <c r="A24" s="156" t="s">
        <v>15</v>
      </c>
      <c r="B24" s="157">
        <v>1998</v>
      </c>
      <c r="C24" s="158">
        <v>24987</v>
      </c>
      <c r="D24" s="159">
        <v>37893</v>
      </c>
      <c r="E24" s="159">
        <v>14813</v>
      </c>
      <c r="F24" s="158">
        <v>23080</v>
      </c>
      <c r="G24" s="160">
        <v>5046901</v>
      </c>
      <c r="H24" s="161">
        <v>23460</v>
      </c>
      <c r="I24" s="162">
        <v>25621</v>
      </c>
      <c r="J24" s="163">
        <v>6920</v>
      </c>
      <c r="K24" s="159">
        <v>805</v>
      </c>
      <c r="L24" s="162">
        <v>44522288</v>
      </c>
      <c r="M24" s="159">
        <v>5554</v>
      </c>
      <c r="N24" s="162">
        <v>723</v>
      </c>
    </row>
    <row r="25" spans="1:14" ht="15" customHeight="1">
      <c r="A25" s="118" t="s">
        <v>13</v>
      </c>
      <c r="B25" s="119">
        <v>1999</v>
      </c>
      <c r="C25" s="120">
        <v>347</v>
      </c>
      <c r="D25" s="121">
        <v>2589</v>
      </c>
      <c r="E25" s="121">
        <v>2392</v>
      </c>
      <c r="F25" s="120">
        <v>197</v>
      </c>
      <c r="G25" s="122">
        <v>230201</v>
      </c>
      <c r="H25" s="123">
        <v>999</v>
      </c>
      <c r="I25" s="124">
        <v>1336</v>
      </c>
      <c r="J25" s="125">
        <v>65</v>
      </c>
      <c r="K25" s="121">
        <v>72</v>
      </c>
      <c r="L25" s="124">
        <v>854219</v>
      </c>
      <c r="M25" s="121">
        <v>212</v>
      </c>
      <c r="N25" s="124">
        <v>194</v>
      </c>
    </row>
    <row r="26" spans="1:14" ht="15" customHeight="1">
      <c r="A26" s="126" t="s">
        <v>14</v>
      </c>
      <c r="B26" s="127">
        <v>1999</v>
      </c>
      <c r="C26" s="128">
        <v>3364</v>
      </c>
      <c r="D26" s="129">
        <v>4314</v>
      </c>
      <c r="E26" s="129">
        <v>1122</v>
      </c>
      <c r="F26" s="128">
        <v>3192</v>
      </c>
      <c r="G26" s="130">
        <v>508438</v>
      </c>
      <c r="H26" s="131">
        <v>2592</v>
      </c>
      <c r="I26" s="132">
        <v>2656</v>
      </c>
      <c r="J26" s="133">
        <v>426</v>
      </c>
      <c r="K26" s="129">
        <v>78</v>
      </c>
      <c r="L26" s="132">
        <v>3330344</v>
      </c>
      <c r="M26" s="129">
        <v>488</v>
      </c>
      <c r="N26" s="132">
        <v>77</v>
      </c>
    </row>
    <row r="27" spans="1:14" ht="15" customHeight="1">
      <c r="A27" s="134" t="s">
        <v>21</v>
      </c>
      <c r="B27" s="135">
        <v>1999</v>
      </c>
      <c r="C27" s="136">
        <v>1320</v>
      </c>
      <c r="D27" s="137">
        <v>2124</v>
      </c>
      <c r="E27" s="137">
        <v>879</v>
      </c>
      <c r="F27" s="136">
        <v>1245</v>
      </c>
      <c r="G27" s="138">
        <v>216041</v>
      </c>
      <c r="H27" s="139">
        <v>1234</v>
      </c>
      <c r="I27" s="140">
        <v>1337</v>
      </c>
      <c r="J27" s="141">
        <v>176</v>
      </c>
      <c r="K27" s="137">
        <v>11</v>
      </c>
      <c r="L27" s="140">
        <v>1700338</v>
      </c>
      <c r="M27" s="137">
        <v>158</v>
      </c>
      <c r="N27" s="140">
        <v>14</v>
      </c>
    </row>
    <row r="28" spans="1:14" ht="15" customHeight="1">
      <c r="A28" s="142" t="s">
        <v>22</v>
      </c>
      <c r="B28" s="127">
        <v>1999</v>
      </c>
      <c r="C28" s="143">
        <v>19137</v>
      </c>
      <c r="D28" s="144">
        <v>29711</v>
      </c>
      <c r="E28" s="144">
        <v>12106</v>
      </c>
      <c r="F28" s="143">
        <v>17605</v>
      </c>
      <c r="G28" s="145">
        <v>3917178</v>
      </c>
      <c r="H28" s="146">
        <v>16150</v>
      </c>
      <c r="I28" s="147">
        <v>17178</v>
      </c>
      <c r="J28" s="148">
        <v>4438</v>
      </c>
      <c r="K28" s="144">
        <v>851</v>
      </c>
      <c r="L28" s="147">
        <v>39485168</v>
      </c>
      <c r="M28" s="144">
        <v>4474</v>
      </c>
      <c r="N28" s="147">
        <v>574</v>
      </c>
    </row>
    <row r="29" spans="1:14" ht="15" customHeight="1">
      <c r="A29" s="149" t="s">
        <v>23</v>
      </c>
      <c r="B29" s="135">
        <v>1999</v>
      </c>
      <c r="C29" s="150">
        <v>9905</v>
      </c>
      <c r="D29" s="151">
        <v>13426</v>
      </c>
      <c r="E29" s="151">
        <v>4045</v>
      </c>
      <c r="F29" s="150">
        <v>9381</v>
      </c>
      <c r="G29" s="152">
        <v>1478681</v>
      </c>
      <c r="H29" s="153">
        <v>8781</v>
      </c>
      <c r="I29" s="154">
        <v>9849</v>
      </c>
      <c r="J29" s="155">
        <v>2725</v>
      </c>
      <c r="K29" s="151">
        <v>206</v>
      </c>
      <c r="L29" s="154">
        <v>11536063</v>
      </c>
      <c r="M29" s="151">
        <v>1638</v>
      </c>
      <c r="N29" s="154">
        <v>205</v>
      </c>
    </row>
    <row r="30" spans="1:14" ht="15" customHeight="1">
      <c r="A30" s="156" t="s">
        <v>15</v>
      </c>
      <c r="B30" s="157">
        <v>1999</v>
      </c>
      <c r="C30" s="158">
        <v>29389</v>
      </c>
      <c r="D30" s="159">
        <v>45726</v>
      </c>
      <c r="E30" s="159">
        <v>18543</v>
      </c>
      <c r="F30" s="158">
        <v>27183</v>
      </c>
      <c r="G30" s="160">
        <v>5626060</v>
      </c>
      <c r="H30" s="161">
        <v>25930</v>
      </c>
      <c r="I30" s="162">
        <v>28363</v>
      </c>
      <c r="J30" s="163">
        <v>7228</v>
      </c>
      <c r="K30" s="159">
        <v>1129</v>
      </c>
      <c r="L30" s="162">
        <v>51875344</v>
      </c>
      <c r="M30" s="159">
        <v>6324</v>
      </c>
      <c r="N30" s="162">
        <v>973</v>
      </c>
    </row>
    <row r="31" spans="1:14" ht="15" customHeight="1">
      <c r="A31" s="118" t="s">
        <v>13</v>
      </c>
      <c r="B31" s="119">
        <v>2000</v>
      </c>
      <c r="C31" s="120">
        <v>297</v>
      </c>
      <c r="D31" s="121">
        <v>2322</v>
      </c>
      <c r="E31" s="121">
        <v>2158</v>
      </c>
      <c r="F31" s="120">
        <v>164</v>
      </c>
      <c r="G31" s="122">
        <v>202902</v>
      </c>
      <c r="H31" s="123">
        <v>1031</v>
      </c>
      <c r="I31" s="124">
        <v>1364</v>
      </c>
      <c r="J31" s="125">
        <v>59</v>
      </c>
      <c r="K31" s="121">
        <v>138</v>
      </c>
      <c r="L31" s="124">
        <v>799154</v>
      </c>
      <c r="M31" s="121">
        <v>189</v>
      </c>
      <c r="N31" s="124">
        <v>119</v>
      </c>
    </row>
    <row r="32" spans="1:14" ht="15" customHeight="1">
      <c r="A32" s="126" t="s">
        <v>14</v>
      </c>
      <c r="B32" s="127">
        <v>2000</v>
      </c>
      <c r="C32" s="128">
        <v>2865</v>
      </c>
      <c r="D32" s="129">
        <v>3820</v>
      </c>
      <c r="E32" s="129">
        <v>1162</v>
      </c>
      <c r="F32" s="128">
        <v>2658</v>
      </c>
      <c r="G32" s="130">
        <v>442611</v>
      </c>
      <c r="H32" s="131">
        <v>2402</v>
      </c>
      <c r="I32" s="132">
        <v>2502</v>
      </c>
      <c r="J32" s="133">
        <v>395</v>
      </c>
      <c r="K32" s="129">
        <v>87</v>
      </c>
      <c r="L32" s="132">
        <v>5128865</v>
      </c>
      <c r="M32" s="129">
        <v>490</v>
      </c>
      <c r="N32" s="132">
        <v>137</v>
      </c>
    </row>
    <row r="33" spans="1:14" ht="15" customHeight="1">
      <c r="A33" s="134" t="s">
        <v>21</v>
      </c>
      <c r="B33" s="135">
        <v>2000</v>
      </c>
      <c r="C33" s="136">
        <v>1200</v>
      </c>
      <c r="D33" s="137">
        <v>1794</v>
      </c>
      <c r="E33" s="137">
        <v>674</v>
      </c>
      <c r="F33" s="136">
        <v>1120</v>
      </c>
      <c r="G33" s="138">
        <v>201582</v>
      </c>
      <c r="H33" s="139">
        <v>1062</v>
      </c>
      <c r="I33" s="140">
        <v>1096</v>
      </c>
      <c r="J33" s="141">
        <v>158</v>
      </c>
      <c r="K33" s="137">
        <v>16</v>
      </c>
      <c r="L33" s="140">
        <v>1302098</v>
      </c>
      <c r="M33" s="137">
        <v>167</v>
      </c>
      <c r="N33" s="140">
        <v>14</v>
      </c>
    </row>
    <row r="34" spans="1:14" ht="15" customHeight="1">
      <c r="A34" s="142" t="s">
        <v>22</v>
      </c>
      <c r="B34" s="127">
        <v>2000</v>
      </c>
      <c r="C34" s="143">
        <v>17553</v>
      </c>
      <c r="D34" s="144">
        <v>29100</v>
      </c>
      <c r="E34" s="144">
        <v>13116</v>
      </c>
      <c r="F34" s="143">
        <v>15984</v>
      </c>
      <c r="G34" s="145">
        <v>3650267</v>
      </c>
      <c r="H34" s="146">
        <v>16689</v>
      </c>
      <c r="I34" s="147">
        <v>17593</v>
      </c>
      <c r="J34" s="148">
        <v>3883</v>
      </c>
      <c r="K34" s="144">
        <v>649</v>
      </c>
      <c r="L34" s="147">
        <v>35193184</v>
      </c>
      <c r="M34" s="144">
        <v>4397</v>
      </c>
      <c r="N34" s="147">
        <v>717</v>
      </c>
    </row>
    <row r="35" spans="1:14" ht="15" customHeight="1">
      <c r="A35" s="149" t="s">
        <v>23</v>
      </c>
      <c r="B35" s="135">
        <v>2000</v>
      </c>
      <c r="C35" s="150">
        <v>8757</v>
      </c>
      <c r="D35" s="151">
        <v>11499</v>
      </c>
      <c r="E35" s="151">
        <v>3203</v>
      </c>
      <c r="F35" s="150">
        <v>8296</v>
      </c>
      <c r="G35" s="152">
        <v>1262127</v>
      </c>
      <c r="H35" s="153">
        <v>7999</v>
      </c>
      <c r="I35" s="154">
        <v>8596</v>
      </c>
      <c r="J35" s="155">
        <v>2454</v>
      </c>
      <c r="K35" s="151">
        <v>212</v>
      </c>
      <c r="L35" s="154">
        <v>11631160</v>
      </c>
      <c r="M35" s="151">
        <v>1572</v>
      </c>
      <c r="N35" s="154">
        <v>172</v>
      </c>
    </row>
    <row r="36" spans="1:14" ht="15">
      <c r="A36" s="156" t="s">
        <v>15</v>
      </c>
      <c r="B36" s="157">
        <v>2000</v>
      </c>
      <c r="C36" s="158">
        <v>26607</v>
      </c>
      <c r="D36" s="159">
        <v>42921</v>
      </c>
      <c r="E36" s="159">
        <v>18477</v>
      </c>
      <c r="F36" s="158">
        <v>24444</v>
      </c>
      <c r="G36" s="160">
        <v>5115296</v>
      </c>
      <c r="H36" s="161">
        <v>25719</v>
      </c>
      <c r="I36" s="162">
        <v>27553</v>
      </c>
      <c r="J36" s="163">
        <v>6396</v>
      </c>
      <c r="K36" s="159">
        <v>999</v>
      </c>
      <c r="L36" s="162">
        <v>47623376</v>
      </c>
      <c r="M36" s="159">
        <v>6158</v>
      </c>
      <c r="N36" s="162">
        <v>1008</v>
      </c>
    </row>
    <row r="37" spans="1:14" ht="15">
      <c r="A37" s="118" t="s">
        <v>13</v>
      </c>
      <c r="B37" s="119">
        <v>2001</v>
      </c>
      <c r="C37" s="120">
        <v>333</v>
      </c>
      <c r="D37" s="121">
        <v>2069</v>
      </c>
      <c r="E37" s="121">
        <v>1854</v>
      </c>
      <c r="F37" s="120">
        <v>215</v>
      </c>
      <c r="G37" s="122">
        <v>185125</v>
      </c>
      <c r="H37" s="123">
        <v>867</v>
      </c>
      <c r="I37" s="124">
        <v>1152</v>
      </c>
      <c r="J37" s="125">
        <v>51</v>
      </c>
      <c r="K37" s="121">
        <v>141</v>
      </c>
      <c r="L37" s="124">
        <v>1793096</v>
      </c>
      <c r="M37" s="121">
        <v>142</v>
      </c>
      <c r="N37" s="124">
        <v>76</v>
      </c>
    </row>
    <row r="38" spans="1:14" ht="14.25">
      <c r="A38" s="126" t="s">
        <v>14</v>
      </c>
      <c r="B38" s="127">
        <v>2001</v>
      </c>
      <c r="C38" s="128">
        <v>2636</v>
      </c>
      <c r="D38" s="129">
        <v>3574</v>
      </c>
      <c r="E38" s="129">
        <v>1135</v>
      </c>
      <c r="F38" s="128">
        <v>2439</v>
      </c>
      <c r="G38" s="130">
        <v>447799</v>
      </c>
      <c r="H38" s="131">
        <v>2248</v>
      </c>
      <c r="I38" s="132">
        <v>2357</v>
      </c>
      <c r="J38" s="133">
        <v>293</v>
      </c>
      <c r="K38" s="129">
        <v>69</v>
      </c>
      <c r="L38" s="132">
        <v>3295531</v>
      </c>
      <c r="M38" s="129">
        <v>420</v>
      </c>
      <c r="N38" s="132">
        <v>83</v>
      </c>
    </row>
    <row r="39" spans="1:14" ht="14.25">
      <c r="A39" s="134" t="s">
        <v>21</v>
      </c>
      <c r="B39" s="135">
        <v>2001</v>
      </c>
      <c r="C39" s="136">
        <v>1257</v>
      </c>
      <c r="D39" s="137">
        <v>2119</v>
      </c>
      <c r="E39" s="137">
        <v>948</v>
      </c>
      <c r="F39" s="136">
        <v>1171</v>
      </c>
      <c r="G39" s="138">
        <v>224522</v>
      </c>
      <c r="H39" s="139">
        <v>972</v>
      </c>
      <c r="I39" s="140">
        <v>1037</v>
      </c>
      <c r="J39" s="141">
        <v>108</v>
      </c>
      <c r="K39" s="137">
        <v>18</v>
      </c>
      <c r="L39" s="140">
        <v>773327</v>
      </c>
      <c r="M39" s="137">
        <v>166</v>
      </c>
      <c r="N39" s="140">
        <v>35</v>
      </c>
    </row>
    <row r="40" spans="1:14" ht="14.25">
      <c r="A40" s="142" t="s">
        <v>22</v>
      </c>
      <c r="B40" s="127">
        <v>2001</v>
      </c>
      <c r="C40" s="143">
        <v>16684</v>
      </c>
      <c r="D40" s="144">
        <v>28284</v>
      </c>
      <c r="E40" s="144">
        <v>13296</v>
      </c>
      <c r="F40" s="143">
        <v>14988</v>
      </c>
      <c r="G40" s="145">
        <v>3490551</v>
      </c>
      <c r="H40" s="146">
        <v>16405</v>
      </c>
      <c r="I40" s="147">
        <v>17232</v>
      </c>
      <c r="J40" s="148">
        <v>3575</v>
      </c>
      <c r="K40" s="144">
        <v>762</v>
      </c>
      <c r="L40" s="147">
        <v>37729696</v>
      </c>
      <c r="M40" s="144">
        <v>4152</v>
      </c>
      <c r="N40" s="147">
        <v>755</v>
      </c>
    </row>
    <row r="41" spans="1:14" ht="14.25">
      <c r="A41" s="149" t="s">
        <v>23</v>
      </c>
      <c r="B41" s="135">
        <v>2001</v>
      </c>
      <c r="C41" s="150">
        <v>7808</v>
      </c>
      <c r="D41" s="151">
        <v>10924</v>
      </c>
      <c r="E41" s="151">
        <v>3562</v>
      </c>
      <c r="F41" s="150">
        <v>7362</v>
      </c>
      <c r="G41" s="152">
        <v>1193557</v>
      </c>
      <c r="H41" s="153">
        <v>7083</v>
      </c>
      <c r="I41" s="154">
        <v>8016</v>
      </c>
      <c r="J41" s="155">
        <v>1858</v>
      </c>
      <c r="K41" s="151">
        <v>143</v>
      </c>
      <c r="L41" s="154">
        <v>9950212</v>
      </c>
      <c r="M41" s="151">
        <v>1425</v>
      </c>
      <c r="N41" s="154">
        <v>224</v>
      </c>
    </row>
    <row r="42" spans="1:14" ht="15">
      <c r="A42" s="156" t="s">
        <v>15</v>
      </c>
      <c r="B42" s="157">
        <v>2001</v>
      </c>
      <c r="C42" s="158">
        <v>24825</v>
      </c>
      <c r="D42" s="159">
        <v>41277</v>
      </c>
      <c r="E42" s="159">
        <v>18712</v>
      </c>
      <c r="F42" s="158">
        <v>22565</v>
      </c>
      <c r="G42" s="160">
        <v>4869233</v>
      </c>
      <c r="H42" s="161">
        <v>24355</v>
      </c>
      <c r="I42" s="162">
        <v>26400</v>
      </c>
      <c r="J42" s="163">
        <v>5484</v>
      </c>
      <c r="K42" s="159">
        <v>1046</v>
      </c>
      <c r="L42" s="162">
        <v>49472816</v>
      </c>
      <c r="M42" s="159">
        <v>5719</v>
      </c>
      <c r="N42" s="162">
        <v>1055</v>
      </c>
    </row>
    <row r="43" spans="1:14" ht="15">
      <c r="A43" s="118" t="s">
        <v>13</v>
      </c>
      <c r="B43" s="119">
        <v>2002</v>
      </c>
      <c r="C43" s="120">
        <v>287</v>
      </c>
      <c r="D43" s="121">
        <v>2107</v>
      </c>
      <c r="E43" s="121">
        <v>1948</v>
      </c>
      <c r="F43" s="120">
        <v>159</v>
      </c>
      <c r="G43" s="122">
        <v>169615</v>
      </c>
      <c r="H43" s="123">
        <v>733</v>
      </c>
      <c r="I43" s="124">
        <v>1246</v>
      </c>
      <c r="J43" s="125">
        <v>47</v>
      </c>
      <c r="K43" s="121">
        <v>64</v>
      </c>
      <c r="L43" s="124">
        <v>906094</v>
      </c>
      <c r="M43" s="121">
        <v>176</v>
      </c>
      <c r="N43" s="124">
        <v>123</v>
      </c>
    </row>
    <row r="44" spans="1:14" ht="14.25">
      <c r="A44" s="126" t="s">
        <v>14</v>
      </c>
      <c r="B44" s="127">
        <v>2002</v>
      </c>
      <c r="C44" s="128">
        <v>2673</v>
      </c>
      <c r="D44" s="129">
        <v>3857</v>
      </c>
      <c r="E44" s="129">
        <v>1390</v>
      </c>
      <c r="F44" s="128">
        <v>2467</v>
      </c>
      <c r="G44" s="130">
        <v>463477</v>
      </c>
      <c r="H44" s="131">
        <v>2072</v>
      </c>
      <c r="I44" s="132">
        <v>2150</v>
      </c>
      <c r="J44" s="133">
        <v>164</v>
      </c>
      <c r="K44" s="129">
        <v>66</v>
      </c>
      <c r="L44" s="132">
        <v>2016487</v>
      </c>
      <c r="M44" s="129">
        <v>467</v>
      </c>
      <c r="N44" s="132">
        <v>78</v>
      </c>
    </row>
    <row r="45" spans="1:14" ht="14.25">
      <c r="A45" s="134" t="s">
        <v>21</v>
      </c>
      <c r="B45" s="135">
        <v>2002</v>
      </c>
      <c r="C45" s="136">
        <v>1009</v>
      </c>
      <c r="D45" s="137">
        <v>1699</v>
      </c>
      <c r="E45" s="137">
        <v>773</v>
      </c>
      <c r="F45" s="136">
        <v>926</v>
      </c>
      <c r="G45" s="138">
        <v>176417</v>
      </c>
      <c r="H45" s="139">
        <v>811</v>
      </c>
      <c r="I45" s="140">
        <v>957</v>
      </c>
      <c r="J45" s="141">
        <v>67</v>
      </c>
      <c r="K45" s="137">
        <v>18</v>
      </c>
      <c r="L45" s="140">
        <v>961452</v>
      </c>
      <c r="M45" s="137">
        <v>161</v>
      </c>
      <c r="N45" s="140">
        <v>16</v>
      </c>
    </row>
    <row r="46" spans="1:14" ht="14.25">
      <c r="A46" s="142" t="s">
        <v>22</v>
      </c>
      <c r="B46" s="127">
        <v>2002</v>
      </c>
      <c r="C46" s="143">
        <v>16177</v>
      </c>
      <c r="D46" s="144">
        <v>30006</v>
      </c>
      <c r="E46" s="144">
        <v>15609</v>
      </c>
      <c r="F46" s="143">
        <v>14397</v>
      </c>
      <c r="G46" s="145">
        <v>3236875</v>
      </c>
      <c r="H46" s="146">
        <v>17404</v>
      </c>
      <c r="I46" s="147">
        <v>18480</v>
      </c>
      <c r="J46" s="148">
        <v>3067</v>
      </c>
      <c r="K46" s="144">
        <v>612</v>
      </c>
      <c r="L46" s="147">
        <v>25381824</v>
      </c>
      <c r="M46" s="144">
        <v>4551</v>
      </c>
      <c r="N46" s="147">
        <v>790</v>
      </c>
    </row>
    <row r="47" spans="1:14" ht="14.25">
      <c r="A47" s="149" t="s">
        <v>23</v>
      </c>
      <c r="B47" s="135">
        <v>2002</v>
      </c>
      <c r="C47" s="150">
        <v>7341</v>
      </c>
      <c r="D47" s="151">
        <v>10043</v>
      </c>
      <c r="E47" s="151">
        <v>3132</v>
      </c>
      <c r="F47" s="150">
        <v>6911</v>
      </c>
      <c r="G47" s="152">
        <v>1101260</v>
      </c>
      <c r="H47" s="153">
        <v>7022</v>
      </c>
      <c r="I47" s="154">
        <v>8179</v>
      </c>
      <c r="J47" s="155">
        <v>1436</v>
      </c>
      <c r="K47" s="151">
        <v>196</v>
      </c>
      <c r="L47" s="154">
        <v>8660673</v>
      </c>
      <c r="M47" s="151">
        <v>1390</v>
      </c>
      <c r="N47" s="154">
        <v>230</v>
      </c>
    </row>
    <row r="48" spans="1:14" ht="15">
      <c r="A48" s="156" t="s">
        <v>15</v>
      </c>
      <c r="B48" s="157">
        <v>2002</v>
      </c>
      <c r="C48" s="158">
        <v>23805</v>
      </c>
      <c r="D48" s="159">
        <v>42156</v>
      </c>
      <c r="E48" s="159">
        <v>20689</v>
      </c>
      <c r="F48" s="158">
        <v>21467</v>
      </c>
      <c r="G48" s="160">
        <v>4507750</v>
      </c>
      <c r="H48" s="161">
        <v>25159</v>
      </c>
      <c r="I48" s="162">
        <v>27905</v>
      </c>
      <c r="J48" s="163">
        <v>4550</v>
      </c>
      <c r="K48" s="159">
        <v>872</v>
      </c>
      <c r="L48" s="162">
        <v>34948496</v>
      </c>
      <c r="M48" s="159">
        <v>6117</v>
      </c>
      <c r="N48" s="162">
        <v>1143</v>
      </c>
    </row>
    <row r="49" spans="1:14" ht="15">
      <c r="A49" s="118" t="s">
        <v>13</v>
      </c>
      <c r="B49" s="119">
        <v>2003</v>
      </c>
      <c r="C49" s="120">
        <v>400</v>
      </c>
      <c r="D49" s="121">
        <v>2742</v>
      </c>
      <c r="E49" s="121">
        <v>2476</v>
      </c>
      <c r="F49" s="120">
        <v>266</v>
      </c>
      <c r="G49" s="122">
        <v>245759</v>
      </c>
      <c r="H49" s="123">
        <v>916</v>
      </c>
      <c r="I49" s="124">
        <v>1498</v>
      </c>
      <c r="J49" s="125">
        <v>40</v>
      </c>
      <c r="K49" s="121">
        <v>22</v>
      </c>
      <c r="L49" s="124">
        <v>791843</v>
      </c>
      <c r="M49" s="121">
        <v>183</v>
      </c>
      <c r="N49" s="124">
        <v>103</v>
      </c>
    </row>
    <row r="50" spans="1:14" ht="14.25">
      <c r="A50" s="126" t="s">
        <v>14</v>
      </c>
      <c r="B50" s="127">
        <v>2003</v>
      </c>
      <c r="C50" s="128">
        <v>2817</v>
      </c>
      <c r="D50" s="129">
        <v>3870</v>
      </c>
      <c r="E50" s="129">
        <v>1278</v>
      </c>
      <c r="F50" s="128">
        <v>2592</v>
      </c>
      <c r="G50" s="130">
        <v>453932</v>
      </c>
      <c r="H50" s="131">
        <v>2673</v>
      </c>
      <c r="I50" s="132">
        <v>2861</v>
      </c>
      <c r="J50" s="133">
        <v>129</v>
      </c>
      <c r="K50" s="129">
        <v>41</v>
      </c>
      <c r="L50" s="132">
        <v>1972533</v>
      </c>
      <c r="M50" s="129">
        <v>452</v>
      </c>
      <c r="N50" s="132">
        <v>85</v>
      </c>
    </row>
    <row r="51" spans="1:14" ht="14.25">
      <c r="A51" s="134" t="s">
        <v>21</v>
      </c>
      <c r="B51" s="135">
        <v>2003</v>
      </c>
      <c r="C51" s="136">
        <v>1156</v>
      </c>
      <c r="D51" s="137">
        <v>1727</v>
      </c>
      <c r="E51" s="137">
        <v>645</v>
      </c>
      <c r="F51" s="136">
        <v>1082</v>
      </c>
      <c r="G51" s="138">
        <v>186503</v>
      </c>
      <c r="H51" s="139">
        <v>1038</v>
      </c>
      <c r="I51" s="140">
        <v>1152</v>
      </c>
      <c r="J51" s="141">
        <v>61</v>
      </c>
      <c r="K51" s="137">
        <v>19</v>
      </c>
      <c r="L51" s="140">
        <v>541712</v>
      </c>
      <c r="M51" s="137">
        <v>131</v>
      </c>
      <c r="N51" s="140">
        <v>13</v>
      </c>
    </row>
    <row r="52" spans="1:14" ht="14.25">
      <c r="A52" s="142" t="s">
        <v>22</v>
      </c>
      <c r="B52" s="127">
        <v>2003</v>
      </c>
      <c r="C52" s="143">
        <v>17174</v>
      </c>
      <c r="D52" s="144">
        <v>31566</v>
      </c>
      <c r="E52" s="144">
        <v>16444</v>
      </c>
      <c r="F52" s="143">
        <v>15122</v>
      </c>
      <c r="G52" s="145">
        <v>3457054</v>
      </c>
      <c r="H52" s="146">
        <v>19692</v>
      </c>
      <c r="I52" s="147">
        <v>20942</v>
      </c>
      <c r="J52" s="148">
        <v>2895</v>
      </c>
      <c r="K52" s="144">
        <v>708</v>
      </c>
      <c r="L52" s="147">
        <v>22647504</v>
      </c>
      <c r="M52" s="144">
        <v>4983</v>
      </c>
      <c r="N52" s="147">
        <v>809</v>
      </c>
    </row>
    <row r="53" spans="1:14" ht="14.25">
      <c r="A53" s="149" t="s">
        <v>23</v>
      </c>
      <c r="B53" s="135">
        <v>2003</v>
      </c>
      <c r="C53" s="150">
        <v>7628</v>
      </c>
      <c r="D53" s="151">
        <v>10787</v>
      </c>
      <c r="E53" s="151">
        <v>3677</v>
      </c>
      <c r="F53" s="150">
        <v>7110</v>
      </c>
      <c r="G53" s="152">
        <v>1155221</v>
      </c>
      <c r="H53" s="153">
        <v>8109</v>
      </c>
      <c r="I53" s="154">
        <v>9462</v>
      </c>
      <c r="J53" s="155">
        <v>960</v>
      </c>
      <c r="K53" s="151">
        <v>137</v>
      </c>
      <c r="L53" s="154">
        <v>5932487</v>
      </c>
      <c r="M53" s="151">
        <v>1242</v>
      </c>
      <c r="N53" s="154">
        <v>201</v>
      </c>
    </row>
    <row r="54" spans="1:14" ht="15">
      <c r="A54" s="156" t="s">
        <v>15</v>
      </c>
      <c r="B54" s="157">
        <v>2003</v>
      </c>
      <c r="C54" s="158">
        <v>25202</v>
      </c>
      <c r="D54" s="159">
        <v>45095</v>
      </c>
      <c r="E54" s="159">
        <v>22597</v>
      </c>
      <c r="F54" s="158">
        <v>22498</v>
      </c>
      <c r="G54" s="160">
        <v>4858034</v>
      </c>
      <c r="H54" s="161">
        <v>28717</v>
      </c>
      <c r="I54" s="162">
        <v>31902</v>
      </c>
      <c r="J54" s="163">
        <v>3895</v>
      </c>
      <c r="K54" s="159">
        <v>867</v>
      </c>
      <c r="L54" s="162">
        <v>29371776</v>
      </c>
      <c r="M54" s="159">
        <v>6408</v>
      </c>
      <c r="N54" s="162">
        <v>1113</v>
      </c>
    </row>
    <row r="55" spans="1:14" ht="15">
      <c r="A55" s="118" t="s">
        <v>13</v>
      </c>
      <c r="B55" s="119">
        <v>2004</v>
      </c>
      <c r="C55" s="120">
        <v>401</v>
      </c>
      <c r="D55" s="121">
        <v>2844</v>
      </c>
      <c r="E55" s="121">
        <v>2599</v>
      </c>
      <c r="F55" s="120">
        <v>245</v>
      </c>
      <c r="G55" s="122">
        <v>257098</v>
      </c>
      <c r="H55" s="123">
        <v>1211</v>
      </c>
      <c r="I55" s="124">
        <v>2056</v>
      </c>
      <c r="J55" s="125">
        <v>44</v>
      </c>
      <c r="K55" s="121">
        <v>201</v>
      </c>
      <c r="L55" s="124">
        <v>1936033</v>
      </c>
      <c r="M55" s="121">
        <v>144</v>
      </c>
      <c r="N55" s="124">
        <v>219</v>
      </c>
    </row>
    <row r="56" spans="1:14" ht="14.25">
      <c r="A56" s="126" t="s">
        <v>14</v>
      </c>
      <c r="B56" s="127">
        <v>2004</v>
      </c>
      <c r="C56" s="128">
        <v>3237</v>
      </c>
      <c r="D56" s="129">
        <v>4984</v>
      </c>
      <c r="E56" s="129">
        <v>2045</v>
      </c>
      <c r="F56" s="128">
        <v>2939</v>
      </c>
      <c r="G56" s="130">
        <v>540598</v>
      </c>
      <c r="H56" s="131">
        <v>2773</v>
      </c>
      <c r="I56" s="132">
        <v>3096</v>
      </c>
      <c r="J56" s="133">
        <v>152</v>
      </c>
      <c r="K56" s="129">
        <v>117</v>
      </c>
      <c r="L56" s="132">
        <v>1669430</v>
      </c>
      <c r="M56" s="129">
        <v>498</v>
      </c>
      <c r="N56" s="132">
        <v>61</v>
      </c>
    </row>
    <row r="57" spans="1:14" ht="14.25">
      <c r="A57" s="134" t="s">
        <v>21</v>
      </c>
      <c r="B57" s="135">
        <v>2004</v>
      </c>
      <c r="C57" s="136">
        <v>1035</v>
      </c>
      <c r="D57" s="137">
        <v>1917</v>
      </c>
      <c r="E57" s="137">
        <v>964</v>
      </c>
      <c r="F57" s="136">
        <v>953</v>
      </c>
      <c r="G57" s="138">
        <v>205316</v>
      </c>
      <c r="H57" s="139">
        <v>1196</v>
      </c>
      <c r="I57" s="140">
        <v>1378</v>
      </c>
      <c r="J57" s="141">
        <v>79</v>
      </c>
      <c r="K57" s="137">
        <v>36</v>
      </c>
      <c r="L57" s="140">
        <v>1780486</v>
      </c>
      <c r="M57" s="137">
        <v>123</v>
      </c>
      <c r="N57" s="140">
        <v>19</v>
      </c>
    </row>
    <row r="58" spans="1:14" ht="14.25">
      <c r="A58" s="142" t="s">
        <v>22</v>
      </c>
      <c r="B58" s="127">
        <v>2004</v>
      </c>
      <c r="C58" s="143">
        <v>19640</v>
      </c>
      <c r="D58" s="144">
        <v>37225</v>
      </c>
      <c r="E58" s="144">
        <v>20031</v>
      </c>
      <c r="F58" s="143">
        <v>17194</v>
      </c>
      <c r="G58" s="145">
        <v>3867427</v>
      </c>
      <c r="H58" s="146">
        <v>18026</v>
      </c>
      <c r="I58" s="147">
        <v>19890</v>
      </c>
      <c r="J58" s="148">
        <v>3321</v>
      </c>
      <c r="K58" s="144">
        <v>1235</v>
      </c>
      <c r="L58" s="147">
        <v>28687216</v>
      </c>
      <c r="M58" s="144">
        <v>4746</v>
      </c>
      <c r="N58" s="147">
        <v>724</v>
      </c>
    </row>
    <row r="59" spans="1:14" ht="14.25">
      <c r="A59" s="149" t="s">
        <v>23</v>
      </c>
      <c r="B59" s="135">
        <v>2004</v>
      </c>
      <c r="C59" s="150">
        <v>8290</v>
      </c>
      <c r="D59" s="151">
        <v>12161</v>
      </c>
      <c r="E59" s="151">
        <v>4456</v>
      </c>
      <c r="F59" s="150">
        <v>7705</v>
      </c>
      <c r="G59" s="152">
        <v>1299578</v>
      </c>
      <c r="H59" s="153">
        <v>8740</v>
      </c>
      <c r="I59" s="154">
        <v>10728</v>
      </c>
      <c r="J59" s="155">
        <v>914</v>
      </c>
      <c r="K59" s="151">
        <v>135</v>
      </c>
      <c r="L59" s="154">
        <v>7352924</v>
      </c>
      <c r="M59" s="151">
        <v>1435</v>
      </c>
      <c r="N59" s="154">
        <v>218</v>
      </c>
    </row>
    <row r="60" spans="1:14" ht="15">
      <c r="A60" s="156" t="s">
        <v>15</v>
      </c>
      <c r="B60" s="157">
        <v>2004</v>
      </c>
      <c r="C60" s="158">
        <v>28331</v>
      </c>
      <c r="D60" s="159">
        <v>52230</v>
      </c>
      <c r="E60" s="159">
        <v>27086</v>
      </c>
      <c r="F60" s="158">
        <v>25144</v>
      </c>
      <c r="G60" s="160">
        <v>5424103</v>
      </c>
      <c r="H60" s="161">
        <v>27977</v>
      </c>
      <c r="I60" s="162">
        <v>32674</v>
      </c>
      <c r="J60" s="163">
        <v>4279</v>
      </c>
      <c r="K60" s="159">
        <v>1571</v>
      </c>
      <c r="L60" s="162">
        <v>37976016</v>
      </c>
      <c r="M60" s="159">
        <v>6325</v>
      </c>
      <c r="N60" s="162">
        <v>1161</v>
      </c>
    </row>
    <row r="61" spans="1:14" ht="15">
      <c r="A61" s="118" t="s">
        <v>13</v>
      </c>
      <c r="B61" s="119">
        <v>2005</v>
      </c>
      <c r="C61" s="120">
        <v>339</v>
      </c>
      <c r="D61" s="121">
        <v>3013</v>
      </c>
      <c r="E61" s="121">
        <v>2843</v>
      </c>
      <c r="F61" s="120">
        <v>170</v>
      </c>
      <c r="G61" s="122">
        <v>259433</v>
      </c>
      <c r="H61" s="123">
        <v>1293</v>
      </c>
      <c r="I61" s="124">
        <v>2373</v>
      </c>
      <c r="J61" s="125">
        <v>37</v>
      </c>
      <c r="K61" s="121">
        <v>33</v>
      </c>
      <c r="L61" s="124">
        <v>966896</v>
      </c>
      <c r="M61" s="121">
        <v>165</v>
      </c>
      <c r="N61" s="124">
        <v>195</v>
      </c>
    </row>
    <row r="62" spans="1:14" ht="14.25">
      <c r="A62" s="126" t="s">
        <v>14</v>
      </c>
      <c r="B62" s="127">
        <v>2005</v>
      </c>
      <c r="C62" s="128">
        <v>3542</v>
      </c>
      <c r="D62" s="129">
        <v>5455</v>
      </c>
      <c r="E62" s="129">
        <v>2244</v>
      </c>
      <c r="F62" s="128">
        <v>3211</v>
      </c>
      <c r="G62" s="130">
        <v>586838</v>
      </c>
      <c r="H62" s="131">
        <v>2941</v>
      </c>
      <c r="I62" s="132">
        <v>3211</v>
      </c>
      <c r="J62" s="133">
        <v>188</v>
      </c>
      <c r="K62" s="129">
        <v>51</v>
      </c>
      <c r="L62" s="132">
        <v>3329729</v>
      </c>
      <c r="M62" s="129">
        <v>427</v>
      </c>
      <c r="N62" s="132">
        <v>156</v>
      </c>
    </row>
    <row r="63" spans="1:14" ht="14.25">
      <c r="A63" s="134" t="s">
        <v>21</v>
      </c>
      <c r="B63" s="135">
        <v>2005</v>
      </c>
      <c r="C63" s="136">
        <v>1218</v>
      </c>
      <c r="D63" s="137">
        <v>2288</v>
      </c>
      <c r="E63" s="137">
        <v>1166</v>
      </c>
      <c r="F63" s="136">
        <v>1122</v>
      </c>
      <c r="G63" s="138">
        <v>232934</v>
      </c>
      <c r="H63" s="139">
        <v>1225</v>
      </c>
      <c r="I63" s="140">
        <v>1374</v>
      </c>
      <c r="J63" s="141">
        <v>65</v>
      </c>
      <c r="K63" s="137">
        <v>6</v>
      </c>
      <c r="L63" s="140">
        <v>482891</v>
      </c>
      <c r="M63" s="137">
        <v>131</v>
      </c>
      <c r="N63" s="140">
        <v>25</v>
      </c>
    </row>
    <row r="64" spans="1:14" ht="14.25">
      <c r="A64" s="142" t="s">
        <v>22</v>
      </c>
      <c r="B64" s="127">
        <v>2005</v>
      </c>
      <c r="C64" s="143">
        <v>22072</v>
      </c>
      <c r="D64" s="144">
        <v>42007</v>
      </c>
      <c r="E64" s="144">
        <v>22795</v>
      </c>
      <c r="F64" s="143">
        <v>19212</v>
      </c>
      <c r="G64" s="145">
        <v>4420917</v>
      </c>
      <c r="H64" s="146">
        <v>18036</v>
      </c>
      <c r="I64" s="147">
        <v>19950</v>
      </c>
      <c r="J64" s="148">
        <v>3274</v>
      </c>
      <c r="K64" s="144">
        <v>995</v>
      </c>
      <c r="L64" s="147">
        <v>31539056</v>
      </c>
      <c r="M64" s="144">
        <v>4234</v>
      </c>
      <c r="N64" s="147">
        <v>763</v>
      </c>
    </row>
    <row r="65" spans="1:14" ht="14.25">
      <c r="A65" s="149" t="s">
        <v>23</v>
      </c>
      <c r="B65" s="135">
        <v>2005</v>
      </c>
      <c r="C65" s="150">
        <v>9107</v>
      </c>
      <c r="D65" s="151">
        <v>14364</v>
      </c>
      <c r="E65" s="151">
        <v>5970</v>
      </c>
      <c r="F65" s="150">
        <v>8394</v>
      </c>
      <c r="G65" s="152">
        <v>1470288</v>
      </c>
      <c r="H65" s="153">
        <v>8685</v>
      </c>
      <c r="I65" s="154">
        <v>10848</v>
      </c>
      <c r="J65" s="155">
        <v>910</v>
      </c>
      <c r="K65" s="151">
        <v>138</v>
      </c>
      <c r="L65" s="154">
        <v>8624488</v>
      </c>
      <c r="M65" s="151">
        <v>1589</v>
      </c>
      <c r="N65" s="154">
        <v>221</v>
      </c>
    </row>
    <row r="66" spans="1:14" ht="15">
      <c r="A66" s="156" t="s">
        <v>15</v>
      </c>
      <c r="B66" s="157">
        <v>2005</v>
      </c>
      <c r="C66" s="158">
        <v>31518</v>
      </c>
      <c r="D66" s="159">
        <v>59384</v>
      </c>
      <c r="E66" s="159">
        <v>31608</v>
      </c>
      <c r="F66" s="158">
        <v>27776</v>
      </c>
      <c r="G66" s="160">
        <v>6150638</v>
      </c>
      <c r="H66" s="161">
        <v>28014</v>
      </c>
      <c r="I66" s="162">
        <v>33171</v>
      </c>
      <c r="J66" s="163">
        <v>4221</v>
      </c>
      <c r="K66" s="159">
        <v>1166</v>
      </c>
      <c r="L66" s="162">
        <v>41130368</v>
      </c>
      <c r="M66" s="159">
        <v>5988</v>
      </c>
      <c r="N66" s="162">
        <v>1179</v>
      </c>
    </row>
    <row r="67" spans="1:14" ht="15">
      <c r="A67" s="118" t="s">
        <v>13</v>
      </c>
      <c r="B67" s="119">
        <v>2006</v>
      </c>
      <c r="C67" s="120">
        <v>309</v>
      </c>
      <c r="D67" s="121">
        <v>3599</v>
      </c>
      <c r="E67" s="121">
        <v>3472</v>
      </c>
      <c r="F67" s="120">
        <v>127</v>
      </c>
      <c r="G67" s="122">
        <v>303786</v>
      </c>
      <c r="H67" s="123">
        <v>1378</v>
      </c>
      <c r="I67" s="124">
        <v>2198</v>
      </c>
      <c r="J67" s="125">
        <v>45</v>
      </c>
      <c r="K67" s="121">
        <v>49</v>
      </c>
      <c r="L67" s="124">
        <v>1294653</v>
      </c>
      <c r="M67" s="121">
        <v>142</v>
      </c>
      <c r="N67" s="124">
        <v>289</v>
      </c>
    </row>
    <row r="68" spans="1:14" ht="14.25">
      <c r="A68" s="126" t="s">
        <v>14</v>
      </c>
      <c r="B68" s="127">
        <v>2006</v>
      </c>
      <c r="C68" s="128">
        <v>3082</v>
      </c>
      <c r="D68" s="129">
        <v>5446</v>
      </c>
      <c r="E68" s="129">
        <v>2755</v>
      </c>
      <c r="F68" s="128">
        <v>2691</v>
      </c>
      <c r="G68" s="130">
        <v>596596</v>
      </c>
      <c r="H68" s="131">
        <v>3005</v>
      </c>
      <c r="I68" s="132">
        <v>3340</v>
      </c>
      <c r="J68" s="133">
        <v>196</v>
      </c>
      <c r="K68" s="129">
        <v>39</v>
      </c>
      <c r="L68" s="132">
        <v>2116192</v>
      </c>
      <c r="M68" s="129">
        <v>386</v>
      </c>
      <c r="N68" s="132">
        <v>70</v>
      </c>
    </row>
    <row r="69" spans="1:14" ht="14.25">
      <c r="A69" s="134" t="s">
        <v>21</v>
      </c>
      <c r="B69" s="135">
        <v>2006</v>
      </c>
      <c r="C69" s="136">
        <v>1119</v>
      </c>
      <c r="D69" s="137">
        <v>1869</v>
      </c>
      <c r="E69" s="137">
        <v>870</v>
      </c>
      <c r="F69" s="136">
        <v>999</v>
      </c>
      <c r="G69" s="138">
        <v>202913</v>
      </c>
      <c r="H69" s="139">
        <v>1210</v>
      </c>
      <c r="I69" s="140">
        <v>1330</v>
      </c>
      <c r="J69" s="141">
        <v>113</v>
      </c>
      <c r="K69" s="137">
        <v>14</v>
      </c>
      <c r="L69" s="140">
        <v>1131603</v>
      </c>
      <c r="M69" s="137">
        <v>117</v>
      </c>
      <c r="N69" s="140">
        <v>22</v>
      </c>
    </row>
    <row r="70" spans="1:14" ht="14.25">
      <c r="A70" s="142" t="s">
        <v>22</v>
      </c>
      <c r="B70" s="127">
        <v>2006</v>
      </c>
      <c r="C70" s="143">
        <v>20506</v>
      </c>
      <c r="D70" s="144">
        <v>42398</v>
      </c>
      <c r="E70" s="144">
        <v>24944</v>
      </c>
      <c r="F70" s="143">
        <v>17454</v>
      </c>
      <c r="G70" s="145">
        <v>4391324</v>
      </c>
      <c r="H70" s="146">
        <v>18019</v>
      </c>
      <c r="I70" s="147">
        <v>20395</v>
      </c>
      <c r="J70" s="148">
        <v>3464</v>
      </c>
      <c r="K70" s="144">
        <v>974</v>
      </c>
      <c r="L70" s="147">
        <v>32802768</v>
      </c>
      <c r="M70" s="144">
        <v>4265</v>
      </c>
      <c r="N70" s="147">
        <v>728</v>
      </c>
    </row>
    <row r="71" spans="1:14" ht="14.25">
      <c r="A71" s="149" t="s">
        <v>23</v>
      </c>
      <c r="B71" s="135">
        <v>2006</v>
      </c>
      <c r="C71" s="150">
        <v>9872</v>
      </c>
      <c r="D71" s="151">
        <v>15086</v>
      </c>
      <c r="E71" s="151">
        <v>6071</v>
      </c>
      <c r="F71" s="150">
        <v>9015</v>
      </c>
      <c r="G71" s="152">
        <v>1608006</v>
      </c>
      <c r="H71" s="153">
        <v>9337</v>
      </c>
      <c r="I71" s="154">
        <v>12051</v>
      </c>
      <c r="J71" s="155">
        <v>999</v>
      </c>
      <c r="K71" s="151">
        <v>252</v>
      </c>
      <c r="L71" s="154">
        <v>5165373</v>
      </c>
      <c r="M71" s="151">
        <v>1666</v>
      </c>
      <c r="N71" s="154">
        <v>257</v>
      </c>
    </row>
    <row r="72" spans="1:14" ht="15">
      <c r="A72" s="156" t="s">
        <v>15</v>
      </c>
      <c r="B72" s="157">
        <v>2006</v>
      </c>
      <c r="C72" s="158">
        <v>30687</v>
      </c>
      <c r="D72" s="159">
        <v>61083</v>
      </c>
      <c r="E72" s="159">
        <v>34487</v>
      </c>
      <c r="F72" s="158">
        <v>26596</v>
      </c>
      <c r="G72" s="160">
        <v>6303116</v>
      </c>
      <c r="H72" s="161">
        <v>28734</v>
      </c>
      <c r="I72" s="162">
        <v>34644</v>
      </c>
      <c r="J72" s="163">
        <v>4508</v>
      </c>
      <c r="K72" s="159">
        <v>1275</v>
      </c>
      <c r="L72" s="162">
        <v>39262704</v>
      </c>
      <c r="M72" s="159">
        <v>6073</v>
      </c>
      <c r="N72" s="162">
        <v>1274</v>
      </c>
    </row>
    <row r="73" spans="1:14" ht="15">
      <c r="A73" s="118" t="s">
        <v>13</v>
      </c>
      <c r="B73" s="119">
        <v>2007</v>
      </c>
      <c r="C73" s="120">
        <v>244</v>
      </c>
      <c r="D73" s="121">
        <v>2522</v>
      </c>
      <c r="E73" s="121">
        <v>2437</v>
      </c>
      <c r="F73" s="120">
        <v>85</v>
      </c>
      <c r="G73" s="122">
        <v>210602</v>
      </c>
      <c r="H73" s="123">
        <v>1211</v>
      </c>
      <c r="I73" s="124">
        <v>2268</v>
      </c>
      <c r="J73" s="125">
        <v>37</v>
      </c>
      <c r="K73" s="121">
        <v>20</v>
      </c>
      <c r="L73" s="124">
        <v>1167226</v>
      </c>
      <c r="M73" s="121">
        <v>156</v>
      </c>
      <c r="N73" s="124">
        <v>216</v>
      </c>
    </row>
    <row r="74" spans="1:14" ht="14.25">
      <c r="A74" s="126" t="s">
        <v>14</v>
      </c>
      <c r="B74" s="127">
        <v>2007</v>
      </c>
      <c r="C74" s="128">
        <v>2734</v>
      </c>
      <c r="D74" s="129">
        <v>4929</v>
      </c>
      <c r="E74" s="129">
        <v>2559</v>
      </c>
      <c r="F74" s="128">
        <v>2370</v>
      </c>
      <c r="G74" s="130">
        <v>525817</v>
      </c>
      <c r="H74" s="131">
        <v>3024</v>
      </c>
      <c r="I74" s="132">
        <v>3247</v>
      </c>
      <c r="J74" s="133">
        <v>251</v>
      </c>
      <c r="K74" s="129">
        <v>66</v>
      </c>
      <c r="L74" s="132">
        <v>3145699</v>
      </c>
      <c r="M74" s="129">
        <v>366</v>
      </c>
      <c r="N74" s="132">
        <v>115</v>
      </c>
    </row>
    <row r="75" spans="1:14" ht="14.25">
      <c r="A75" s="134" t="s">
        <v>21</v>
      </c>
      <c r="B75" s="135">
        <v>2007</v>
      </c>
      <c r="C75" s="136">
        <v>1094</v>
      </c>
      <c r="D75" s="137">
        <v>2327</v>
      </c>
      <c r="E75" s="137">
        <v>1393</v>
      </c>
      <c r="F75" s="136">
        <v>934</v>
      </c>
      <c r="G75" s="138">
        <v>234533</v>
      </c>
      <c r="H75" s="139">
        <v>1140</v>
      </c>
      <c r="I75" s="140">
        <v>1323</v>
      </c>
      <c r="J75" s="141">
        <v>88</v>
      </c>
      <c r="K75" s="137">
        <v>16</v>
      </c>
      <c r="L75" s="140">
        <v>838934</v>
      </c>
      <c r="M75" s="137">
        <v>111</v>
      </c>
      <c r="N75" s="140">
        <v>37</v>
      </c>
    </row>
    <row r="76" spans="1:14" ht="14.25">
      <c r="A76" s="142" t="s">
        <v>22</v>
      </c>
      <c r="B76" s="127">
        <v>2007</v>
      </c>
      <c r="C76" s="143">
        <v>18326</v>
      </c>
      <c r="D76" s="144">
        <v>36445</v>
      </c>
      <c r="E76" s="144">
        <v>20761</v>
      </c>
      <c r="F76" s="143">
        <v>15684</v>
      </c>
      <c r="G76" s="145">
        <v>3826946</v>
      </c>
      <c r="H76" s="146">
        <v>17560</v>
      </c>
      <c r="I76" s="147">
        <v>19300</v>
      </c>
      <c r="J76" s="148">
        <v>3593</v>
      </c>
      <c r="K76" s="144">
        <v>1009</v>
      </c>
      <c r="L76" s="147">
        <v>43603264</v>
      </c>
      <c r="M76" s="144">
        <v>4196</v>
      </c>
      <c r="N76" s="147">
        <v>732</v>
      </c>
    </row>
    <row r="77" spans="1:14" ht="14.25">
      <c r="A77" s="149" t="s">
        <v>23</v>
      </c>
      <c r="B77" s="135">
        <v>2007</v>
      </c>
      <c r="C77" s="150">
        <v>8959</v>
      </c>
      <c r="D77" s="151">
        <v>14956</v>
      </c>
      <c r="E77" s="151">
        <v>6884</v>
      </c>
      <c r="F77" s="150">
        <v>8072</v>
      </c>
      <c r="G77" s="152">
        <v>1518853</v>
      </c>
      <c r="H77" s="153">
        <v>9021</v>
      </c>
      <c r="I77" s="154">
        <v>10983</v>
      </c>
      <c r="J77" s="155">
        <v>891</v>
      </c>
      <c r="K77" s="151">
        <v>193</v>
      </c>
      <c r="L77" s="154">
        <v>5788197</v>
      </c>
      <c r="M77" s="151">
        <v>1616</v>
      </c>
      <c r="N77" s="154">
        <v>312</v>
      </c>
    </row>
    <row r="78" spans="1:14" ht="15">
      <c r="A78" s="156" t="s">
        <v>15</v>
      </c>
      <c r="B78" s="157">
        <v>2007</v>
      </c>
      <c r="C78" s="158">
        <v>27529</v>
      </c>
      <c r="D78" s="159">
        <v>53923</v>
      </c>
      <c r="E78" s="159">
        <v>30082</v>
      </c>
      <c r="F78" s="158">
        <v>23841</v>
      </c>
      <c r="G78" s="160">
        <v>5556401</v>
      </c>
      <c r="H78" s="161">
        <v>27792</v>
      </c>
      <c r="I78" s="162">
        <v>32551</v>
      </c>
      <c r="J78" s="163">
        <v>4521</v>
      </c>
      <c r="K78" s="159">
        <v>1222</v>
      </c>
      <c r="L78" s="162">
        <v>50558512</v>
      </c>
      <c r="M78" s="159">
        <v>5968</v>
      </c>
      <c r="N78" s="162">
        <v>1260</v>
      </c>
    </row>
    <row r="79" spans="1:14" ht="15">
      <c r="A79" s="118" t="s">
        <v>13</v>
      </c>
      <c r="B79" s="119">
        <v>2008</v>
      </c>
      <c r="C79" s="120">
        <v>299</v>
      </c>
      <c r="D79" s="121">
        <v>2674</v>
      </c>
      <c r="E79" s="121">
        <v>2519</v>
      </c>
      <c r="F79" s="120">
        <v>155</v>
      </c>
      <c r="G79" s="122">
        <v>215590</v>
      </c>
      <c r="H79" s="123">
        <v>1335</v>
      </c>
      <c r="I79" s="124">
        <v>2236</v>
      </c>
      <c r="J79" s="125">
        <v>52</v>
      </c>
      <c r="K79" s="121">
        <v>26</v>
      </c>
      <c r="L79" s="124">
        <v>1267419</v>
      </c>
      <c r="M79" s="121">
        <v>158</v>
      </c>
      <c r="N79" s="124">
        <v>88</v>
      </c>
    </row>
    <row r="80" spans="1:14" ht="14.25">
      <c r="A80" s="126" t="s">
        <v>14</v>
      </c>
      <c r="B80" s="127">
        <v>2008</v>
      </c>
      <c r="C80" s="128">
        <v>2713</v>
      </c>
      <c r="D80" s="129">
        <v>4566</v>
      </c>
      <c r="E80" s="129">
        <v>2160</v>
      </c>
      <c r="F80" s="128">
        <v>2406</v>
      </c>
      <c r="G80" s="130">
        <v>506591</v>
      </c>
      <c r="H80" s="131">
        <v>2812</v>
      </c>
      <c r="I80" s="132">
        <v>2979</v>
      </c>
      <c r="J80" s="133">
        <v>307</v>
      </c>
      <c r="K80" s="129">
        <v>154</v>
      </c>
      <c r="L80" s="132">
        <v>2594941</v>
      </c>
      <c r="M80" s="129">
        <v>410</v>
      </c>
      <c r="N80" s="132">
        <v>112</v>
      </c>
    </row>
    <row r="81" spans="1:14" ht="14.25">
      <c r="A81" s="134" t="s">
        <v>21</v>
      </c>
      <c r="B81" s="135">
        <v>2008</v>
      </c>
      <c r="C81" s="136">
        <v>916</v>
      </c>
      <c r="D81" s="137">
        <v>1606</v>
      </c>
      <c r="E81" s="137">
        <v>791</v>
      </c>
      <c r="F81" s="136">
        <v>815</v>
      </c>
      <c r="G81" s="138">
        <v>178319</v>
      </c>
      <c r="H81" s="139">
        <v>1073</v>
      </c>
      <c r="I81" s="140">
        <v>1273</v>
      </c>
      <c r="J81" s="141">
        <v>116</v>
      </c>
      <c r="K81" s="137">
        <v>32</v>
      </c>
      <c r="L81" s="140">
        <v>948414</v>
      </c>
      <c r="M81" s="137">
        <v>102</v>
      </c>
      <c r="N81" s="140">
        <v>24</v>
      </c>
    </row>
    <row r="82" spans="1:14" ht="14.25">
      <c r="A82" s="142" t="s">
        <v>22</v>
      </c>
      <c r="B82" s="127">
        <v>2008</v>
      </c>
      <c r="C82" s="143">
        <v>18198</v>
      </c>
      <c r="D82" s="144">
        <v>35178</v>
      </c>
      <c r="E82" s="144">
        <v>19333</v>
      </c>
      <c r="F82" s="143">
        <v>15845</v>
      </c>
      <c r="G82" s="145">
        <v>3729974</v>
      </c>
      <c r="H82" s="146">
        <v>17898</v>
      </c>
      <c r="I82" s="147">
        <v>19603</v>
      </c>
      <c r="J82" s="148">
        <v>3824</v>
      </c>
      <c r="K82" s="144">
        <v>1169</v>
      </c>
      <c r="L82" s="147">
        <v>40659408</v>
      </c>
      <c r="M82" s="144">
        <v>3960</v>
      </c>
      <c r="N82" s="147">
        <v>819</v>
      </c>
    </row>
    <row r="83" spans="1:14" ht="14.25">
      <c r="A83" s="149" t="s">
        <v>23</v>
      </c>
      <c r="B83" s="135">
        <v>2008</v>
      </c>
      <c r="C83" s="150">
        <v>9206</v>
      </c>
      <c r="D83" s="151">
        <v>14799</v>
      </c>
      <c r="E83" s="151">
        <v>6486</v>
      </c>
      <c r="F83" s="150">
        <v>8313</v>
      </c>
      <c r="G83" s="152">
        <v>1583617</v>
      </c>
      <c r="H83" s="153">
        <v>9322</v>
      </c>
      <c r="I83" s="154">
        <v>11379</v>
      </c>
      <c r="J83" s="155">
        <v>902</v>
      </c>
      <c r="K83" s="151">
        <v>171</v>
      </c>
      <c r="L83" s="154">
        <v>5030325</v>
      </c>
      <c r="M83" s="151">
        <v>1743</v>
      </c>
      <c r="N83" s="154">
        <v>261</v>
      </c>
    </row>
    <row r="84" spans="1:14" ht="15">
      <c r="A84" s="156" t="s">
        <v>15</v>
      </c>
      <c r="B84" s="157">
        <v>2008</v>
      </c>
      <c r="C84" s="158">
        <v>27703</v>
      </c>
      <c r="D84" s="159">
        <v>52651</v>
      </c>
      <c r="E84" s="159">
        <v>28338</v>
      </c>
      <c r="F84" s="158">
        <v>24313</v>
      </c>
      <c r="G84" s="160">
        <v>5529181</v>
      </c>
      <c r="H84" s="161">
        <v>28555</v>
      </c>
      <c r="I84" s="162">
        <v>33218</v>
      </c>
      <c r="J84" s="163">
        <v>4778</v>
      </c>
      <c r="K84" s="159">
        <v>1366</v>
      </c>
      <c r="L84" s="162">
        <v>46957040</v>
      </c>
      <c r="M84" s="159">
        <v>5861</v>
      </c>
      <c r="N84" s="162">
        <v>1168</v>
      </c>
    </row>
    <row r="85" spans="1:14" ht="15">
      <c r="A85" s="118" t="s">
        <v>13</v>
      </c>
      <c r="B85" s="119">
        <v>2009</v>
      </c>
      <c r="C85" s="120">
        <v>241</v>
      </c>
      <c r="D85" s="121">
        <v>2397</v>
      </c>
      <c r="E85" s="121">
        <v>2278</v>
      </c>
      <c r="F85" s="120">
        <v>119</v>
      </c>
      <c r="G85" s="122">
        <v>206371</v>
      </c>
      <c r="H85" s="123">
        <v>1406</v>
      </c>
      <c r="I85" s="124">
        <v>2229</v>
      </c>
      <c r="J85" s="125">
        <v>38</v>
      </c>
      <c r="K85" s="121">
        <v>5</v>
      </c>
      <c r="L85" s="124">
        <v>1045497</v>
      </c>
      <c r="M85" s="121">
        <v>152</v>
      </c>
      <c r="N85" s="124">
        <v>114</v>
      </c>
    </row>
    <row r="86" spans="1:14" ht="14.25">
      <c r="A86" s="126" t="s">
        <v>14</v>
      </c>
      <c r="B86" s="127">
        <v>2009</v>
      </c>
      <c r="C86" s="128">
        <v>2391</v>
      </c>
      <c r="D86" s="129">
        <v>4771</v>
      </c>
      <c r="E86" s="129">
        <v>2673</v>
      </c>
      <c r="F86" s="128">
        <v>2098</v>
      </c>
      <c r="G86" s="130">
        <v>490088</v>
      </c>
      <c r="H86" s="131">
        <v>2592</v>
      </c>
      <c r="I86" s="132">
        <v>2895</v>
      </c>
      <c r="J86" s="133">
        <v>287</v>
      </c>
      <c r="K86" s="129">
        <v>135</v>
      </c>
      <c r="L86" s="132">
        <v>2499361</v>
      </c>
      <c r="M86" s="129">
        <v>356</v>
      </c>
      <c r="N86" s="132">
        <v>48</v>
      </c>
    </row>
    <row r="87" spans="1:14" ht="14.25">
      <c r="A87" s="134" t="s">
        <v>21</v>
      </c>
      <c r="B87" s="135">
        <v>2009</v>
      </c>
      <c r="C87" s="136">
        <v>834</v>
      </c>
      <c r="D87" s="137">
        <v>1459</v>
      </c>
      <c r="E87" s="137">
        <v>715</v>
      </c>
      <c r="F87" s="136">
        <v>744</v>
      </c>
      <c r="G87" s="138">
        <v>150531</v>
      </c>
      <c r="H87" s="139">
        <v>1005</v>
      </c>
      <c r="I87" s="140">
        <v>1159</v>
      </c>
      <c r="J87" s="141">
        <v>118</v>
      </c>
      <c r="K87" s="137">
        <v>31</v>
      </c>
      <c r="L87" s="140">
        <v>1607465</v>
      </c>
      <c r="M87" s="137">
        <v>108</v>
      </c>
      <c r="N87" s="140">
        <v>31</v>
      </c>
    </row>
    <row r="88" spans="1:14" ht="14.25">
      <c r="A88" s="142" t="s">
        <v>22</v>
      </c>
      <c r="B88" s="127">
        <v>2009</v>
      </c>
      <c r="C88" s="143">
        <v>16476</v>
      </c>
      <c r="D88" s="144">
        <v>30252</v>
      </c>
      <c r="E88" s="144">
        <v>15707</v>
      </c>
      <c r="F88" s="143">
        <v>14545</v>
      </c>
      <c r="G88" s="145">
        <v>3346270</v>
      </c>
      <c r="H88" s="146">
        <v>17216</v>
      </c>
      <c r="I88" s="147">
        <v>18459</v>
      </c>
      <c r="J88" s="148">
        <v>3562</v>
      </c>
      <c r="K88" s="144">
        <v>1099</v>
      </c>
      <c r="L88" s="147">
        <v>37759312</v>
      </c>
      <c r="M88" s="144">
        <v>3556</v>
      </c>
      <c r="N88" s="147">
        <v>737</v>
      </c>
    </row>
    <row r="89" spans="1:14" ht="14.25">
      <c r="A89" s="149" t="s">
        <v>23</v>
      </c>
      <c r="B89" s="135">
        <v>2009</v>
      </c>
      <c r="C89" s="150">
        <v>7809</v>
      </c>
      <c r="D89" s="151">
        <v>12807</v>
      </c>
      <c r="E89" s="151">
        <v>5791</v>
      </c>
      <c r="F89" s="150">
        <v>7016</v>
      </c>
      <c r="G89" s="152">
        <v>1299687</v>
      </c>
      <c r="H89" s="153">
        <v>9128</v>
      </c>
      <c r="I89" s="154">
        <v>11089</v>
      </c>
      <c r="J89" s="155">
        <v>826</v>
      </c>
      <c r="K89" s="151">
        <v>251</v>
      </c>
      <c r="L89" s="154">
        <v>4788349</v>
      </c>
      <c r="M89" s="151">
        <v>1518</v>
      </c>
      <c r="N89" s="154">
        <v>241</v>
      </c>
    </row>
    <row r="90" spans="1:14" ht="15">
      <c r="A90" s="156" t="s">
        <v>15</v>
      </c>
      <c r="B90" s="157">
        <v>2009</v>
      </c>
      <c r="C90" s="158">
        <v>24526</v>
      </c>
      <c r="D90" s="159">
        <v>45456</v>
      </c>
      <c r="E90" s="159">
        <v>23776</v>
      </c>
      <c r="F90" s="158">
        <v>21680</v>
      </c>
      <c r="G90" s="160">
        <v>4852328</v>
      </c>
      <c r="H90" s="161">
        <v>27750</v>
      </c>
      <c r="I90" s="162">
        <v>31777</v>
      </c>
      <c r="J90" s="163">
        <v>4426</v>
      </c>
      <c r="K90" s="159">
        <v>1355</v>
      </c>
      <c r="L90" s="162">
        <v>43593040</v>
      </c>
      <c r="M90" s="159">
        <v>5226</v>
      </c>
      <c r="N90" s="162">
        <v>1092</v>
      </c>
    </row>
    <row r="91" spans="1:14" ht="15">
      <c r="A91" s="118" t="s">
        <v>13</v>
      </c>
      <c r="B91" s="119">
        <v>2010</v>
      </c>
      <c r="C91" s="120">
        <v>226</v>
      </c>
      <c r="D91" s="121">
        <v>2340</v>
      </c>
      <c r="E91" s="121">
        <v>2233</v>
      </c>
      <c r="F91" s="120">
        <v>107</v>
      </c>
      <c r="G91" s="122">
        <v>193358</v>
      </c>
      <c r="H91" s="123">
        <v>1460</v>
      </c>
      <c r="I91" s="124">
        <v>2106</v>
      </c>
      <c r="J91" s="125">
        <v>38</v>
      </c>
      <c r="K91" s="121">
        <v>85</v>
      </c>
      <c r="L91" s="124">
        <v>2053138</v>
      </c>
      <c r="M91" s="121">
        <v>135</v>
      </c>
      <c r="N91" s="124">
        <v>126</v>
      </c>
    </row>
    <row r="92" spans="1:14" ht="14.25">
      <c r="A92" s="126" t="s">
        <v>14</v>
      </c>
      <c r="B92" s="127">
        <v>2010</v>
      </c>
      <c r="C92" s="128">
        <v>2753</v>
      </c>
      <c r="D92" s="129">
        <v>4515</v>
      </c>
      <c r="E92" s="129">
        <v>2026</v>
      </c>
      <c r="F92" s="128">
        <v>2489</v>
      </c>
      <c r="G92" s="130">
        <v>477874</v>
      </c>
      <c r="H92" s="131">
        <v>3015</v>
      </c>
      <c r="I92" s="132">
        <v>3199</v>
      </c>
      <c r="J92" s="133">
        <v>288</v>
      </c>
      <c r="K92" s="129">
        <v>165</v>
      </c>
      <c r="L92" s="132">
        <v>2643087</v>
      </c>
      <c r="M92" s="129">
        <v>308</v>
      </c>
      <c r="N92" s="132">
        <v>65</v>
      </c>
    </row>
    <row r="93" spans="1:14" ht="14.25">
      <c r="A93" s="134" t="s">
        <v>21</v>
      </c>
      <c r="B93" s="135">
        <v>2010</v>
      </c>
      <c r="C93" s="136">
        <v>1000</v>
      </c>
      <c r="D93" s="137">
        <v>1678</v>
      </c>
      <c r="E93" s="137">
        <v>756</v>
      </c>
      <c r="F93" s="136">
        <v>922</v>
      </c>
      <c r="G93" s="138">
        <v>186431</v>
      </c>
      <c r="H93" s="139">
        <v>1112</v>
      </c>
      <c r="I93" s="140">
        <v>1275</v>
      </c>
      <c r="J93" s="141">
        <v>113</v>
      </c>
      <c r="K93" s="137">
        <v>9</v>
      </c>
      <c r="L93" s="140">
        <v>918016</v>
      </c>
      <c r="M93" s="137">
        <v>133</v>
      </c>
      <c r="N93" s="140">
        <v>46</v>
      </c>
    </row>
    <row r="94" spans="1:14" ht="14.25">
      <c r="A94" s="142" t="s">
        <v>22</v>
      </c>
      <c r="B94" s="127">
        <v>2010</v>
      </c>
      <c r="C94" s="143">
        <v>18775</v>
      </c>
      <c r="D94" s="144">
        <v>34705</v>
      </c>
      <c r="E94" s="144">
        <v>17966</v>
      </c>
      <c r="F94" s="143">
        <v>16739</v>
      </c>
      <c r="G94" s="145">
        <v>3704276</v>
      </c>
      <c r="H94" s="146">
        <v>18054</v>
      </c>
      <c r="I94" s="147">
        <v>20007</v>
      </c>
      <c r="J94" s="148">
        <v>3840</v>
      </c>
      <c r="K94" s="144">
        <v>1057</v>
      </c>
      <c r="L94" s="147">
        <v>36388284</v>
      </c>
      <c r="M94" s="144">
        <v>3458</v>
      </c>
      <c r="N94" s="147">
        <v>877</v>
      </c>
    </row>
    <row r="95" spans="1:14" ht="14.25">
      <c r="A95" s="149" t="s">
        <v>23</v>
      </c>
      <c r="B95" s="135">
        <v>2010</v>
      </c>
      <c r="C95" s="150">
        <v>8109</v>
      </c>
      <c r="D95" s="151">
        <v>12827</v>
      </c>
      <c r="E95" s="151">
        <v>5526</v>
      </c>
      <c r="F95" s="150">
        <v>7301</v>
      </c>
      <c r="G95" s="152">
        <v>1320448</v>
      </c>
      <c r="H95" s="153">
        <v>9374</v>
      </c>
      <c r="I95" s="154">
        <v>11345</v>
      </c>
      <c r="J95" s="155">
        <v>875</v>
      </c>
      <c r="K95" s="151">
        <v>135</v>
      </c>
      <c r="L95" s="154">
        <v>4197780</v>
      </c>
      <c r="M95" s="151">
        <v>1659</v>
      </c>
      <c r="N95" s="154">
        <v>312</v>
      </c>
    </row>
    <row r="96" spans="1:14" ht="15">
      <c r="A96" s="156" t="s">
        <v>15</v>
      </c>
      <c r="B96" s="157">
        <v>2010</v>
      </c>
      <c r="C96" s="158">
        <v>27110</v>
      </c>
      <c r="D96" s="159">
        <v>49872</v>
      </c>
      <c r="E96" s="159">
        <v>25725</v>
      </c>
      <c r="F96" s="158">
        <v>24147</v>
      </c>
      <c r="G96" s="160">
        <v>5218082</v>
      </c>
      <c r="H96" s="161">
        <v>28888</v>
      </c>
      <c r="I96" s="162">
        <v>33458</v>
      </c>
      <c r="J96" s="163">
        <v>4753</v>
      </c>
      <c r="K96" s="159">
        <v>1277</v>
      </c>
      <c r="L96" s="162">
        <v>42639202</v>
      </c>
      <c r="M96" s="159">
        <v>5252</v>
      </c>
      <c r="N96" s="162">
        <v>1315</v>
      </c>
    </row>
    <row r="97" spans="1:14" ht="15">
      <c r="A97" s="118" t="s">
        <v>13</v>
      </c>
      <c r="B97" s="119">
        <v>2011</v>
      </c>
      <c r="C97" s="120">
        <v>181</v>
      </c>
      <c r="D97" s="121">
        <v>2166</v>
      </c>
      <c r="E97" s="121">
        <v>2084</v>
      </c>
      <c r="F97" s="120">
        <v>82</v>
      </c>
      <c r="G97" s="122">
        <v>170946</v>
      </c>
      <c r="H97" s="123">
        <v>1706</v>
      </c>
      <c r="I97" s="124">
        <v>2473</v>
      </c>
      <c r="J97" s="125">
        <v>29</v>
      </c>
      <c r="K97" s="121">
        <v>52</v>
      </c>
      <c r="L97" s="124">
        <v>378918</v>
      </c>
      <c r="M97" s="121">
        <v>163</v>
      </c>
      <c r="N97" s="124">
        <v>90</v>
      </c>
    </row>
    <row r="98" spans="1:14" ht="14.25">
      <c r="A98" s="126" t="s">
        <v>14</v>
      </c>
      <c r="B98" s="127">
        <v>2011</v>
      </c>
      <c r="C98" s="128">
        <v>2354</v>
      </c>
      <c r="D98" s="129">
        <v>3786</v>
      </c>
      <c r="E98" s="129">
        <v>1653</v>
      </c>
      <c r="F98" s="128">
        <v>2133</v>
      </c>
      <c r="G98" s="130">
        <v>466509</v>
      </c>
      <c r="H98" s="131">
        <v>2742</v>
      </c>
      <c r="I98" s="132">
        <v>3132</v>
      </c>
      <c r="J98" s="133">
        <v>306</v>
      </c>
      <c r="K98" s="129">
        <v>132</v>
      </c>
      <c r="L98" s="132">
        <v>2851382</v>
      </c>
      <c r="M98" s="129">
        <v>330</v>
      </c>
      <c r="N98" s="132">
        <v>52</v>
      </c>
    </row>
    <row r="99" spans="1:14" ht="14.25">
      <c r="A99" s="134" t="s">
        <v>21</v>
      </c>
      <c r="B99" s="135">
        <v>2011</v>
      </c>
      <c r="C99" s="136">
        <v>926</v>
      </c>
      <c r="D99" s="137">
        <v>1508</v>
      </c>
      <c r="E99" s="137">
        <v>668</v>
      </c>
      <c r="F99" s="136">
        <v>840</v>
      </c>
      <c r="G99" s="138">
        <v>170499</v>
      </c>
      <c r="H99" s="139">
        <v>1130</v>
      </c>
      <c r="I99" s="140">
        <v>1211</v>
      </c>
      <c r="J99" s="141">
        <v>130</v>
      </c>
      <c r="K99" s="137">
        <v>28</v>
      </c>
      <c r="L99" s="140">
        <v>737225</v>
      </c>
      <c r="M99" s="137">
        <v>96</v>
      </c>
      <c r="N99" s="140">
        <v>37</v>
      </c>
    </row>
    <row r="100" spans="1:14" ht="14.25">
      <c r="A100" s="142" t="s">
        <v>22</v>
      </c>
      <c r="B100" s="127">
        <v>2011</v>
      </c>
      <c r="C100" s="143">
        <v>16020</v>
      </c>
      <c r="D100" s="144">
        <v>30259</v>
      </c>
      <c r="E100" s="144">
        <v>16050</v>
      </c>
      <c r="F100" s="143">
        <v>14209</v>
      </c>
      <c r="G100" s="145">
        <v>3276380</v>
      </c>
      <c r="H100" s="146">
        <v>16298</v>
      </c>
      <c r="I100" s="147">
        <v>18083</v>
      </c>
      <c r="J100" s="148">
        <v>3671</v>
      </c>
      <c r="K100" s="144">
        <v>1472</v>
      </c>
      <c r="L100" s="147">
        <v>36202430</v>
      </c>
      <c r="M100" s="144">
        <v>3424</v>
      </c>
      <c r="N100" s="147">
        <v>770</v>
      </c>
    </row>
    <row r="101" spans="1:14" ht="14.25">
      <c r="A101" s="149" t="s">
        <v>23</v>
      </c>
      <c r="B101" s="135">
        <v>2011</v>
      </c>
      <c r="C101" s="150">
        <v>7423</v>
      </c>
      <c r="D101" s="151">
        <v>11927</v>
      </c>
      <c r="E101" s="151">
        <v>5239</v>
      </c>
      <c r="F101" s="150">
        <v>6688</v>
      </c>
      <c r="G101" s="152">
        <v>1233395</v>
      </c>
      <c r="H101" s="153">
        <v>9013</v>
      </c>
      <c r="I101" s="154">
        <v>10717</v>
      </c>
      <c r="J101" s="155">
        <v>893</v>
      </c>
      <c r="K101" s="151">
        <v>380</v>
      </c>
      <c r="L101" s="154">
        <v>4737771</v>
      </c>
      <c r="M101" s="151">
        <v>1598</v>
      </c>
      <c r="N101" s="154">
        <v>355</v>
      </c>
    </row>
    <row r="102" spans="1:14" ht="15">
      <c r="A102" s="156" t="s">
        <v>15</v>
      </c>
      <c r="B102" s="157">
        <v>2011</v>
      </c>
      <c r="C102" s="158">
        <v>23624</v>
      </c>
      <c r="D102" s="159">
        <v>44352</v>
      </c>
      <c r="E102" s="159">
        <v>23373</v>
      </c>
      <c r="F102" s="158">
        <v>20979</v>
      </c>
      <c r="G102" s="160">
        <v>4680721</v>
      </c>
      <c r="H102" s="161">
        <v>27017</v>
      </c>
      <c r="I102" s="162">
        <v>31273</v>
      </c>
      <c r="J102" s="163">
        <v>4593</v>
      </c>
      <c r="K102" s="159">
        <v>1904</v>
      </c>
      <c r="L102" s="162">
        <v>41319119</v>
      </c>
      <c r="M102" s="159">
        <v>5185</v>
      </c>
      <c r="N102" s="162">
        <v>1215</v>
      </c>
    </row>
    <row r="103" spans="1:14" ht="15">
      <c r="A103" s="118" t="s">
        <v>13</v>
      </c>
      <c r="B103" s="119">
        <v>2012</v>
      </c>
      <c r="C103" s="120">
        <v>226</v>
      </c>
      <c r="D103" s="121">
        <v>1332</v>
      </c>
      <c r="E103" s="121">
        <v>1214</v>
      </c>
      <c r="F103" s="120">
        <v>118</v>
      </c>
      <c r="G103" s="122">
        <v>142916</v>
      </c>
      <c r="H103" s="123">
        <v>1561</v>
      </c>
      <c r="I103" s="124">
        <v>2798</v>
      </c>
      <c r="J103" s="125">
        <v>37</v>
      </c>
      <c r="K103" s="121">
        <v>60</v>
      </c>
      <c r="L103" s="124">
        <v>922915</v>
      </c>
      <c r="M103" s="121">
        <v>121</v>
      </c>
      <c r="N103" s="124">
        <v>52</v>
      </c>
    </row>
    <row r="104" spans="1:14" ht="14.25">
      <c r="A104" s="126" t="s">
        <v>14</v>
      </c>
      <c r="B104" s="127">
        <v>2012</v>
      </c>
      <c r="C104" s="128">
        <v>2572</v>
      </c>
      <c r="D104" s="129">
        <v>4554</v>
      </c>
      <c r="E104" s="129">
        <v>2234</v>
      </c>
      <c r="F104" s="128">
        <v>2320</v>
      </c>
      <c r="G104" s="130">
        <v>520941</v>
      </c>
      <c r="H104" s="131">
        <v>2574</v>
      </c>
      <c r="I104" s="132">
        <v>2877</v>
      </c>
      <c r="J104" s="133">
        <v>300</v>
      </c>
      <c r="K104" s="129">
        <v>110</v>
      </c>
      <c r="L104" s="132">
        <v>4225419</v>
      </c>
      <c r="M104" s="129">
        <v>314</v>
      </c>
      <c r="N104" s="132">
        <v>121</v>
      </c>
    </row>
    <row r="105" spans="1:14" ht="14.25">
      <c r="A105" s="134" t="s">
        <v>21</v>
      </c>
      <c r="B105" s="135">
        <v>2012</v>
      </c>
      <c r="C105" s="136">
        <v>835</v>
      </c>
      <c r="D105" s="137">
        <v>1241</v>
      </c>
      <c r="E105" s="137">
        <v>470</v>
      </c>
      <c r="F105" s="136">
        <v>771</v>
      </c>
      <c r="G105" s="138">
        <v>179067</v>
      </c>
      <c r="H105" s="139">
        <v>1164</v>
      </c>
      <c r="I105" s="140">
        <v>1253</v>
      </c>
      <c r="J105" s="141">
        <v>109</v>
      </c>
      <c r="K105" s="137">
        <v>13</v>
      </c>
      <c r="L105" s="140">
        <v>742631</v>
      </c>
      <c r="M105" s="137">
        <v>104</v>
      </c>
      <c r="N105" s="140">
        <v>15</v>
      </c>
    </row>
    <row r="106" spans="1:14" ht="14.25">
      <c r="A106" s="142" t="s">
        <v>22</v>
      </c>
      <c r="B106" s="127">
        <v>2012</v>
      </c>
      <c r="C106" s="143">
        <v>17212</v>
      </c>
      <c r="D106" s="144">
        <v>33846</v>
      </c>
      <c r="E106" s="144">
        <v>18625</v>
      </c>
      <c r="F106" s="143">
        <v>15221</v>
      </c>
      <c r="G106" s="145">
        <v>3563352</v>
      </c>
      <c r="H106" s="146">
        <v>15846</v>
      </c>
      <c r="I106" s="147">
        <v>17593</v>
      </c>
      <c r="J106" s="148">
        <v>3604</v>
      </c>
      <c r="K106" s="144">
        <v>1666</v>
      </c>
      <c r="L106" s="147">
        <v>37278499</v>
      </c>
      <c r="M106" s="144">
        <v>3246</v>
      </c>
      <c r="N106" s="147">
        <v>850</v>
      </c>
    </row>
    <row r="107" spans="1:14" ht="14.25">
      <c r="A107" s="149" t="s">
        <v>23</v>
      </c>
      <c r="B107" s="135">
        <v>2012</v>
      </c>
      <c r="C107" s="150">
        <v>7335</v>
      </c>
      <c r="D107" s="151">
        <v>11634</v>
      </c>
      <c r="E107" s="151">
        <v>4998</v>
      </c>
      <c r="F107" s="150">
        <v>6636</v>
      </c>
      <c r="G107" s="152">
        <v>1238076</v>
      </c>
      <c r="H107" s="153">
        <v>9154</v>
      </c>
      <c r="I107" s="154">
        <v>10764</v>
      </c>
      <c r="J107" s="155">
        <v>895</v>
      </c>
      <c r="K107" s="151">
        <v>158</v>
      </c>
      <c r="L107" s="154">
        <v>4076340</v>
      </c>
      <c r="M107" s="151">
        <v>1547</v>
      </c>
      <c r="N107" s="154">
        <v>280</v>
      </c>
    </row>
    <row r="108" spans="1:14" ht="15">
      <c r="A108" s="156" t="s">
        <v>15</v>
      </c>
      <c r="B108" s="157">
        <v>2012</v>
      </c>
      <c r="C108" s="158">
        <v>24773</v>
      </c>
      <c r="D108" s="159">
        <v>46812</v>
      </c>
      <c r="E108" s="159">
        <v>24837</v>
      </c>
      <c r="F108" s="158">
        <v>21975</v>
      </c>
      <c r="G108" s="160">
        <v>4944344</v>
      </c>
      <c r="H108" s="161">
        <v>26561</v>
      </c>
      <c r="I108" s="162">
        <v>31155</v>
      </c>
      <c r="J108" s="163">
        <v>4536</v>
      </c>
      <c r="K108" s="159">
        <v>1884</v>
      </c>
      <c r="L108" s="162">
        <v>42277754</v>
      </c>
      <c r="M108" s="159">
        <v>4914</v>
      </c>
      <c r="N108" s="162">
        <v>1182</v>
      </c>
    </row>
    <row r="109" spans="1:14" ht="15">
      <c r="A109" s="118" t="s">
        <v>13</v>
      </c>
      <c r="B109" s="119">
        <v>2013</v>
      </c>
      <c r="C109" s="120">
        <v>234</v>
      </c>
      <c r="D109" s="121">
        <v>2444</v>
      </c>
      <c r="E109" s="121">
        <v>2317</v>
      </c>
      <c r="F109" s="120">
        <v>127</v>
      </c>
      <c r="G109" s="122">
        <v>195377</v>
      </c>
      <c r="H109" s="123">
        <v>1848</v>
      </c>
      <c r="I109" s="124">
        <v>3633</v>
      </c>
      <c r="J109" s="125">
        <v>43</v>
      </c>
      <c r="K109" s="121">
        <v>4</v>
      </c>
      <c r="L109" s="124">
        <v>1103707</v>
      </c>
      <c r="M109" s="121">
        <v>115</v>
      </c>
      <c r="N109" s="124">
        <v>53</v>
      </c>
    </row>
    <row r="110" spans="1:14" ht="14.25">
      <c r="A110" s="126" t="s">
        <v>14</v>
      </c>
      <c r="B110" s="127">
        <v>2013</v>
      </c>
      <c r="C110" s="128">
        <v>2446</v>
      </c>
      <c r="D110" s="129">
        <v>4766</v>
      </c>
      <c r="E110" s="129">
        <v>2595</v>
      </c>
      <c r="F110" s="128">
        <v>2171</v>
      </c>
      <c r="G110" s="130">
        <v>552508</v>
      </c>
      <c r="H110" s="131">
        <v>2716</v>
      </c>
      <c r="I110" s="132">
        <v>2956</v>
      </c>
      <c r="J110" s="133">
        <v>324</v>
      </c>
      <c r="K110" s="129">
        <v>282</v>
      </c>
      <c r="L110" s="132">
        <v>3768797</v>
      </c>
      <c r="M110" s="129">
        <v>313</v>
      </c>
      <c r="N110" s="132">
        <v>77</v>
      </c>
    </row>
    <row r="111" spans="1:14" ht="14.25">
      <c r="A111" s="134" t="s">
        <v>21</v>
      </c>
      <c r="B111" s="135">
        <v>2013</v>
      </c>
      <c r="C111" s="136">
        <v>878</v>
      </c>
      <c r="D111" s="137">
        <v>1657</v>
      </c>
      <c r="E111" s="137">
        <v>842</v>
      </c>
      <c r="F111" s="136">
        <v>815</v>
      </c>
      <c r="G111" s="138">
        <v>163562</v>
      </c>
      <c r="H111" s="139">
        <v>1115</v>
      </c>
      <c r="I111" s="140">
        <v>1205</v>
      </c>
      <c r="J111" s="141">
        <v>114</v>
      </c>
      <c r="K111" s="137">
        <v>17</v>
      </c>
      <c r="L111" s="140">
        <v>637151</v>
      </c>
      <c r="M111" s="137">
        <v>85</v>
      </c>
      <c r="N111" s="140">
        <v>24</v>
      </c>
    </row>
    <row r="112" spans="1:14" ht="14.25">
      <c r="A112" s="142" t="s">
        <v>22</v>
      </c>
      <c r="B112" s="127">
        <v>2013</v>
      </c>
      <c r="C112" s="143">
        <v>16923</v>
      </c>
      <c r="D112" s="144">
        <v>35450</v>
      </c>
      <c r="E112" s="144">
        <v>20498</v>
      </c>
      <c r="F112" s="143">
        <v>14952</v>
      </c>
      <c r="G112" s="145">
        <v>3647417</v>
      </c>
      <c r="H112" s="146">
        <v>16257</v>
      </c>
      <c r="I112" s="147">
        <v>18170</v>
      </c>
      <c r="J112" s="148">
        <v>3475</v>
      </c>
      <c r="K112" s="144">
        <v>1985</v>
      </c>
      <c r="L112" s="147">
        <v>32360873</v>
      </c>
      <c r="M112" s="144">
        <v>3217</v>
      </c>
      <c r="N112" s="147">
        <v>684</v>
      </c>
    </row>
    <row r="113" spans="1:32" ht="14.25">
      <c r="A113" s="149" t="s">
        <v>23</v>
      </c>
      <c r="B113" s="135">
        <v>2013</v>
      </c>
      <c r="C113" s="150">
        <v>6695</v>
      </c>
      <c r="D113" s="151">
        <v>11197</v>
      </c>
      <c r="E113" s="151">
        <v>5218</v>
      </c>
      <c r="F113" s="150">
        <v>5979</v>
      </c>
      <c r="G113" s="152">
        <v>1133260</v>
      </c>
      <c r="H113" s="153">
        <v>9174</v>
      </c>
      <c r="I113" s="154">
        <v>10860</v>
      </c>
      <c r="J113" s="155">
        <v>940</v>
      </c>
      <c r="K113" s="151">
        <v>163</v>
      </c>
      <c r="L113" s="154">
        <v>4551072</v>
      </c>
      <c r="M113" s="151">
        <v>1397</v>
      </c>
      <c r="N113" s="154">
        <v>336</v>
      </c>
    </row>
    <row r="114" spans="1:32" ht="15">
      <c r="A114" s="156" t="s">
        <v>15</v>
      </c>
      <c r="B114" s="157">
        <v>2013</v>
      </c>
      <c r="C114" s="158">
        <v>23852</v>
      </c>
      <c r="D114" s="159">
        <v>49091</v>
      </c>
      <c r="E114" s="159">
        <v>28033</v>
      </c>
      <c r="F114" s="158">
        <v>21058</v>
      </c>
      <c r="G114" s="160">
        <v>4976054</v>
      </c>
      <c r="H114" s="161">
        <v>27279</v>
      </c>
      <c r="I114" s="162">
        <v>32663</v>
      </c>
      <c r="J114" s="163">
        <v>4458</v>
      </c>
      <c r="K114" s="159">
        <v>2152</v>
      </c>
      <c r="L114" s="162">
        <v>38015652</v>
      </c>
      <c r="M114" s="159">
        <v>4729</v>
      </c>
      <c r="N114" s="162">
        <v>1073</v>
      </c>
    </row>
    <row r="115" spans="1:32" ht="15">
      <c r="A115" s="118" t="s">
        <v>13</v>
      </c>
      <c r="B115" s="119">
        <v>2014</v>
      </c>
      <c r="C115" s="120">
        <v>273</v>
      </c>
      <c r="D115" s="121">
        <v>2622</v>
      </c>
      <c r="E115" s="121">
        <v>2492</v>
      </c>
      <c r="F115" s="120">
        <v>130</v>
      </c>
      <c r="G115" s="122">
        <v>213406</v>
      </c>
      <c r="H115" s="123">
        <v>1798</v>
      </c>
      <c r="I115" s="124">
        <v>3100</v>
      </c>
      <c r="J115" s="125">
        <v>28</v>
      </c>
      <c r="K115" s="121">
        <v>33</v>
      </c>
      <c r="L115" s="124">
        <v>417401</v>
      </c>
      <c r="M115" s="121">
        <v>135</v>
      </c>
      <c r="N115" s="124">
        <v>118</v>
      </c>
    </row>
    <row r="116" spans="1:32" ht="14.25">
      <c r="A116" s="126" t="s">
        <v>14</v>
      </c>
      <c r="B116" s="127">
        <v>2014</v>
      </c>
      <c r="C116" s="128">
        <v>2792</v>
      </c>
      <c r="D116" s="129">
        <v>5697</v>
      </c>
      <c r="E116" s="129">
        <v>3246</v>
      </c>
      <c r="F116" s="128">
        <v>2451</v>
      </c>
      <c r="G116" s="130">
        <v>588478</v>
      </c>
      <c r="H116" s="131">
        <v>2711</v>
      </c>
      <c r="I116" s="132">
        <v>3205</v>
      </c>
      <c r="J116" s="133">
        <v>315</v>
      </c>
      <c r="K116" s="129">
        <v>102</v>
      </c>
      <c r="L116" s="132">
        <v>3654626</v>
      </c>
      <c r="M116" s="129">
        <v>272</v>
      </c>
      <c r="N116" s="132">
        <v>72</v>
      </c>
    </row>
    <row r="117" spans="1:32" ht="14.25">
      <c r="A117" s="134" t="s">
        <v>21</v>
      </c>
      <c r="B117" s="135">
        <v>2014</v>
      </c>
      <c r="C117" s="136">
        <v>785</v>
      </c>
      <c r="D117" s="137">
        <v>1483</v>
      </c>
      <c r="E117" s="137">
        <v>780</v>
      </c>
      <c r="F117" s="136">
        <v>703</v>
      </c>
      <c r="G117" s="138">
        <v>147062</v>
      </c>
      <c r="H117" s="139">
        <v>1010</v>
      </c>
      <c r="I117" s="140">
        <v>1160</v>
      </c>
      <c r="J117" s="141">
        <v>92</v>
      </c>
      <c r="K117" s="137">
        <v>6</v>
      </c>
      <c r="L117" s="140">
        <v>874643</v>
      </c>
      <c r="M117" s="137">
        <v>119</v>
      </c>
      <c r="N117" s="140">
        <v>20</v>
      </c>
    </row>
    <row r="118" spans="1:32" ht="14.25">
      <c r="A118" s="142" t="s">
        <v>22</v>
      </c>
      <c r="B118" s="127">
        <v>2014</v>
      </c>
      <c r="C118" s="143">
        <v>18736</v>
      </c>
      <c r="D118" s="144">
        <v>40071</v>
      </c>
      <c r="E118" s="144">
        <v>23643</v>
      </c>
      <c r="F118" s="143">
        <v>16428</v>
      </c>
      <c r="G118" s="145">
        <v>3897671</v>
      </c>
      <c r="H118" s="146">
        <v>16425</v>
      </c>
      <c r="I118" s="147">
        <v>18476</v>
      </c>
      <c r="J118" s="148">
        <v>3546</v>
      </c>
      <c r="K118" s="144">
        <v>2129</v>
      </c>
      <c r="L118" s="147">
        <v>32933671</v>
      </c>
      <c r="M118" s="144">
        <v>3065</v>
      </c>
      <c r="N118" s="147">
        <v>692</v>
      </c>
    </row>
    <row r="119" spans="1:32" ht="14.25">
      <c r="A119" s="149" t="s">
        <v>23</v>
      </c>
      <c r="B119" s="135">
        <v>2014</v>
      </c>
      <c r="C119" s="150">
        <v>6453</v>
      </c>
      <c r="D119" s="151">
        <v>12057</v>
      </c>
      <c r="E119" s="151">
        <v>6419</v>
      </c>
      <c r="F119" s="150">
        <v>5638</v>
      </c>
      <c r="G119" s="152">
        <v>1155206</v>
      </c>
      <c r="H119" s="153">
        <v>9178</v>
      </c>
      <c r="I119" s="154">
        <v>10790</v>
      </c>
      <c r="J119" s="155">
        <v>894</v>
      </c>
      <c r="K119" s="151">
        <v>118</v>
      </c>
      <c r="L119" s="154">
        <v>3706320</v>
      </c>
      <c r="M119" s="151">
        <v>1444</v>
      </c>
      <c r="N119" s="154">
        <v>240</v>
      </c>
    </row>
    <row r="120" spans="1:32" ht="15">
      <c r="A120" s="156" t="s">
        <v>15</v>
      </c>
      <c r="B120" s="157">
        <v>2014</v>
      </c>
      <c r="C120" s="158">
        <v>25462</v>
      </c>
      <c r="D120" s="159">
        <v>54750</v>
      </c>
      <c r="E120" s="159">
        <v>32554</v>
      </c>
      <c r="F120" s="158">
        <v>22196</v>
      </c>
      <c r="G120" s="160">
        <v>5266283</v>
      </c>
      <c r="H120" s="161">
        <v>27401</v>
      </c>
      <c r="I120" s="162">
        <v>32366</v>
      </c>
      <c r="J120" s="163">
        <v>4468</v>
      </c>
      <c r="K120" s="159">
        <v>2280</v>
      </c>
      <c r="L120" s="162">
        <v>37057392</v>
      </c>
      <c r="M120" s="159">
        <v>4644</v>
      </c>
      <c r="N120" s="162">
        <v>1050</v>
      </c>
    </row>
    <row r="121" spans="1:32" s="5" customFormat="1" ht="16.899999999999999" customHeight="1">
      <c r="A121" s="345" t="s">
        <v>102</v>
      </c>
      <c r="B121" s="346"/>
      <c r="C121" s="346"/>
      <c r="D121" s="346"/>
      <c r="E121" s="346"/>
      <c r="F121" s="346"/>
      <c r="G121" s="346"/>
      <c r="H121" s="346"/>
      <c r="I121" s="346"/>
      <c r="J121" s="346"/>
      <c r="K121" s="346"/>
      <c r="L121" s="346"/>
      <c r="M121" s="346"/>
      <c r="N121" s="347"/>
      <c r="O121" s="6"/>
      <c r="R121" s="6"/>
      <c r="S121" s="6"/>
      <c r="T121" s="6"/>
      <c r="U121" s="6"/>
      <c r="V121" s="6"/>
      <c r="W121" s="6"/>
      <c r="X121" s="6"/>
      <c r="Y121" s="6"/>
      <c r="Z121" s="6"/>
      <c r="AA121" s="6"/>
      <c r="AB121" s="6"/>
      <c r="AC121" s="6"/>
      <c r="AD121" s="6"/>
      <c r="AE121" s="6"/>
      <c r="AF121" s="6"/>
    </row>
    <row r="122" spans="1:32" s="5" customFormat="1" ht="16.899999999999999" customHeight="1">
      <c r="A122" s="348" t="s">
        <v>103</v>
      </c>
      <c r="B122" s="349"/>
      <c r="C122" s="349"/>
      <c r="D122" s="349"/>
      <c r="E122" s="349"/>
      <c r="F122" s="349"/>
      <c r="G122" s="349"/>
      <c r="H122" s="349"/>
      <c r="I122" s="349"/>
      <c r="J122" s="349"/>
      <c r="K122" s="349"/>
      <c r="L122" s="349"/>
      <c r="M122" s="349"/>
      <c r="N122" s="350"/>
      <c r="O122" s="6"/>
      <c r="R122" s="6"/>
      <c r="S122" s="6"/>
      <c r="T122" s="6"/>
      <c r="U122" s="6"/>
      <c r="V122" s="6"/>
      <c r="W122" s="6"/>
      <c r="X122" s="6"/>
      <c r="Y122" s="6"/>
      <c r="Z122" s="6"/>
      <c r="AA122" s="6"/>
      <c r="AB122" s="6"/>
      <c r="AC122" s="6"/>
      <c r="AD122" s="6"/>
      <c r="AE122" s="6"/>
      <c r="AF122" s="6"/>
    </row>
    <row r="123" spans="1:32" s="5" customFormat="1" ht="16.899999999999999" customHeight="1">
      <c r="A123" s="333" t="s">
        <v>123</v>
      </c>
      <c r="B123" s="334"/>
      <c r="C123" s="334"/>
      <c r="D123" s="334"/>
      <c r="E123" s="334"/>
      <c r="F123" s="334"/>
      <c r="G123" s="334"/>
      <c r="H123" s="334"/>
      <c r="I123" s="334"/>
      <c r="J123" s="334"/>
      <c r="K123" s="334"/>
      <c r="L123" s="334"/>
      <c r="M123" s="334"/>
      <c r="N123" s="335"/>
      <c r="X123" s="6"/>
      <c r="Y123" s="6"/>
    </row>
    <row r="124" spans="1:32">
      <c r="A124" s="15"/>
      <c r="B124" s="15"/>
      <c r="C124" s="15"/>
      <c r="D124" s="15"/>
      <c r="E124" s="15"/>
      <c r="F124" s="15"/>
      <c r="G124" s="15"/>
      <c r="H124" s="15"/>
      <c r="I124" s="15"/>
      <c r="J124" s="15"/>
      <c r="K124" s="15"/>
      <c r="L124" s="15"/>
      <c r="M124" s="15"/>
      <c r="N124" s="15"/>
    </row>
    <row r="125" spans="1:32">
      <c r="A125" s="15"/>
      <c r="B125" s="15"/>
      <c r="C125" s="15"/>
      <c r="D125" s="15"/>
      <c r="E125" s="15"/>
      <c r="F125" s="15"/>
      <c r="G125" s="15"/>
      <c r="H125" s="15"/>
      <c r="I125" s="15"/>
      <c r="J125" s="15"/>
      <c r="K125" s="15"/>
      <c r="L125" s="15"/>
      <c r="M125" s="15"/>
      <c r="N125" s="15"/>
    </row>
    <row r="126" spans="1:32">
      <c r="A126" s="53" t="s">
        <v>30</v>
      </c>
      <c r="B126" s="15"/>
      <c r="C126" s="15"/>
      <c r="D126" s="15"/>
      <c r="E126" s="15"/>
      <c r="F126" s="15"/>
      <c r="G126" s="15"/>
      <c r="H126" s="15"/>
      <c r="I126" s="15"/>
      <c r="J126" s="15"/>
      <c r="K126" s="15"/>
      <c r="L126" s="15"/>
      <c r="M126" s="15"/>
      <c r="N126" s="15"/>
    </row>
  </sheetData>
  <mergeCells count="14">
    <mergeCell ref="A123:N123"/>
    <mergeCell ref="A121:N121"/>
    <mergeCell ref="A122:N122"/>
    <mergeCell ref="A1:N1"/>
    <mergeCell ref="A2:N2"/>
    <mergeCell ref="A3:N3"/>
    <mergeCell ref="H5:I5"/>
    <mergeCell ref="M5:N5"/>
    <mergeCell ref="B4:B6"/>
    <mergeCell ref="A4:A6"/>
    <mergeCell ref="C4:I4"/>
    <mergeCell ref="J4:N4"/>
    <mergeCell ref="C5:G5"/>
    <mergeCell ref="J5:L5"/>
  </mergeCells>
  <hyperlinks>
    <hyperlink ref="A126" location="index!A1" display="Retour à l'index" xr:uid="{00000000-0004-0000-0900-000000000000}"/>
  </hyperlinks>
  <printOptions horizontalCentered="1" verticalCentered="1"/>
  <pageMargins left="0.74803149606299213" right="0.74803149606299213" top="0.98425196850393704" bottom="0.98425196850393704" header="0.51181102362204722" footer="0.51181102362204722"/>
  <pageSetup paperSize="9" scale="45" fitToHeight="3" orientation="landscape" r:id="rId1"/>
  <headerFooter scaleWithDoc="0" alignWithMargins="0">
    <oddHeader>&amp;LParc de bâtiments résidentiels et non résidentiels&amp;CAMÉNAGEMENT DU TERRITOIRE ET IMMOBILIER</oddHeader>
    <oddFooter>&amp;C&amp;P/&amp;N&amp;R© IBSA</oddFooter>
  </headerFooter>
  <rowBreaks count="2" manualBreakCount="2">
    <brk id="42" max="13" man="1"/>
    <brk id="78"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8"/>
  <dimension ref="A1:AI118"/>
  <sheetViews>
    <sheetView showGridLines="0" zoomScale="80" zoomScaleNormal="80" workbookViewId="0">
      <selection sqref="A1:AI1"/>
    </sheetView>
  </sheetViews>
  <sheetFormatPr baseColWidth="10" defaultColWidth="9.140625" defaultRowHeight="12.75"/>
  <cols>
    <col min="1" max="1" width="35.85546875" customWidth="1"/>
    <col min="2" max="2" width="13.140625" customWidth="1"/>
    <col min="3" max="4" width="13.5703125" customWidth="1"/>
    <col min="5" max="5" width="13.28515625" customWidth="1"/>
    <col min="6" max="14" width="13.5703125" customWidth="1"/>
    <col min="15" max="35" width="13.140625" bestFit="1" customWidth="1"/>
  </cols>
  <sheetData>
    <row r="1" spans="1:35" s="5" customFormat="1" ht="19.899999999999999" customHeight="1">
      <c r="A1" s="339" t="s">
        <v>140</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1"/>
    </row>
    <row r="2" spans="1:35" s="5" customFormat="1" ht="19.899999999999999" customHeight="1">
      <c r="A2" s="342" t="s">
        <v>154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4"/>
    </row>
    <row r="3" spans="1:35" s="5" customFormat="1" ht="19.899999999999999" customHeight="1">
      <c r="A3" s="336" t="s">
        <v>50</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8"/>
    </row>
    <row r="4" spans="1:35" ht="20.100000000000001" customHeight="1">
      <c r="A4" s="390"/>
      <c r="B4" s="388">
        <v>1998</v>
      </c>
      <c r="C4" s="389"/>
      <c r="D4" s="388">
        <v>1999</v>
      </c>
      <c r="E4" s="389"/>
      <c r="F4" s="388">
        <v>2000</v>
      </c>
      <c r="G4" s="389"/>
      <c r="H4" s="388">
        <v>2001</v>
      </c>
      <c r="I4" s="389"/>
      <c r="J4" s="388">
        <v>2002</v>
      </c>
      <c r="K4" s="389"/>
      <c r="L4" s="388">
        <v>2003</v>
      </c>
      <c r="M4" s="389"/>
      <c r="N4" s="388">
        <v>2004</v>
      </c>
      <c r="O4" s="389"/>
      <c r="P4" s="388">
        <v>2005</v>
      </c>
      <c r="Q4" s="389"/>
      <c r="R4" s="388">
        <v>2006</v>
      </c>
      <c r="S4" s="389"/>
      <c r="T4" s="388">
        <v>2007</v>
      </c>
      <c r="U4" s="389"/>
      <c r="V4" s="388">
        <v>2008</v>
      </c>
      <c r="W4" s="389"/>
      <c r="X4" s="388">
        <v>2009</v>
      </c>
      <c r="Y4" s="389"/>
      <c r="Z4" s="388">
        <v>2010</v>
      </c>
      <c r="AA4" s="389"/>
      <c r="AB4" s="388">
        <v>2011</v>
      </c>
      <c r="AC4" s="389"/>
      <c r="AD4" s="388">
        <v>2012</v>
      </c>
      <c r="AE4" s="389"/>
      <c r="AF4" s="388">
        <v>2013</v>
      </c>
      <c r="AG4" s="389"/>
      <c r="AH4" s="388">
        <v>2014</v>
      </c>
      <c r="AI4" s="389"/>
    </row>
    <row r="5" spans="1:35" ht="60" customHeight="1">
      <c r="A5" s="391"/>
      <c r="B5" s="18" t="s">
        <v>26</v>
      </c>
      <c r="C5" s="165" t="s">
        <v>25</v>
      </c>
      <c r="D5" s="18" t="s">
        <v>26</v>
      </c>
      <c r="E5" s="165" t="s">
        <v>25</v>
      </c>
      <c r="F5" s="18" t="s">
        <v>26</v>
      </c>
      <c r="G5" s="165" t="s">
        <v>25</v>
      </c>
      <c r="H5" s="18" t="s">
        <v>26</v>
      </c>
      <c r="I5" s="165" t="s">
        <v>25</v>
      </c>
      <c r="J5" s="18" t="s">
        <v>26</v>
      </c>
      <c r="K5" s="165" t="s">
        <v>25</v>
      </c>
      <c r="L5" s="18" t="s">
        <v>26</v>
      </c>
      <c r="M5" s="165" t="s">
        <v>25</v>
      </c>
      <c r="N5" s="18" t="s">
        <v>26</v>
      </c>
      <c r="O5" s="165" t="s">
        <v>25</v>
      </c>
      <c r="P5" s="18" t="s">
        <v>26</v>
      </c>
      <c r="Q5" s="165" t="s">
        <v>25</v>
      </c>
      <c r="R5" s="18" t="s">
        <v>26</v>
      </c>
      <c r="S5" s="165" t="s">
        <v>25</v>
      </c>
      <c r="T5" s="18" t="s">
        <v>26</v>
      </c>
      <c r="U5" s="165" t="s">
        <v>25</v>
      </c>
      <c r="V5" s="18" t="s">
        <v>26</v>
      </c>
      <c r="W5" s="165" t="s">
        <v>25</v>
      </c>
      <c r="X5" s="18" t="s">
        <v>26</v>
      </c>
      <c r="Y5" s="165" t="s">
        <v>25</v>
      </c>
      <c r="Z5" s="18" t="s">
        <v>26</v>
      </c>
      <c r="AA5" s="165" t="s">
        <v>25</v>
      </c>
      <c r="AB5" s="18" t="s">
        <v>26</v>
      </c>
      <c r="AC5" s="165" t="s">
        <v>25</v>
      </c>
      <c r="AD5" s="18" t="s">
        <v>26</v>
      </c>
      <c r="AE5" s="165" t="s">
        <v>25</v>
      </c>
      <c r="AF5" s="18" t="s">
        <v>26</v>
      </c>
      <c r="AG5" s="165" t="s">
        <v>25</v>
      </c>
      <c r="AH5" s="18" t="s">
        <v>26</v>
      </c>
      <c r="AI5" s="165" t="s">
        <v>25</v>
      </c>
    </row>
    <row r="6" spans="1:35" ht="15" customHeight="1">
      <c r="A6" s="24" t="s">
        <v>0</v>
      </c>
      <c r="B6" s="166">
        <v>26</v>
      </c>
      <c r="C6" s="167">
        <v>12</v>
      </c>
      <c r="D6" s="166">
        <v>25</v>
      </c>
      <c r="E6" s="167">
        <v>12</v>
      </c>
      <c r="F6" s="166">
        <v>17</v>
      </c>
      <c r="G6" s="167">
        <v>10</v>
      </c>
      <c r="H6" s="166">
        <v>27</v>
      </c>
      <c r="I6" s="167">
        <v>8</v>
      </c>
      <c r="J6" s="166">
        <v>27</v>
      </c>
      <c r="K6" s="167">
        <v>3</v>
      </c>
      <c r="L6" s="166">
        <v>21</v>
      </c>
      <c r="M6" s="167">
        <v>6</v>
      </c>
      <c r="N6" s="166">
        <v>36</v>
      </c>
      <c r="O6" s="167">
        <v>4</v>
      </c>
      <c r="P6" s="166">
        <v>24</v>
      </c>
      <c r="Q6" s="167">
        <v>7</v>
      </c>
      <c r="R6" s="166">
        <v>16</v>
      </c>
      <c r="S6" s="167">
        <v>5</v>
      </c>
      <c r="T6" s="166">
        <v>22</v>
      </c>
      <c r="U6" s="167">
        <v>5</v>
      </c>
      <c r="V6" s="166">
        <v>17</v>
      </c>
      <c r="W6" s="167">
        <v>6</v>
      </c>
      <c r="X6" s="166">
        <v>10</v>
      </c>
      <c r="Y6" s="167">
        <v>7</v>
      </c>
      <c r="Z6" s="166">
        <v>11</v>
      </c>
      <c r="AA6" s="167">
        <v>3</v>
      </c>
      <c r="AB6" s="166">
        <v>12</v>
      </c>
      <c r="AC6" s="167">
        <v>1</v>
      </c>
      <c r="AD6" s="166">
        <v>33</v>
      </c>
      <c r="AE6" s="167">
        <v>3</v>
      </c>
      <c r="AF6" s="166">
        <v>11</v>
      </c>
      <c r="AG6" s="167">
        <v>4</v>
      </c>
      <c r="AH6" s="166">
        <v>38</v>
      </c>
      <c r="AI6" s="167">
        <v>3</v>
      </c>
    </row>
    <row r="7" spans="1:35" ht="15" customHeight="1">
      <c r="A7" s="24" t="s">
        <v>1</v>
      </c>
      <c r="B7" s="168">
        <v>10</v>
      </c>
      <c r="C7" s="169">
        <v>2</v>
      </c>
      <c r="D7" s="168">
        <v>13</v>
      </c>
      <c r="E7" s="169">
        <v>1</v>
      </c>
      <c r="F7" s="168">
        <v>4</v>
      </c>
      <c r="G7" s="169">
        <v>1</v>
      </c>
      <c r="H7" s="168">
        <v>10</v>
      </c>
      <c r="I7" s="169">
        <v>0</v>
      </c>
      <c r="J7" s="168">
        <v>6</v>
      </c>
      <c r="K7" s="169">
        <v>2</v>
      </c>
      <c r="L7" s="168">
        <v>8</v>
      </c>
      <c r="M7" s="169">
        <v>3</v>
      </c>
      <c r="N7" s="168">
        <v>8</v>
      </c>
      <c r="O7" s="169">
        <v>2</v>
      </c>
      <c r="P7" s="168">
        <v>9</v>
      </c>
      <c r="Q7" s="169">
        <v>3</v>
      </c>
      <c r="R7" s="168">
        <v>15</v>
      </c>
      <c r="S7" s="169">
        <v>0</v>
      </c>
      <c r="T7" s="168">
        <v>10</v>
      </c>
      <c r="U7" s="169">
        <v>0</v>
      </c>
      <c r="V7" s="168">
        <v>16</v>
      </c>
      <c r="W7" s="169">
        <v>1</v>
      </c>
      <c r="X7" s="168">
        <v>3</v>
      </c>
      <c r="Y7" s="169">
        <v>1</v>
      </c>
      <c r="Z7" s="168">
        <v>8</v>
      </c>
      <c r="AA7" s="169">
        <v>1</v>
      </c>
      <c r="AB7" s="168">
        <v>7</v>
      </c>
      <c r="AC7" s="169">
        <v>1</v>
      </c>
      <c r="AD7" s="168">
        <v>5</v>
      </c>
      <c r="AE7" s="169">
        <v>0</v>
      </c>
      <c r="AF7" s="168">
        <v>14</v>
      </c>
      <c r="AG7" s="169">
        <v>0</v>
      </c>
      <c r="AH7" s="104" t="s">
        <v>131</v>
      </c>
      <c r="AI7" s="208" t="s">
        <v>131</v>
      </c>
    </row>
    <row r="8" spans="1:35" ht="15" customHeight="1">
      <c r="A8" s="24" t="s">
        <v>63</v>
      </c>
      <c r="B8" s="168">
        <v>16</v>
      </c>
      <c r="C8" s="169">
        <v>4</v>
      </c>
      <c r="D8" s="168">
        <v>15</v>
      </c>
      <c r="E8" s="169">
        <v>0</v>
      </c>
      <c r="F8" s="168">
        <v>33</v>
      </c>
      <c r="G8" s="169">
        <v>1</v>
      </c>
      <c r="H8" s="168">
        <v>36</v>
      </c>
      <c r="I8" s="169">
        <v>4</v>
      </c>
      <c r="J8" s="168">
        <v>17</v>
      </c>
      <c r="K8" s="169">
        <v>0</v>
      </c>
      <c r="L8" s="168">
        <v>16</v>
      </c>
      <c r="M8" s="169">
        <v>1</v>
      </c>
      <c r="N8" s="168">
        <v>18</v>
      </c>
      <c r="O8" s="169">
        <v>0</v>
      </c>
      <c r="P8" s="168">
        <v>32</v>
      </c>
      <c r="Q8" s="169">
        <v>1</v>
      </c>
      <c r="R8" s="168">
        <v>18</v>
      </c>
      <c r="S8" s="169">
        <v>4</v>
      </c>
      <c r="T8" s="168">
        <v>12</v>
      </c>
      <c r="U8" s="169">
        <v>1</v>
      </c>
      <c r="V8" s="168">
        <v>5</v>
      </c>
      <c r="W8" s="169">
        <v>2</v>
      </c>
      <c r="X8" s="168">
        <v>14</v>
      </c>
      <c r="Y8" s="169">
        <v>0</v>
      </c>
      <c r="Z8" s="168">
        <v>19</v>
      </c>
      <c r="AA8" s="169">
        <v>1</v>
      </c>
      <c r="AB8" s="168">
        <v>8</v>
      </c>
      <c r="AC8" s="169">
        <v>1</v>
      </c>
      <c r="AD8" s="168">
        <v>10</v>
      </c>
      <c r="AE8" s="169">
        <v>0</v>
      </c>
      <c r="AF8" s="168">
        <v>6</v>
      </c>
      <c r="AG8" s="169">
        <v>0</v>
      </c>
      <c r="AH8" s="168">
        <v>8</v>
      </c>
      <c r="AI8" s="169">
        <v>0</v>
      </c>
    </row>
    <row r="9" spans="1:35" ht="15" customHeight="1">
      <c r="A9" s="24" t="s">
        <v>2</v>
      </c>
      <c r="B9" s="168">
        <v>35</v>
      </c>
      <c r="C9" s="169">
        <v>11</v>
      </c>
      <c r="D9" s="168">
        <v>39</v>
      </c>
      <c r="E9" s="169">
        <v>16</v>
      </c>
      <c r="F9" s="168">
        <v>55</v>
      </c>
      <c r="G9" s="169">
        <v>14</v>
      </c>
      <c r="H9" s="168">
        <v>46</v>
      </c>
      <c r="I9" s="169">
        <v>17</v>
      </c>
      <c r="J9" s="168">
        <v>29</v>
      </c>
      <c r="K9" s="169">
        <v>14</v>
      </c>
      <c r="L9" s="168">
        <v>41</v>
      </c>
      <c r="M9" s="169">
        <v>3</v>
      </c>
      <c r="N9" s="168">
        <v>39</v>
      </c>
      <c r="O9" s="169">
        <v>21</v>
      </c>
      <c r="P9" s="168">
        <v>33</v>
      </c>
      <c r="Q9" s="169">
        <v>7</v>
      </c>
      <c r="R9" s="168">
        <v>64</v>
      </c>
      <c r="S9" s="169">
        <v>10</v>
      </c>
      <c r="T9" s="168">
        <v>43</v>
      </c>
      <c r="U9" s="169">
        <v>7</v>
      </c>
      <c r="V9" s="168">
        <v>58</v>
      </c>
      <c r="W9" s="169">
        <v>21</v>
      </c>
      <c r="X9" s="168">
        <v>55</v>
      </c>
      <c r="Y9" s="169">
        <v>11</v>
      </c>
      <c r="Z9" s="168">
        <v>34</v>
      </c>
      <c r="AA9" s="169">
        <v>17</v>
      </c>
      <c r="AB9" s="168">
        <v>33</v>
      </c>
      <c r="AC9" s="169">
        <v>7</v>
      </c>
      <c r="AD9" s="168">
        <v>42</v>
      </c>
      <c r="AE9" s="169">
        <v>11</v>
      </c>
      <c r="AF9" s="168">
        <v>58</v>
      </c>
      <c r="AG9" s="169">
        <v>14</v>
      </c>
      <c r="AH9" s="168">
        <v>57</v>
      </c>
      <c r="AI9" s="169">
        <v>5</v>
      </c>
    </row>
    <row r="10" spans="1:35" ht="15" customHeight="1">
      <c r="A10" s="24" t="s">
        <v>3</v>
      </c>
      <c r="B10" s="168">
        <v>6</v>
      </c>
      <c r="C10" s="169">
        <v>2</v>
      </c>
      <c r="D10" s="168">
        <v>9</v>
      </c>
      <c r="E10" s="169">
        <v>4</v>
      </c>
      <c r="F10" s="168">
        <v>3</v>
      </c>
      <c r="G10" s="169">
        <v>4</v>
      </c>
      <c r="H10" s="168">
        <v>4</v>
      </c>
      <c r="I10" s="169">
        <v>0</v>
      </c>
      <c r="J10" s="168">
        <v>6</v>
      </c>
      <c r="K10" s="169">
        <v>1</v>
      </c>
      <c r="L10" s="168">
        <v>10</v>
      </c>
      <c r="M10" s="169">
        <v>0</v>
      </c>
      <c r="N10" s="168">
        <v>7</v>
      </c>
      <c r="O10" s="169">
        <v>0</v>
      </c>
      <c r="P10" s="168">
        <v>7</v>
      </c>
      <c r="Q10" s="169">
        <v>2</v>
      </c>
      <c r="R10" s="168">
        <v>9</v>
      </c>
      <c r="S10" s="169">
        <v>1</v>
      </c>
      <c r="T10" s="168">
        <v>7</v>
      </c>
      <c r="U10" s="169">
        <v>2</v>
      </c>
      <c r="V10" s="168">
        <v>8</v>
      </c>
      <c r="W10" s="169">
        <v>1</v>
      </c>
      <c r="X10" s="168">
        <v>3</v>
      </c>
      <c r="Y10" s="169">
        <v>1</v>
      </c>
      <c r="Z10" s="168">
        <v>19</v>
      </c>
      <c r="AA10" s="169">
        <v>2</v>
      </c>
      <c r="AB10" s="168">
        <v>9</v>
      </c>
      <c r="AC10" s="169">
        <v>0</v>
      </c>
      <c r="AD10" s="168">
        <v>10</v>
      </c>
      <c r="AE10" s="169">
        <v>0</v>
      </c>
      <c r="AF10" s="168">
        <v>12</v>
      </c>
      <c r="AG10" s="169">
        <v>2</v>
      </c>
      <c r="AH10" s="168">
        <v>10</v>
      </c>
      <c r="AI10" s="169">
        <v>1</v>
      </c>
    </row>
    <row r="11" spans="1:35" ht="15" customHeight="1">
      <c r="A11" s="24" t="s">
        <v>4</v>
      </c>
      <c r="B11" s="168">
        <v>11</v>
      </c>
      <c r="C11" s="169">
        <v>5</v>
      </c>
      <c r="D11" s="168">
        <v>68</v>
      </c>
      <c r="E11" s="169">
        <v>3</v>
      </c>
      <c r="F11" s="168">
        <v>27</v>
      </c>
      <c r="G11" s="169">
        <v>3</v>
      </c>
      <c r="H11" s="168">
        <v>21</v>
      </c>
      <c r="I11" s="169">
        <v>4</v>
      </c>
      <c r="J11" s="168">
        <v>12</v>
      </c>
      <c r="K11" s="169">
        <v>0</v>
      </c>
      <c r="L11" s="168">
        <v>31</v>
      </c>
      <c r="M11" s="169">
        <v>2</v>
      </c>
      <c r="N11" s="168">
        <v>12</v>
      </c>
      <c r="O11" s="169">
        <v>1</v>
      </c>
      <c r="P11" s="168">
        <v>20</v>
      </c>
      <c r="Q11" s="169">
        <v>2</v>
      </c>
      <c r="R11" s="168">
        <v>11</v>
      </c>
      <c r="S11" s="169">
        <v>1</v>
      </c>
      <c r="T11" s="168">
        <v>8</v>
      </c>
      <c r="U11" s="169">
        <v>6</v>
      </c>
      <c r="V11" s="168">
        <v>44</v>
      </c>
      <c r="W11" s="169">
        <v>3</v>
      </c>
      <c r="X11" s="168">
        <v>12</v>
      </c>
      <c r="Y11" s="169">
        <v>1</v>
      </c>
      <c r="Z11" s="168">
        <v>4</v>
      </c>
      <c r="AA11" s="169">
        <v>0</v>
      </c>
      <c r="AB11" s="168">
        <v>14</v>
      </c>
      <c r="AC11" s="169">
        <v>1</v>
      </c>
      <c r="AD11" s="168">
        <v>4</v>
      </c>
      <c r="AE11" s="169">
        <v>1</v>
      </c>
      <c r="AF11" s="168">
        <v>10</v>
      </c>
      <c r="AG11" s="169">
        <v>3</v>
      </c>
      <c r="AH11" s="168">
        <v>8</v>
      </c>
      <c r="AI11" s="169">
        <v>0</v>
      </c>
    </row>
    <row r="12" spans="1:35" ht="15" customHeight="1">
      <c r="A12" s="24" t="s">
        <v>5</v>
      </c>
      <c r="B12" s="168">
        <v>8</v>
      </c>
      <c r="C12" s="169">
        <v>6</v>
      </c>
      <c r="D12" s="168">
        <v>14</v>
      </c>
      <c r="E12" s="169">
        <v>2</v>
      </c>
      <c r="F12" s="168">
        <v>18</v>
      </c>
      <c r="G12" s="169">
        <v>3</v>
      </c>
      <c r="H12" s="168">
        <v>4</v>
      </c>
      <c r="I12" s="169">
        <v>4</v>
      </c>
      <c r="J12" s="168">
        <v>4</v>
      </c>
      <c r="K12" s="169">
        <v>3</v>
      </c>
      <c r="L12" s="168">
        <v>0</v>
      </c>
      <c r="M12" s="169">
        <v>8</v>
      </c>
      <c r="N12" s="168">
        <v>9</v>
      </c>
      <c r="O12" s="169">
        <v>2</v>
      </c>
      <c r="P12" s="168">
        <v>4</v>
      </c>
      <c r="Q12" s="169">
        <v>1</v>
      </c>
      <c r="R12" s="168">
        <v>3</v>
      </c>
      <c r="S12" s="169">
        <v>7</v>
      </c>
      <c r="T12" s="168">
        <v>5</v>
      </c>
      <c r="U12" s="169">
        <v>0</v>
      </c>
      <c r="V12" s="168">
        <v>14</v>
      </c>
      <c r="W12" s="169">
        <v>1</v>
      </c>
      <c r="X12" s="168">
        <v>3</v>
      </c>
      <c r="Y12" s="169">
        <v>3</v>
      </c>
      <c r="Z12" s="168">
        <v>12</v>
      </c>
      <c r="AA12" s="169">
        <v>1</v>
      </c>
      <c r="AB12" s="168">
        <v>2</v>
      </c>
      <c r="AC12" s="169">
        <v>6</v>
      </c>
      <c r="AD12" s="168">
        <v>3</v>
      </c>
      <c r="AE12" s="169">
        <v>1</v>
      </c>
      <c r="AF12" s="168">
        <v>14</v>
      </c>
      <c r="AG12" s="169">
        <v>2</v>
      </c>
      <c r="AH12" s="168">
        <v>13</v>
      </c>
      <c r="AI12" s="169">
        <v>3</v>
      </c>
    </row>
    <row r="13" spans="1:35" ht="15" customHeight="1">
      <c r="A13" s="24" t="s">
        <v>6</v>
      </c>
      <c r="B13" s="168">
        <v>1</v>
      </c>
      <c r="C13" s="169">
        <v>0</v>
      </c>
      <c r="D13" s="168">
        <v>8</v>
      </c>
      <c r="E13" s="169">
        <v>2</v>
      </c>
      <c r="F13" s="168">
        <v>18</v>
      </c>
      <c r="G13" s="169">
        <v>1</v>
      </c>
      <c r="H13" s="168">
        <v>18</v>
      </c>
      <c r="I13" s="169">
        <v>1</v>
      </c>
      <c r="J13" s="168">
        <v>10</v>
      </c>
      <c r="K13" s="169">
        <v>1</v>
      </c>
      <c r="L13" s="168">
        <v>19</v>
      </c>
      <c r="M13" s="169">
        <v>3</v>
      </c>
      <c r="N13" s="168">
        <v>18</v>
      </c>
      <c r="O13" s="169">
        <v>1</v>
      </c>
      <c r="P13" s="168">
        <v>6</v>
      </c>
      <c r="Q13" s="169">
        <v>0</v>
      </c>
      <c r="R13" s="168">
        <v>6</v>
      </c>
      <c r="S13" s="169">
        <v>0</v>
      </c>
      <c r="T13" s="168">
        <v>21</v>
      </c>
      <c r="U13" s="169">
        <v>1</v>
      </c>
      <c r="V13" s="168">
        <v>9</v>
      </c>
      <c r="W13" s="169">
        <v>0</v>
      </c>
      <c r="X13" s="168">
        <v>20</v>
      </c>
      <c r="Y13" s="169">
        <v>1</v>
      </c>
      <c r="Z13" s="168">
        <v>7</v>
      </c>
      <c r="AA13" s="169">
        <v>1</v>
      </c>
      <c r="AB13" s="168">
        <v>7</v>
      </c>
      <c r="AC13" s="169">
        <v>0</v>
      </c>
      <c r="AD13" s="168">
        <v>7</v>
      </c>
      <c r="AE13" s="169">
        <v>0</v>
      </c>
      <c r="AF13" s="168">
        <v>3</v>
      </c>
      <c r="AG13" s="169">
        <v>3</v>
      </c>
      <c r="AH13" s="168">
        <v>7</v>
      </c>
      <c r="AI13" s="169">
        <v>0</v>
      </c>
    </row>
    <row r="14" spans="1:35" ht="15" customHeight="1">
      <c r="A14" s="24" t="s">
        <v>7</v>
      </c>
      <c r="B14" s="168">
        <v>5</v>
      </c>
      <c r="C14" s="169">
        <v>2</v>
      </c>
      <c r="D14" s="168">
        <v>9</v>
      </c>
      <c r="E14" s="169">
        <v>3</v>
      </c>
      <c r="F14" s="168">
        <v>5</v>
      </c>
      <c r="G14" s="169">
        <v>2</v>
      </c>
      <c r="H14" s="168">
        <v>7</v>
      </c>
      <c r="I14" s="169">
        <v>0</v>
      </c>
      <c r="J14" s="168">
        <v>4</v>
      </c>
      <c r="K14" s="169">
        <v>3</v>
      </c>
      <c r="L14" s="168">
        <v>4</v>
      </c>
      <c r="M14" s="169">
        <v>2</v>
      </c>
      <c r="N14" s="168">
        <v>8</v>
      </c>
      <c r="O14" s="169">
        <v>3</v>
      </c>
      <c r="P14" s="168">
        <v>7</v>
      </c>
      <c r="Q14" s="169">
        <v>0</v>
      </c>
      <c r="R14" s="168">
        <v>12</v>
      </c>
      <c r="S14" s="169">
        <v>1</v>
      </c>
      <c r="T14" s="168">
        <v>5</v>
      </c>
      <c r="U14" s="169">
        <v>3</v>
      </c>
      <c r="V14" s="168">
        <v>12</v>
      </c>
      <c r="W14" s="169">
        <v>3</v>
      </c>
      <c r="X14" s="168">
        <v>5</v>
      </c>
      <c r="Y14" s="169">
        <v>2</v>
      </c>
      <c r="Z14" s="168">
        <v>11</v>
      </c>
      <c r="AA14" s="169">
        <v>0</v>
      </c>
      <c r="AB14" s="168">
        <v>4</v>
      </c>
      <c r="AC14" s="169">
        <v>1</v>
      </c>
      <c r="AD14" s="168">
        <v>13</v>
      </c>
      <c r="AE14" s="169">
        <v>1</v>
      </c>
      <c r="AF14" s="168">
        <v>11</v>
      </c>
      <c r="AG14" s="169">
        <v>2</v>
      </c>
      <c r="AH14" s="168">
        <v>12</v>
      </c>
      <c r="AI14" s="169">
        <v>0</v>
      </c>
    </row>
    <row r="15" spans="1:35" ht="15" customHeight="1">
      <c r="A15" s="24" t="s">
        <v>8</v>
      </c>
      <c r="B15" s="168">
        <v>13</v>
      </c>
      <c r="C15" s="169">
        <v>2</v>
      </c>
      <c r="D15" s="168">
        <v>12</v>
      </c>
      <c r="E15" s="169">
        <v>1</v>
      </c>
      <c r="F15" s="168">
        <v>13</v>
      </c>
      <c r="G15" s="169">
        <v>1</v>
      </c>
      <c r="H15" s="168">
        <v>9</v>
      </c>
      <c r="I15" s="169">
        <v>2</v>
      </c>
      <c r="J15" s="168">
        <v>21</v>
      </c>
      <c r="K15" s="169">
        <v>3</v>
      </c>
      <c r="L15" s="168">
        <v>8</v>
      </c>
      <c r="M15" s="169">
        <v>1</v>
      </c>
      <c r="N15" s="168">
        <v>69</v>
      </c>
      <c r="O15" s="169">
        <v>1</v>
      </c>
      <c r="P15" s="168">
        <v>13</v>
      </c>
      <c r="Q15" s="169">
        <v>0</v>
      </c>
      <c r="R15" s="168">
        <v>18</v>
      </c>
      <c r="S15" s="169">
        <v>1</v>
      </c>
      <c r="T15" s="168">
        <v>17</v>
      </c>
      <c r="U15" s="169">
        <v>1</v>
      </c>
      <c r="V15" s="168">
        <v>14</v>
      </c>
      <c r="W15" s="169">
        <v>0</v>
      </c>
      <c r="X15" s="168">
        <v>8</v>
      </c>
      <c r="Y15" s="169">
        <v>1</v>
      </c>
      <c r="Z15" s="168">
        <v>14</v>
      </c>
      <c r="AA15" s="169">
        <v>2</v>
      </c>
      <c r="AB15" s="168">
        <v>9</v>
      </c>
      <c r="AC15" s="169">
        <v>4</v>
      </c>
      <c r="AD15" s="168">
        <v>7</v>
      </c>
      <c r="AE15" s="169">
        <v>7</v>
      </c>
      <c r="AF15" s="168">
        <v>9</v>
      </c>
      <c r="AG15" s="169">
        <v>4</v>
      </c>
      <c r="AH15" s="168">
        <v>12</v>
      </c>
      <c r="AI15" s="169">
        <v>2</v>
      </c>
    </row>
    <row r="16" spans="1:35" ht="15" customHeight="1">
      <c r="A16" s="24" t="s">
        <v>9</v>
      </c>
      <c r="B16" s="168">
        <v>3</v>
      </c>
      <c r="C16" s="169">
        <v>0</v>
      </c>
      <c r="D16" s="168">
        <v>6</v>
      </c>
      <c r="E16" s="169">
        <v>1</v>
      </c>
      <c r="F16" s="168">
        <v>7</v>
      </c>
      <c r="G16" s="169">
        <v>0</v>
      </c>
      <c r="H16" s="168">
        <v>1</v>
      </c>
      <c r="I16" s="169">
        <v>0</v>
      </c>
      <c r="J16" s="168">
        <v>3</v>
      </c>
      <c r="K16" s="169">
        <v>0</v>
      </c>
      <c r="L16" s="168">
        <v>6</v>
      </c>
      <c r="M16" s="169">
        <v>0</v>
      </c>
      <c r="N16" s="168">
        <v>1</v>
      </c>
      <c r="O16" s="169">
        <v>0</v>
      </c>
      <c r="P16" s="168">
        <v>0</v>
      </c>
      <c r="Q16" s="169">
        <v>0</v>
      </c>
      <c r="R16" s="168">
        <v>2</v>
      </c>
      <c r="S16" s="169">
        <v>0</v>
      </c>
      <c r="T16" s="168">
        <v>6</v>
      </c>
      <c r="U16" s="169">
        <v>3</v>
      </c>
      <c r="V16" s="168">
        <v>4</v>
      </c>
      <c r="W16" s="169">
        <v>0</v>
      </c>
      <c r="X16" s="168">
        <v>8</v>
      </c>
      <c r="Y16" s="169">
        <v>0</v>
      </c>
      <c r="Z16" s="168">
        <v>0</v>
      </c>
      <c r="AA16" s="169">
        <v>0</v>
      </c>
      <c r="AB16" s="168">
        <v>3</v>
      </c>
      <c r="AC16" s="169">
        <v>0</v>
      </c>
      <c r="AD16" s="168">
        <v>2</v>
      </c>
      <c r="AE16" s="169">
        <v>0</v>
      </c>
      <c r="AF16" s="168">
        <v>0</v>
      </c>
      <c r="AG16" s="169">
        <v>0</v>
      </c>
      <c r="AH16" s="168">
        <v>2</v>
      </c>
      <c r="AI16" s="169">
        <v>0</v>
      </c>
    </row>
    <row r="17" spans="1:35" ht="15" customHeight="1">
      <c r="A17" s="24" t="s">
        <v>64</v>
      </c>
      <c r="B17" s="168">
        <v>8</v>
      </c>
      <c r="C17" s="169">
        <v>3</v>
      </c>
      <c r="D17" s="168">
        <v>16</v>
      </c>
      <c r="E17" s="169">
        <v>1</v>
      </c>
      <c r="F17" s="168">
        <v>10</v>
      </c>
      <c r="G17" s="169">
        <v>2</v>
      </c>
      <c r="H17" s="168">
        <v>39</v>
      </c>
      <c r="I17" s="169">
        <v>2</v>
      </c>
      <c r="J17" s="168">
        <v>22</v>
      </c>
      <c r="K17" s="169">
        <v>3</v>
      </c>
      <c r="L17" s="168">
        <v>37</v>
      </c>
      <c r="M17" s="169">
        <v>4</v>
      </c>
      <c r="N17" s="168">
        <v>26</v>
      </c>
      <c r="O17" s="169">
        <v>2</v>
      </c>
      <c r="P17" s="168">
        <v>25</v>
      </c>
      <c r="Q17" s="169">
        <v>1</v>
      </c>
      <c r="R17" s="168">
        <v>25</v>
      </c>
      <c r="S17" s="169">
        <v>4</v>
      </c>
      <c r="T17" s="168">
        <v>11</v>
      </c>
      <c r="U17" s="169">
        <v>2</v>
      </c>
      <c r="V17" s="168">
        <v>23</v>
      </c>
      <c r="W17" s="169">
        <v>4</v>
      </c>
      <c r="X17" s="168">
        <v>11</v>
      </c>
      <c r="Y17" s="169">
        <v>1</v>
      </c>
      <c r="Z17" s="168">
        <v>12</v>
      </c>
      <c r="AA17" s="169">
        <v>2</v>
      </c>
      <c r="AB17" s="168">
        <v>9</v>
      </c>
      <c r="AC17" s="169">
        <v>0</v>
      </c>
      <c r="AD17" s="168">
        <v>6</v>
      </c>
      <c r="AE17" s="169">
        <v>3</v>
      </c>
      <c r="AF17" s="168">
        <v>8</v>
      </c>
      <c r="AG17" s="169">
        <v>0</v>
      </c>
      <c r="AH17" s="168">
        <v>11</v>
      </c>
      <c r="AI17" s="169">
        <v>7</v>
      </c>
    </row>
    <row r="18" spans="1:35" ht="15" customHeight="1">
      <c r="A18" s="24" t="s">
        <v>16</v>
      </c>
      <c r="B18" s="168">
        <v>0</v>
      </c>
      <c r="C18" s="169">
        <v>0</v>
      </c>
      <c r="D18" s="168">
        <v>0</v>
      </c>
      <c r="E18" s="169">
        <v>0</v>
      </c>
      <c r="F18" s="168">
        <v>0</v>
      </c>
      <c r="G18" s="169">
        <v>1</v>
      </c>
      <c r="H18" s="168">
        <v>0</v>
      </c>
      <c r="I18" s="169">
        <v>2</v>
      </c>
      <c r="J18" s="168">
        <v>2</v>
      </c>
      <c r="K18" s="169">
        <v>2</v>
      </c>
      <c r="L18" s="168">
        <v>0</v>
      </c>
      <c r="M18" s="169">
        <v>2</v>
      </c>
      <c r="N18" s="168">
        <v>7</v>
      </c>
      <c r="O18" s="169">
        <v>0</v>
      </c>
      <c r="P18" s="168">
        <v>2</v>
      </c>
      <c r="Q18" s="169">
        <v>0</v>
      </c>
      <c r="R18" s="168">
        <v>6</v>
      </c>
      <c r="S18" s="169">
        <v>0</v>
      </c>
      <c r="T18" s="168">
        <v>6</v>
      </c>
      <c r="U18" s="169">
        <v>3</v>
      </c>
      <c r="V18" s="168">
        <v>3</v>
      </c>
      <c r="W18" s="169">
        <v>0</v>
      </c>
      <c r="X18" s="168">
        <v>2</v>
      </c>
      <c r="Y18" s="169">
        <v>0</v>
      </c>
      <c r="Z18" s="168">
        <v>1</v>
      </c>
      <c r="AA18" s="169">
        <v>0</v>
      </c>
      <c r="AB18" s="168">
        <v>3</v>
      </c>
      <c r="AC18" s="169">
        <v>0</v>
      </c>
      <c r="AD18" s="168">
        <v>0</v>
      </c>
      <c r="AE18" s="169">
        <v>0</v>
      </c>
      <c r="AF18" s="168">
        <v>0</v>
      </c>
      <c r="AG18" s="169">
        <v>1</v>
      </c>
      <c r="AH18" s="168">
        <v>0</v>
      </c>
      <c r="AI18" s="169">
        <v>1</v>
      </c>
    </row>
    <row r="19" spans="1:35" ht="15" customHeight="1">
      <c r="A19" s="24" t="s">
        <v>17</v>
      </c>
      <c r="B19" s="168">
        <v>0</v>
      </c>
      <c r="C19" s="169">
        <v>2</v>
      </c>
      <c r="D19" s="168">
        <v>1</v>
      </c>
      <c r="E19" s="169">
        <v>1</v>
      </c>
      <c r="F19" s="168">
        <v>4</v>
      </c>
      <c r="G19" s="169">
        <v>1</v>
      </c>
      <c r="H19" s="168">
        <v>2</v>
      </c>
      <c r="I19" s="169">
        <v>1</v>
      </c>
      <c r="J19" s="168">
        <v>3</v>
      </c>
      <c r="K19" s="169">
        <v>1</v>
      </c>
      <c r="L19" s="168">
        <v>1</v>
      </c>
      <c r="M19" s="169">
        <v>1</v>
      </c>
      <c r="N19" s="168">
        <v>0</v>
      </c>
      <c r="O19" s="169">
        <v>0</v>
      </c>
      <c r="P19" s="168">
        <v>1</v>
      </c>
      <c r="Q19" s="169">
        <v>1</v>
      </c>
      <c r="R19" s="168">
        <v>2</v>
      </c>
      <c r="S19" s="169">
        <v>2</v>
      </c>
      <c r="T19" s="168">
        <v>1</v>
      </c>
      <c r="U19" s="169">
        <v>0</v>
      </c>
      <c r="V19" s="168">
        <v>0</v>
      </c>
      <c r="W19" s="169">
        <v>1</v>
      </c>
      <c r="X19" s="168">
        <v>2</v>
      </c>
      <c r="Y19" s="169">
        <v>1</v>
      </c>
      <c r="Z19" s="168">
        <v>0</v>
      </c>
      <c r="AA19" s="169">
        <v>0</v>
      </c>
      <c r="AB19" s="168">
        <v>3</v>
      </c>
      <c r="AC19" s="169">
        <v>1</v>
      </c>
      <c r="AD19" s="168">
        <v>1</v>
      </c>
      <c r="AE19" s="169">
        <v>1</v>
      </c>
      <c r="AF19" s="168">
        <v>2</v>
      </c>
      <c r="AG19" s="169">
        <v>0</v>
      </c>
      <c r="AH19" s="168">
        <v>3</v>
      </c>
      <c r="AI19" s="169">
        <v>1</v>
      </c>
    </row>
    <row r="20" spans="1:35" ht="15" customHeight="1">
      <c r="A20" s="24" t="s">
        <v>10</v>
      </c>
      <c r="B20" s="168">
        <v>7</v>
      </c>
      <c r="C20" s="169">
        <v>3</v>
      </c>
      <c r="D20" s="168">
        <v>11</v>
      </c>
      <c r="E20" s="169">
        <v>7</v>
      </c>
      <c r="F20" s="168">
        <v>13</v>
      </c>
      <c r="G20" s="169">
        <v>5</v>
      </c>
      <c r="H20" s="168">
        <v>14</v>
      </c>
      <c r="I20" s="169">
        <v>2</v>
      </c>
      <c r="J20" s="168">
        <v>13</v>
      </c>
      <c r="K20" s="169">
        <v>1</v>
      </c>
      <c r="L20" s="168">
        <v>18</v>
      </c>
      <c r="M20" s="169">
        <v>0</v>
      </c>
      <c r="N20" s="168">
        <v>13</v>
      </c>
      <c r="O20" s="169">
        <v>1</v>
      </c>
      <c r="P20" s="168">
        <v>19</v>
      </c>
      <c r="Q20" s="169">
        <v>6</v>
      </c>
      <c r="R20" s="168">
        <v>14</v>
      </c>
      <c r="S20" s="169">
        <v>7</v>
      </c>
      <c r="T20" s="168">
        <v>10</v>
      </c>
      <c r="U20" s="169">
        <v>1</v>
      </c>
      <c r="V20" s="168">
        <v>10</v>
      </c>
      <c r="W20" s="169">
        <v>2</v>
      </c>
      <c r="X20" s="168">
        <v>13</v>
      </c>
      <c r="Y20" s="169">
        <v>2</v>
      </c>
      <c r="Z20" s="168">
        <v>8</v>
      </c>
      <c r="AA20" s="169">
        <v>0</v>
      </c>
      <c r="AB20" s="168">
        <v>7</v>
      </c>
      <c r="AC20" s="169">
        <v>2</v>
      </c>
      <c r="AD20" s="168">
        <v>9</v>
      </c>
      <c r="AE20" s="169">
        <v>1</v>
      </c>
      <c r="AF20" s="168">
        <v>10</v>
      </c>
      <c r="AG20" s="169">
        <v>0</v>
      </c>
      <c r="AH20" s="168">
        <v>9</v>
      </c>
      <c r="AI20" s="169">
        <v>1</v>
      </c>
    </row>
    <row r="21" spans="1:35" ht="15" customHeight="1">
      <c r="A21" s="24" t="s">
        <v>11</v>
      </c>
      <c r="B21" s="168">
        <v>26</v>
      </c>
      <c r="C21" s="169">
        <v>7</v>
      </c>
      <c r="D21" s="168">
        <v>50</v>
      </c>
      <c r="E21" s="169">
        <v>5</v>
      </c>
      <c r="F21" s="168">
        <v>45</v>
      </c>
      <c r="G21" s="169">
        <v>3</v>
      </c>
      <c r="H21" s="168">
        <v>57</v>
      </c>
      <c r="I21" s="169">
        <v>1</v>
      </c>
      <c r="J21" s="168">
        <v>65</v>
      </c>
      <c r="K21" s="169">
        <v>5</v>
      </c>
      <c r="L21" s="168">
        <v>54</v>
      </c>
      <c r="M21" s="169">
        <v>1</v>
      </c>
      <c r="N21" s="168">
        <v>45</v>
      </c>
      <c r="O21" s="169">
        <v>4</v>
      </c>
      <c r="P21" s="168">
        <v>97</v>
      </c>
      <c r="Q21" s="169">
        <v>5</v>
      </c>
      <c r="R21" s="168">
        <v>45</v>
      </c>
      <c r="S21" s="169">
        <v>2</v>
      </c>
      <c r="T21" s="168">
        <v>30</v>
      </c>
      <c r="U21" s="169">
        <v>0</v>
      </c>
      <c r="V21" s="168">
        <v>28</v>
      </c>
      <c r="W21" s="169">
        <v>4</v>
      </c>
      <c r="X21" s="168">
        <v>34</v>
      </c>
      <c r="Y21" s="169">
        <v>2</v>
      </c>
      <c r="Z21" s="168">
        <v>34</v>
      </c>
      <c r="AA21" s="169">
        <v>5</v>
      </c>
      <c r="AB21" s="168">
        <v>28</v>
      </c>
      <c r="AC21" s="169">
        <v>2</v>
      </c>
      <c r="AD21" s="168">
        <v>45</v>
      </c>
      <c r="AE21" s="169">
        <v>6</v>
      </c>
      <c r="AF21" s="168">
        <v>38</v>
      </c>
      <c r="AG21" s="169">
        <v>2</v>
      </c>
      <c r="AH21" s="168">
        <v>41</v>
      </c>
      <c r="AI21" s="169">
        <v>1</v>
      </c>
    </row>
    <row r="22" spans="1:35" ht="15" customHeight="1">
      <c r="A22" s="24" t="s">
        <v>12</v>
      </c>
      <c r="B22" s="168">
        <v>5</v>
      </c>
      <c r="C22" s="169">
        <v>1</v>
      </c>
      <c r="D22" s="168">
        <v>20</v>
      </c>
      <c r="E22" s="169">
        <v>4</v>
      </c>
      <c r="F22" s="168">
        <v>2</v>
      </c>
      <c r="G22" s="169">
        <v>1</v>
      </c>
      <c r="H22" s="168">
        <v>8</v>
      </c>
      <c r="I22" s="169">
        <v>1</v>
      </c>
      <c r="J22" s="168">
        <v>4</v>
      </c>
      <c r="K22" s="169">
        <v>0</v>
      </c>
      <c r="L22" s="168">
        <v>6</v>
      </c>
      <c r="M22" s="169">
        <v>0</v>
      </c>
      <c r="N22" s="168">
        <v>20</v>
      </c>
      <c r="O22" s="169">
        <v>0</v>
      </c>
      <c r="P22" s="168">
        <v>5</v>
      </c>
      <c r="Q22" s="169">
        <v>1</v>
      </c>
      <c r="R22" s="168">
        <v>4</v>
      </c>
      <c r="S22" s="169">
        <v>0</v>
      </c>
      <c r="T22" s="168">
        <v>7</v>
      </c>
      <c r="U22" s="169">
        <v>0</v>
      </c>
      <c r="V22" s="168">
        <v>4</v>
      </c>
      <c r="W22" s="169">
        <v>0</v>
      </c>
      <c r="X22" s="168">
        <v>8</v>
      </c>
      <c r="Y22" s="169">
        <v>1</v>
      </c>
      <c r="Z22" s="168">
        <v>5</v>
      </c>
      <c r="AA22" s="169">
        <v>1</v>
      </c>
      <c r="AB22" s="168">
        <v>14</v>
      </c>
      <c r="AC22" s="169">
        <v>1</v>
      </c>
      <c r="AD22" s="168">
        <v>1</v>
      </c>
      <c r="AE22" s="169">
        <v>0</v>
      </c>
      <c r="AF22" s="168">
        <v>4</v>
      </c>
      <c r="AG22" s="169">
        <v>0</v>
      </c>
      <c r="AH22" s="168">
        <v>12</v>
      </c>
      <c r="AI22" s="169">
        <v>1</v>
      </c>
    </row>
    <row r="23" spans="1:35" ht="15" customHeight="1">
      <c r="A23" s="24" t="s">
        <v>18</v>
      </c>
      <c r="B23" s="168">
        <v>8</v>
      </c>
      <c r="C23" s="169">
        <v>7</v>
      </c>
      <c r="D23" s="168">
        <v>17</v>
      </c>
      <c r="E23" s="169">
        <v>2</v>
      </c>
      <c r="F23" s="168">
        <v>12</v>
      </c>
      <c r="G23" s="169">
        <v>3</v>
      </c>
      <c r="H23" s="168">
        <v>7</v>
      </c>
      <c r="I23" s="169">
        <v>1</v>
      </c>
      <c r="J23" s="168">
        <v>9</v>
      </c>
      <c r="K23" s="169">
        <v>4</v>
      </c>
      <c r="L23" s="168">
        <v>33</v>
      </c>
      <c r="M23" s="169">
        <v>2</v>
      </c>
      <c r="N23" s="168">
        <v>44</v>
      </c>
      <c r="O23" s="169">
        <v>1</v>
      </c>
      <c r="P23" s="168">
        <v>15</v>
      </c>
      <c r="Q23" s="169">
        <v>0</v>
      </c>
      <c r="R23" s="168">
        <v>21</v>
      </c>
      <c r="S23" s="169">
        <v>0</v>
      </c>
      <c r="T23" s="168">
        <v>12</v>
      </c>
      <c r="U23" s="169">
        <v>1</v>
      </c>
      <c r="V23" s="168">
        <v>10</v>
      </c>
      <c r="W23" s="169">
        <v>3</v>
      </c>
      <c r="X23" s="168">
        <v>18</v>
      </c>
      <c r="Y23" s="169">
        <v>1</v>
      </c>
      <c r="Z23" s="168">
        <v>15</v>
      </c>
      <c r="AA23" s="169">
        <v>2</v>
      </c>
      <c r="AB23" s="168">
        <v>3</v>
      </c>
      <c r="AC23" s="169">
        <v>1</v>
      </c>
      <c r="AD23" s="168">
        <v>5</v>
      </c>
      <c r="AE23" s="169">
        <v>2</v>
      </c>
      <c r="AF23" s="168">
        <v>14</v>
      </c>
      <c r="AG23" s="169">
        <v>5</v>
      </c>
      <c r="AH23" s="168">
        <v>11</v>
      </c>
      <c r="AI23" s="169">
        <v>1</v>
      </c>
    </row>
    <row r="24" spans="1:35" ht="15" customHeight="1">
      <c r="A24" s="24" t="s">
        <v>19</v>
      </c>
      <c r="B24" s="168">
        <v>24</v>
      </c>
      <c r="C24" s="169">
        <v>0</v>
      </c>
      <c r="D24" s="168">
        <v>14</v>
      </c>
      <c r="E24" s="169">
        <v>0</v>
      </c>
      <c r="F24" s="168">
        <v>11</v>
      </c>
      <c r="G24" s="169">
        <v>3</v>
      </c>
      <c r="H24" s="168">
        <v>23</v>
      </c>
      <c r="I24" s="169">
        <v>1</v>
      </c>
      <c r="J24" s="168">
        <v>30</v>
      </c>
      <c r="K24" s="169">
        <v>1</v>
      </c>
      <c r="L24" s="168">
        <v>87</v>
      </c>
      <c r="M24" s="169">
        <v>1</v>
      </c>
      <c r="N24" s="168">
        <v>21</v>
      </c>
      <c r="O24" s="169">
        <v>1</v>
      </c>
      <c r="P24" s="168">
        <v>20</v>
      </c>
      <c r="Q24" s="169">
        <v>0</v>
      </c>
      <c r="R24" s="168">
        <v>18</v>
      </c>
      <c r="S24" s="169">
        <v>0</v>
      </c>
      <c r="T24" s="168">
        <v>11</v>
      </c>
      <c r="U24" s="169">
        <v>1</v>
      </c>
      <c r="V24" s="168">
        <v>20</v>
      </c>
      <c r="W24" s="169">
        <v>0</v>
      </c>
      <c r="X24" s="168">
        <v>12</v>
      </c>
      <c r="Y24" s="169">
        <v>2</v>
      </c>
      <c r="Z24" s="168">
        <v>12</v>
      </c>
      <c r="AA24" s="169">
        <v>0</v>
      </c>
      <c r="AB24" s="168">
        <v>6</v>
      </c>
      <c r="AC24" s="169">
        <v>0</v>
      </c>
      <c r="AD24" s="168">
        <v>23</v>
      </c>
      <c r="AE24" s="169">
        <v>0</v>
      </c>
      <c r="AF24" s="168">
        <v>10</v>
      </c>
      <c r="AG24" s="169">
        <v>1</v>
      </c>
      <c r="AH24" s="168">
        <v>10</v>
      </c>
      <c r="AI24" s="169">
        <v>0</v>
      </c>
    </row>
    <row r="25" spans="1:35" ht="15" customHeight="1">
      <c r="A25" s="33" t="s">
        <v>13</v>
      </c>
      <c r="B25" s="170">
        <v>212</v>
      </c>
      <c r="C25" s="171">
        <v>69</v>
      </c>
      <c r="D25" s="170">
        <v>347</v>
      </c>
      <c r="E25" s="171">
        <v>65</v>
      </c>
      <c r="F25" s="170">
        <v>297</v>
      </c>
      <c r="G25" s="171">
        <v>59</v>
      </c>
      <c r="H25" s="170">
        <v>333</v>
      </c>
      <c r="I25" s="171">
        <v>51</v>
      </c>
      <c r="J25" s="170">
        <v>287</v>
      </c>
      <c r="K25" s="171">
        <v>47</v>
      </c>
      <c r="L25" s="170">
        <v>400</v>
      </c>
      <c r="M25" s="171">
        <v>40</v>
      </c>
      <c r="N25" s="170">
        <v>401</v>
      </c>
      <c r="O25" s="171">
        <v>44</v>
      </c>
      <c r="P25" s="170">
        <v>339</v>
      </c>
      <c r="Q25" s="171">
        <v>37</v>
      </c>
      <c r="R25" s="170">
        <v>309</v>
      </c>
      <c r="S25" s="171">
        <v>45</v>
      </c>
      <c r="T25" s="170">
        <v>244</v>
      </c>
      <c r="U25" s="171">
        <v>37</v>
      </c>
      <c r="V25" s="170">
        <v>299</v>
      </c>
      <c r="W25" s="171">
        <v>52</v>
      </c>
      <c r="X25" s="170">
        <v>241</v>
      </c>
      <c r="Y25" s="171">
        <v>38</v>
      </c>
      <c r="Z25" s="170">
        <v>226</v>
      </c>
      <c r="AA25" s="171">
        <v>38</v>
      </c>
      <c r="AB25" s="170">
        <v>181</v>
      </c>
      <c r="AC25" s="171">
        <v>29</v>
      </c>
      <c r="AD25" s="170">
        <v>226</v>
      </c>
      <c r="AE25" s="171">
        <v>37</v>
      </c>
      <c r="AF25" s="170">
        <v>234</v>
      </c>
      <c r="AG25" s="171">
        <v>43</v>
      </c>
      <c r="AH25" s="170">
        <v>273</v>
      </c>
      <c r="AI25" s="171">
        <v>28</v>
      </c>
    </row>
    <row r="26" spans="1:35" ht="15" customHeight="1">
      <c r="A26" s="24" t="s">
        <v>14</v>
      </c>
      <c r="B26" s="172">
        <v>2748</v>
      </c>
      <c r="C26" s="173">
        <v>446</v>
      </c>
      <c r="D26" s="172">
        <v>3364</v>
      </c>
      <c r="E26" s="173">
        <v>426</v>
      </c>
      <c r="F26" s="172">
        <v>2865</v>
      </c>
      <c r="G26" s="173">
        <v>395</v>
      </c>
      <c r="H26" s="172">
        <v>2636</v>
      </c>
      <c r="I26" s="173">
        <v>293</v>
      </c>
      <c r="J26" s="172">
        <v>2673</v>
      </c>
      <c r="K26" s="173">
        <v>164</v>
      </c>
      <c r="L26" s="172">
        <v>2817</v>
      </c>
      <c r="M26" s="173">
        <v>129</v>
      </c>
      <c r="N26" s="172">
        <v>3237</v>
      </c>
      <c r="O26" s="173">
        <v>152</v>
      </c>
      <c r="P26" s="172">
        <v>3542</v>
      </c>
      <c r="Q26" s="173">
        <v>188</v>
      </c>
      <c r="R26" s="172">
        <v>3082</v>
      </c>
      <c r="S26" s="173">
        <v>196</v>
      </c>
      <c r="T26" s="172">
        <v>2734</v>
      </c>
      <c r="U26" s="173">
        <v>251</v>
      </c>
      <c r="V26" s="172">
        <v>2713</v>
      </c>
      <c r="W26" s="173">
        <v>307</v>
      </c>
      <c r="X26" s="172">
        <v>2391</v>
      </c>
      <c r="Y26" s="173">
        <v>287</v>
      </c>
      <c r="Z26" s="172">
        <v>2753</v>
      </c>
      <c r="AA26" s="173">
        <v>288</v>
      </c>
      <c r="AB26" s="172">
        <v>2354</v>
      </c>
      <c r="AC26" s="173">
        <v>306</v>
      </c>
      <c r="AD26" s="172">
        <v>2572</v>
      </c>
      <c r="AE26" s="173">
        <v>300</v>
      </c>
      <c r="AF26" s="172">
        <v>2446</v>
      </c>
      <c r="AG26" s="173">
        <v>324</v>
      </c>
      <c r="AH26" s="172">
        <v>2792</v>
      </c>
      <c r="AI26" s="173">
        <v>315</v>
      </c>
    </row>
    <row r="27" spans="1:35" ht="15" customHeight="1">
      <c r="A27" s="174" t="s">
        <v>21</v>
      </c>
      <c r="B27" s="175">
        <v>1056</v>
      </c>
      <c r="C27" s="176">
        <v>197</v>
      </c>
      <c r="D27" s="175">
        <v>1320</v>
      </c>
      <c r="E27" s="176">
        <v>176</v>
      </c>
      <c r="F27" s="175">
        <v>1200</v>
      </c>
      <c r="G27" s="176">
        <v>158</v>
      </c>
      <c r="H27" s="175">
        <v>1257</v>
      </c>
      <c r="I27" s="176">
        <v>108</v>
      </c>
      <c r="J27" s="175">
        <v>1009</v>
      </c>
      <c r="K27" s="176">
        <v>67</v>
      </c>
      <c r="L27" s="175">
        <v>1156</v>
      </c>
      <c r="M27" s="176">
        <v>61</v>
      </c>
      <c r="N27" s="175">
        <v>1035</v>
      </c>
      <c r="O27" s="176">
        <v>79</v>
      </c>
      <c r="P27" s="175">
        <v>1218</v>
      </c>
      <c r="Q27" s="176">
        <v>65</v>
      </c>
      <c r="R27" s="175">
        <v>1119</v>
      </c>
      <c r="S27" s="176">
        <v>113</v>
      </c>
      <c r="T27" s="175">
        <v>1094</v>
      </c>
      <c r="U27" s="176">
        <v>88</v>
      </c>
      <c r="V27" s="175">
        <v>916</v>
      </c>
      <c r="W27" s="176">
        <v>116</v>
      </c>
      <c r="X27" s="175">
        <v>834</v>
      </c>
      <c r="Y27" s="176">
        <v>118</v>
      </c>
      <c r="Z27" s="175">
        <v>1000</v>
      </c>
      <c r="AA27" s="176">
        <v>113</v>
      </c>
      <c r="AB27" s="175">
        <v>926</v>
      </c>
      <c r="AC27" s="176">
        <v>130</v>
      </c>
      <c r="AD27" s="175">
        <v>835</v>
      </c>
      <c r="AE27" s="176">
        <v>109</v>
      </c>
      <c r="AF27" s="175">
        <v>878</v>
      </c>
      <c r="AG27" s="176">
        <v>114</v>
      </c>
      <c r="AH27" s="175">
        <v>785</v>
      </c>
      <c r="AI27" s="176">
        <v>92</v>
      </c>
    </row>
    <row r="28" spans="1:35" ht="15" customHeight="1">
      <c r="A28" s="38" t="s">
        <v>22</v>
      </c>
      <c r="B28" s="177">
        <v>16719</v>
      </c>
      <c r="C28" s="178">
        <v>4440</v>
      </c>
      <c r="D28" s="177">
        <v>19137</v>
      </c>
      <c r="E28" s="178">
        <v>4438</v>
      </c>
      <c r="F28" s="177">
        <v>17553</v>
      </c>
      <c r="G28" s="178">
        <v>3883</v>
      </c>
      <c r="H28" s="177">
        <v>16684</v>
      </c>
      <c r="I28" s="178">
        <v>3575</v>
      </c>
      <c r="J28" s="177">
        <v>16177</v>
      </c>
      <c r="K28" s="178">
        <v>3067</v>
      </c>
      <c r="L28" s="177">
        <v>17174</v>
      </c>
      <c r="M28" s="178">
        <v>2895</v>
      </c>
      <c r="N28" s="177">
        <v>19640</v>
      </c>
      <c r="O28" s="178">
        <v>3321</v>
      </c>
      <c r="P28" s="177">
        <v>22072</v>
      </c>
      <c r="Q28" s="178">
        <v>3274</v>
      </c>
      <c r="R28" s="177">
        <v>20506</v>
      </c>
      <c r="S28" s="178">
        <v>3464</v>
      </c>
      <c r="T28" s="177">
        <v>18326</v>
      </c>
      <c r="U28" s="178">
        <v>3593</v>
      </c>
      <c r="V28" s="177">
        <v>18198</v>
      </c>
      <c r="W28" s="178">
        <v>3824</v>
      </c>
      <c r="X28" s="177">
        <v>16476</v>
      </c>
      <c r="Y28" s="178">
        <v>3562</v>
      </c>
      <c r="Z28" s="177">
        <v>18775</v>
      </c>
      <c r="AA28" s="178">
        <v>3840</v>
      </c>
      <c r="AB28" s="177">
        <v>16020</v>
      </c>
      <c r="AC28" s="178">
        <v>3671</v>
      </c>
      <c r="AD28" s="177">
        <v>17212</v>
      </c>
      <c r="AE28" s="178">
        <v>3604</v>
      </c>
      <c r="AF28" s="177">
        <v>16900</v>
      </c>
      <c r="AG28" s="178">
        <v>3474</v>
      </c>
      <c r="AH28" s="177">
        <v>18736</v>
      </c>
      <c r="AI28" s="178">
        <v>3546</v>
      </c>
    </row>
    <row r="29" spans="1:35" ht="15" customHeight="1">
      <c r="A29" s="39" t="s">
        <v>23</v>
      </c>
      <c r="B29" s="179">
        <v>8056</v>
      </c>
      <c r="C29" s="180">
        <v>2411</v>
      </c>
      <c r="D29" s="179">
        <v>9905</v>
      </c>
      <c r="E29" s="180">
        <v>2725</v>
      </c>
      <c r="F29" s="179">
        <v>8757</v>
      </c>
      <c r="G29" s="180">
        <v>2454</v>
      </c>
      <c r="H29" s="179">
        <v>7808</v>
      </c>
      <c r="I29" s="180">
        <v>1858</v>
      </c>
      <c r="J29" s="179">
        <v>7341</v>
      </c>
      <c r="K29" s="180">
        <v>1436</v>
      </c>
      <c r="L29" s="179">
        <v>7628</v>
      </c>
      <c r="M29" s="180">
        <v>960</v>
      </c>
      <c r="N29" s="179">
        <v>8290</v>
      </c>
      <c r="O29" s="180">
        <v>914</v>
      </c>
      <c r="P29" s="179">
        <v>9107</v>
      </c>
      <c r="Q29" s="180">
        <v>910</v>
      </c>
      <c r="R29" s="179">
        <v>9872</v>
      </c>
      <c r="S29" s="180">
        <v>999</v>
      </c>
      <c r="T29" s="179">
        <v>8959</v>
      </c>
      <c r="U29" s="180">
        <v>891</v>
      </c>
      <c r="V29" s="179">
        <v>9206</v>
      </c>
      <c r="W29" s="180">
        <v>902</v>
      </c>
      <c r="X29" s="179">
        <v>7809</v>
      </c>
      <c r="Y29" s="180">
        <v>826</v>
      </c>
      <c r="Z29" s="179">
        <v>8109</v>
      </c>
      <c r="AA29" s="180">
        <v>875</v>
      </c>
      <c r="AB29" s="179">
        <v>7423</v>
      </c>
      <c r="AC29" s="180">
        <v>893</v>
      </c>
      <c r="AD29" s="179">
        <v>7334</v>
      </c>
      <c r="AE29" s="180">
        <v>895</v>
      </c>
      <c r="AF29" s="179">
        <v>6690</v>
      </c>
      <c r="AG29" s="180">
        <v>938</v>
      </c>
      <c r="AH29" s="179">
        <v>6453</v>
      </c>
      <c r="AI29" s="180">
        <v>894</v>
      </c>
    </row>
    <row r="30" spans="1:35" ht="15" customHeight="1">
      <c r="A30" s="44" t="s">
        <v>15</v>
      </c>
      <c r="B30" s="181">
        <v>24987</v>
      </c>
      <c r="C30" s="182">
        <v>6920</v>
      </c>
      <c r="D30" s="181">
        <v>29389</v>
      </c>
      <c r="E30" s="182">
        <v>7228</v>
      </c>
      <c r="F30" s="181">
        <v>26607</v>
      </c>
      <c r="G30" s="182">
        <v>6396</v>
      </c>
      <c r="H30" s="181">
        <v>24825</v>
      </c>
      <c r="I30" s="182">
        <v>5484</v>
      </c>
      <c r="J30" s="181">
        <v>23805</v>
      </c>
      <c r="K30" s="182">
        <v>4550</v>
      </c>
      <c r="L30" s="181">
        <v>25202</v>
      </c>
      <c r="M30" s="182">
        <v>3895</v>
      </c>
      <c r="N30" s="181">
        <v>28331</v>
      </c>
      <c r="O30" s="182">
        <v>4279</v>
      </c>
      <c r="P30" s="181">
        <v>31518</v>
      </c>
      <c r="Q30" s="182">
        <v>4221</v>
      </c>
      <c r="R30" s="181">
        <v>30687</v>
      </c>
      <c r="S30" s="182">
        <v>4508</v>
      </c>
      <c r="T30" s="181">
        <v>27529</v>
      </c>
      <c r="U30" s="182">
        <v>4521</v>
      </c>
      <c r="V30" s="181">
        <v>27703</v>
      </c>
      <c r="W30" s="182">
        <v>4778</v>
      </c>
      <c r="X30" s="181">
        <v>24526</v>
      </c>
      <c r="Y30" s="182">
        <v>4426</v>
      </c>
      <c r="Z30" s="181">
        <v>27110</v>
      </c>
      <c r="AA30" s="182">
        <v>4753</v>
      </c>
      <c r="AB30" s="181">
        <v>23624</v>
      </c>
      <c r="AC30" s="182">
        <v>4593</v>
      </c>
      <c r="AD30" s="181">
        <v>24773</v>
      </c>
      <c r="AE30" s="182">
        <v>4536</v>
      </c>
      <c r="AF30" s="181">
        <v>23824</v>
      </c>
      <c r="AG30" s="182">
        <v>4455</v>
      </c>
      <c r="AH30" s="181">
        <v>25462</v>
      </c>
      <c r="AI30" s="182">
        <v>4468</v>
      </c>
    </row>
    <row r="31" spans="1:35" s="5" customFormat="1" ht="16.899999999999999" customHeight="1">
      <c r="A31" s="345" t="s">
        <v>116</v>
      </c>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7"/>
    </row>
    <row r="32" spans="1:35" s="5" customFormat="1" ht="16.899999999999999" customHeight="1">
      <c r="A32" s="348" t="s">
        <v>91</v>
      </c>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50"/>
    </row>
    <row r="33" spans="1:35" s="5" customFormat="1" ht="16.899999999999999" customHeight="1">
      <c r="A33" s="333" t="s">
        <v>123</v>
      </c>
      <c r="B33" s="334"/>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5"/>
    </row>
    <row r="34" spans="1:35" ht="1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ht="15" customHeight="1">
      <c r="A35" s="98" t="s">
        <v>157</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ht="15"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ht="15" customHeight="1">
      <c r="A38" s="53" t="s">
        <v>30</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row>
    <row r="98" spans="1: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row>
    <row r="99" spans="1: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1: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1: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ht="54"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sheetData>
  <mergeCells count="24">
    <mergeCell ref="A33:AI33"/>
    <mergeCell ref="P4:Q4"/>
    <mergeCell ref="R4:S4"/>
    <mergeCell ref="T4:U4"/>
    <mergeCell ref="V4:W4"/>
    <mergeCell ref="X4:Y4"/>
    <mergeCell ref="Z4:AA4"/>
    <mergeCell ref="A4:A5"/>
    <mergeCell ref="B4:C4"/>
    <mergeCell ref="D4:E4"/>
    <mergeCell ref="F4:G4"/>
    <mergeCell ref="H4:I4"/>
    <mergeCell ref="J4:K4"/>
    <mergeCell ref="L4:M4"/>
    <mergeCell ref="N4:O4"/>
    <mergeCell ref="AB4:AC4"/>
    <mergeCell ref="A1:AI1"/>
    <mergeCell ref="A2:AI2"/>
    <mergeCell ref="A3:AI3"/>
    <mergeCell ref="A31:AI31"/>
    <mergeCell ref="A32:AI32"/>
    <mergeCell ref="AF4:AG4"/>
    <mergeCell ref="AD4:AE4"/>
    <mergeCell ref="AH4:AI4"/>
  </mergeCells>
  <hyperlinks>
    <hyperlink ref="A38" location="index!A1" display="Retour à l'index" xr:uid="{00000000-0004-0000-0A00-000000000000}"/>
  </hyperlinks>
  <printOptions horizontalCentered="1" verticalCentered="1"/>
  <pageMargins left="0.74803149606299213" right="0.74803149606299213" top="0.98425196850393704" bottom="0.98425196850393704" header="0.51181102362204722" footer="0.51181102362204722"/>
  <pageSetup paperSize="9" scale="52" fitToWidth="3" orientation="landscape" r:id="rId1"/>
  <headerFooter scaleWithDoc="0" alignWithMargins="0">
    <oddHeader>&amp;LParc de bâtiments résidentiels et non résidentiels&amp;CAMÉNAGEMENT DU TERRITOIRE ET IMMOBILIER</oddHeader>
    <oddFooter>&amp;C&amp;P/&amp;N&amp;R© IBSA</oddFooter>
  </headerFooter>
  <colBreaks count="2" manualBreakCount="2">
    <brk id="13" max="34" man="1"/>
    <brk id="25"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4"/>
  <dimension ref="A1:AA40"/>
  <sheetViews>
    <sheetView showGridLines="0" zoomScale="85" zoomScaleNormal="85" workbookViewId="0">
      <pane xSplit="1" ySplit="4" topLeftCell="B5" activePane="bottomRight" state="frozen"/>
      <selection sqref="A1:D1"/>
      <selection pane="topRight" sqref="A1:D1"/>
      <selection pane="bottomLeft" sqref="A1:D1"/>
      <selection pane="bottomRight" sqref="A1:K1"/>
    </sheetView>
  </sheetViews>
  <sheetFormatPr baseColWidth="10" defaultColWidth="11.42578125" defaultRowHeight="15" customHeight="1"/>
  <cols>
    <col min="1" max="1" width="36" style="7" customWidth="1"/>
    <col min="2" max="11" width="10.85546875" style="7" customWidth="1"/>
    <col min="12" max="12" width="4.7109375" style="7" customWidth="1"/>
    <col min="13" max="16384" width="11.42578125" style="7"/>
  </cols>
  <sheetData>
    <row r="1" spans="1:27" s="5" customFormat="1" ht="19.899999999999999" customHeight="1">
      <c r="A1" s="339" t="s">
        <v>104</v>
      </c>
      <c r="B1" s="340"/>
      <c r="C1" s="340"/>
      <c r="D1" s="340"/>
      <c r="E1" s="340"/>
      <c r="F1" s="340"/>
      <c r="G1" s="340"/>
      <c r="H1" s="340"/>
      <c r="I1" s="340"/>
      <c r="J1" s="340"/>
      <c r="K1" s="341"/>
    </row>
    <row r="2" spans="1:27" s="5" customFormat="1" ht="19.899999999999999" customHeight="1">
      <c r="A2" s="342" t="s">
        <v>171</v>
      </c>
      <c r="B2" s="343"/>
      <c r="C2" s="343"/>
      <c r="D2" s="343"/>
      <c r="E2" s="343"/>
      <c r="F2" s="343"/>
      <c r="G2" s="343"/>
      <c r="H2" s="343"/>
      <c r="I2" s="343"/>
      <c r="J2" s="343"/>
      <c r="K2" s="344"/>
    </row>
    <row r="3" spans="1:27" s="5" customFormat="1" ht="19.899999999999999" customHeight="1">
      <c r="A3" s="336" t="s">
        <v>177</v>
      </c>
      <c r="B3" s="337"/>
      <c r="C3" s="337"/>
      <c r="D3" s="337"/>
      <c r="E3" s="337"/>
      <c r="F3" s="337"/>
      <c r="G3" s="337"/>
      <c r="H3" s="337"/>
      <c r="I3" s="337"/>
      <c r="J3" s="337"/>
      <c r="K3" s="338"/>
      <c r="L3" s="9"/>
      <c r="M3" s="9"/>
      <c r="N3" s="9"/>
      <c r="O3" s="9"/>
      <c r="P3" s="9"/>
      <c r="Q3" s="9"/>
      <c r="R3" s="9"/>
      <c r="S3" s="9"/>
      <c r="T3" s="9"/>
      <c r="U3" s="9"/>
      <c r="V3" s="9"/>
      <c r="W3" s="9"/>
      <c r="X3" s="9"/>
      <c r="Y3" s="9"/>
      <c r="Z3" s="9"/>
      <c r="AA3" s="9"/>
    </row>
    <row r="4" spans="1:27" ht="20.100000000000001" customHeight="1">
      <c r="A4" s="183"/>
      <c r="B4" s="322">
        <v>2015</v>
      </c>
      <c r="C4" s="184">
        <v>2016</v>
      </c>
      <c r="D4" s="184">
        <v>2017</v>
      </c>
      <c r="E4" s="184">
        <v>2018</v>
      </c>
      <c r="F4" s="184">
        <v>2019</v>
      </c>
      <c r="G4" s="184">
        <v>2020</v>
      </c>
      <c r="H4" s="184">
        <v>2021</v>
      </c>
      <c r="I4" s="184">
        <v>2022</v>
      </c>
      <c r="J4" s="184">
        <v>2023</v>
      </c>
      <c r="K4" s="184">
        <v>2024</v>
      </c>
    </row>
    <row r="5" spans="1:27" ht="15" customHeight="1">
      <c r="A5" s="185" t="s">
        <v>0</v>
      </c>
      <c r="B5" s="21">
        <v>759</v>
      </c>
      <c r="C5" s="21">
        <v>759</v>
      </c>
      <c r="D5" s="21">
        <v>877</v>
      </c>
      <c r="E5" s="22">
        <v>908</v>
      </c>
      <c r="F5" s="22">
        <v>1106</v>
      </c>
      <c r="G5" s="22">
        <v>859</v>
      </c>
      <c r="H5" s="22">
        <v>1003</v>
      </c>
      <c r="I5" s="257">
        <v>930</v>
      </c>
      <c r="J5" s="304">
        <v>974</v>
      </c>
      <c r="K5" s="307">
        <v>857</v>
      </c>
      <c r="M5" s="284"/>
      <c r="N5" s="284"/>
    </row>
    <row r="6" spans="1:27" ht="15" customHeight="1">
      <c r="A6" s="186" t="s">
        <v>1</v>
      </c>
      <c r="B6" s="26">
        <v>354</v>
      </c>
      <c r="C6" s="26">
        <v>351</v>
      </c>
      <c r="D6" s="26">
        <v>324</v>
      </c>
      <c r="E6" s="27">
        <v>326</v>
      </c>
      <c r="F6" s="27">
        <v>402</v>
      </c>
      <c r="G6" s="27">
        <v>354</v>
      </c>
      <c r="H6" s="27">
        <v>438</v>
      </c>
      <c r="I6" s="256">
        <v>422</v>
      </c>
      <c r="J6" s="103">
        <v>357</v>
      </c>
      <c r="K6" s="308">
        <v>374</v>
      </c>
      <c r="M6" s="284"/>
      <c r="N6" s="284"/>
    </row>
    <row r="7" spans="1:27" ht="15" customHeight="1">
      <c r="A7" s="186" t="s">
        <v>63</v>
      </c>
      <c r="B7" s="26">
        <v>194</v>
      </c>
      <c r="C7" s="26">
        <v>269</v>
      </c>
      <c r="D7" s="26">
        <v>255</v>
      </c>
      <c r="E7" s="27">
        <v>268</v>
      </c>
      <c r="F7" s="27">
        <v>234</v>
      </c>
      <c r="G7" s="27">
        <v>194</v>
      </c>
      <c r="H7" s="27">
        <v>278</v>
      </c>
      <c r="I7" s="256">
        <v>246</v>
      </c>
      <c r="J7" s="103">
        <v>260</v>
      </c>
      <c r="K7" s="308">
        <v>252</v>
      </c>
      <c r="M7" s="284"/>
      <c r="N7" s="284"/>
    </row>
    <row r="8" spans="1:27" ht="15" customHeight="1">
      <c r="A8" s="186" t="s">
        <v>2</v>
      </c>
      <c r="B8" s="26">
        <v>1179</v>
      </c>
      <c r="C8" s="26">
        <v>1373</v>
      </c>
      <c r="D8" s="26">
        <v>1624</v>
      </c>
      <c r="E8" s="27">
        <v>1579</v>
      </c>
      <c r="F8" s="27">
        <v>1460</v>
      </c>
      <c r="G8" s="27">
        <v>1433</v>
      </c>
      <c r="H8" s="27">
        <v>1664</v>
      </c>
      <c r="I8" s="256">
        <v>1876</v>
      </c>
      <c r="J8" s="103">
        <v>1595</v>
      </c>
      <c r="K8" s="308">
        <v>1651</v>
      </c>
      <c r="M8" s="284"/>
      <c r="N8" s="284"/>
    </row>
    <row r="9" spans="1:27" ht="15" customHeight="1">
      <c r="A9" s="186" t="s">
        <v>3</v>
      </c>
      <c r="B9" s="26">
        <v>438</v>
      </c>
      <c r="C9" s="26">
        <v>474</v>
      </c>
      <c r="D9" s="26">
        <v>598</v>
      </c>
      <c r="E9" s="27">
        <v>439</v>
      </c>
      <c r="F9" s="27">
        <v>449</v>
      </c>
      <c r="G9" s="27">
        <v>421</v>
      </c>
      <c r="H9" s="27">
        <v>544</v>
      </c>
      <c r="I9" s="256">
        <v>564</v>
      </c>
      <c r="J9" s="103">
        <v>494</v>
      </c>
      <c r="K9" s="308">
        <v>518</v>
      </c>
      <c r="M9" s="284"/>
      <c r="N9" s="284"/>
    </row>
    <row r="10" spans="1:27" ht="15" customHeight="1">
      <c r="A10" s="186" t="s">
        <v>4</v>
      </c>
      <c r="B10" s="26">
        <v>371</v>
      </c>
      <c r="C10" s="26">
        <v>366</v>
      </c>
      <c r="D10" s="26">
        <v>346</v>
      </c>
      <c r="E10" s="27">
        <v>388</v>
      </c>
      <c r="F10" s="27">
        <v>470</v>
      </c>
      <c r="G10" s="27">
        <v>373</v>
      </c>
      <c r="H10" s="27">
        <v>518</v>
      </c>
      <c r="I10" s="256">
        <v>506</v>
      </c>
      <c r="J10" s="103">
        <v>395</v>
      </c>
      <c r="K10" s="308">
        <v>444</v>
      </c>
      <c r="M10" s="284"/>
      <c r="N10" s="284"/>
    </row>
    <row r="11" spans="1:27" ht="15" customHeight="1">
      <c r="A11" s="186" t="s">
        <v>5</v>
      </c>
      <c r="B11" s="26">
        <v>561</v>
      </c>
      <c r="C11" s="26">
        <v>542</v>
      </c>
      <c r="D11" s="26">
        <v>548</v>
      </c>
      <c r="E11" s="27">
        <v>584</v>
      </c>
      <c r="F11" s="27">
        <v>530</v>
      </c>
      <c r="G11" s="27">
        <v>539</v>
      </c>
      <c r="H11" s="27">
        <v>620</v>
      </c>
      <c r="I11" s="256">
        <v>562</v>
      </c>
      <c r="J11" s="103">
        <v>598</v>
      </c>
      <c r="K11" s="308">
        <v>624</v>
      </c>
      <c r="M11" s="284"/>
      <c r="N11" s="284"/>
    </row>
    <row r="12" spans="1:27" ht="15" customHeight="1">
      <c r="A12" s="186" t="s">
        <v>6</v>
      </c>
      <c r="B12" s="26">
        <v>246</v>
      </c>
      <c r="C12" s="26">
        <v>253</v>
      </c>
      <c r="D12" s="26">
        <v>298</v>
      </c>
      <c r="E12" s="27">
        <v>250</v>
      </c>
      <c r="F12" s="27">
        <v>252</v>
      </c>
      <c r="G12" s="27">
        <v>326</v>
      </c>
      <c r="H12" s="27">
        <v>315</v>
      </c>
      <c r="I12" s="256">
        <v>282</v>
      </c>
      <c r="J12" s="103">
        <v>260</v>
      </c>
      <c r="K12" s="308">
        <v>255</v>
      </c>
      <c r="M12" s="284"/>
      <c r="N12" s="284"/>
    </row>
    <row r="13" spans="1:27" ht="15" customHeight="1">
      <c r="A13" s="186" t="s">
        <v>7</v>
      </c>
      <c r="B13" s="26">
        <v>975</v>
      </c>
      <c r="C13" s="26">
        <v>803</v>
      </c>
      <c r="D13" s="26">
        <v>892</v>
      </c>
      <c r="E13" s="27">
        <v>868</v>
      </c>
      <c r="F13" s="27">
        <v>985</v>
      </c>
      <c r="G13" s="27">
        <v>801</v>
      </c>
      <c r="H13" s="27">
        <v>1027</v>
      </c>
      <c r="I13" s="256">
        <v>1039</v>
      </c>
      <c r="J13" s="103">
        <v>943</v>
      </c>
      <c r="K13" s="308">
        <v>1063</v>
      </c>
      <c r="M13" s="284"/>
      <c r="N13" s="284"/>
    </row>
    <row r="14" spans="1:27" ht="15" customHeight="1">
      <c r="A14" s="186" t="s">
        <v>8</v>
      </c>
      <c r="B14" s="26">
        <v>478</v>
      </c>
      <c r="C14" s="26">
        <v>524</v>
      </c>
      <c r="D14" s="26">
        <v>610</v>
      </c>
      <c r="E14" s="27">
        <v>545</v>
      </c>
      <c r="F14" s="27">
        <v>568</v>
      </c>
      <c r="G14" s="27">
        <v>532</v>
      </c>
      <c r="H14" s="27">
        <v>564</v>
      </c>
      <c r="I14" s="256">
        <v>551</v>
      </c>
      <c r="J14" s="103">
        <v>561</v>
      </c>
      <c r="K14" s="308">
        <v>566</v>
      </c>
      <c r="M14" s="284"/>
      <c r="N14" s="284"/>
    </row>
    <row r="15" spans="1:27" ht="15" customHeight="1">
      <c r="A15" s="186" t="s">
        <v>9</v>
      </c>
      <c r="B15" s="26">
        <v>182</v>
      </c>
      <c r="C15" s="26">
        <v>209</v>
      </c>
      <c r="D15" s="26">
        <v>223</v>
      </c>
      <c r="E15" s="27">
        <v>206</v>
      </c>
      <c r="F15" s="27">
        <v>255</v>
      </c>
      <c r="G15" s="27">
        <v>224</v>
      </c>
      <c r="H15" s="27">
        <v>242</v>
      </c>
      <c r="I15" s="256">
        <v>254</v>
      </c>
      <c r="J15" s="103">
        <v>192</v>
      </c>
      <c r="K15" s="308">
        <v>202</v>
      </c>
      <c r="M15" s="284"/>
      <c r="N15" s="284"/>
    </row>
    <row r="16" spans="1:27" ht="15" customHeight="1">
      <c r="A16" s="186" t="s">
        <v>64</v>
      </c>
      <c r="B16" s="26">
        <v>563</v>
      </c>
      <c r="C16" s="26">
        <v>617</v>
      </c>
      <c r="D16" s="26">
        <v>696</v>
      </c>
      <c r="E16" s="27">
        <v>768</v>
      </c>
      <c r="F16" s="27">
        <v>723</v>
      </c>
      <c r="G16" s="27">
        <v>755</v>
      </c>
      <c r="H16" s="27">
        <v>859</v>
      </c>
      <c r="I16" s="256">
        <v>833</v>
      </c>
      <c r="J16" s="103">
        <v>743</v>
      </c>
      <c r="K16" s="308">
        <v>831</v>
      </c>
      <c r="M16" s="284"/>
      <c r="N16" s="284"/>
    </row>
    <row r="17" spans="1:27" ht="15" customHeight="1">
      <c r="A17" s="186" t="s">
        <v>16</v>
      </c>
      <c r="B17" s="26">
        <v>363</v>
      </c>
      <c r="C17" s="26">
        <v>334</v>
      </c>
      <c r="D17" s="26">
        <v>342</v>
      </c>
      <c r="E17" s="27">
        <v>364</v>
      </c>
      <c r="F17" s="27">
        <v>427</v>
      </c>
      <c r="G17" s="27">
        <v>308</v>
      </c>
      <c r="H17" s="27">
        <v>448</v>
      </c>
      <c r="I17" s="256">
        <v>444</v>
      </c>
      <c r="J17" s="103">
        <v>321</v>
      </c>
      <c r="K17" s="308">
        <v>339</v>
      </c>
      <c r="M17" s="284"/>
      <c r="N17" s="284"/>
    </row>
    <row r="18" spans="1:27" ht="15" customHeight="1">
      <c r="A18" s="186" t="s">
        <v>17</v>
      </c>
      <c r="B18" s="26">
        <v>144</v>
      </c>
      <c r="C18" s="26">
        <v>136</v>
      </c>
      <c r="D18" s="26">
        <v>164</v>
      </c>
      <c r="E18" s="27">
        <v>161</v>
      </c>
      <c r="F18" s="27">
        <v>199</v>
      </c>
      <c r="G18" s="27">
        <v>211</v>
      </c>
      <c r="H18" s="27">
        <v>200</v>
      </c>
      <c r="I18" s="256">
        <v>194</v>
      </c>
      <c r="J18" s="103">
        <v>154</v>
      </c>
      <c r="K18" s="308">
        <v>205</v>
      </c>
      <c r="M18" s="284"/>
      <c r="N18" s="284"/>
    </row>
    <row r="19" spans="1:27" ht="15" customHeight="1">
      <c r="A19" s="186" t="s">
        <v>10</v>
      </c>
      <c r="B19" s="26">
        <v>767</v>
      </c>
      <c r="C19" s="26">
        <v>850</v>
      </c>
      <c r="D19" s="26">
        <v>1016</v>
      </c>
      <c r="E19" s="27">
        <v>990</v>
      </c>
      <c r="F19" s="27">
        <v>1014</v>
      </c>
      <c r="G19" s="27">
        <v>862</v>
      </c>
      <c r="H19" s="27">
        <v>1079</v>
      </c>
      <c r="I19" s="256">
        <v>1107</v>
      </c>
      <c r="J19" s="103">
        <v>1005</v>
      </c>
      <c r="K19" s="308">
        <v>1046</v>
      </c>
      <c r="M19" s="284"/>
      <c r="N19" s="284"/>
    </row>
    <row r="20" spans="1:27" ht="15" customHeight="1">
      <c r="A20" s="186" t="s">
        <v>11</v>
      </c>
      <c r="B20" s="26">
        <v>1050</v>
      </c>
      <c r="C20" s="26">
        <v>1163</v>
      </c>
      <c r="D20" s="26">
        <v>1104</v>
      </c>
      <c r="E20" s="27">
        <v>1142</v>
      </c>
      <c r="F20" s="27">
        <v>1273</v>
      </c>
      <c r="G20" s="27">
        <v>1092</v>
      </c>
      <c r="H20" s="27">
        <v>1251</v>
      </c>
      <c r="I20" s="256">
        <v>1254</v>
      </c>
      <c r="J20" s="103">
        <v>1089</v>
      </c>
      <c r="K20" s="308">
        <v>1182</v>
      </c>
      <c r="M20" s="284"/>
      <c r="N20" s="284"/>
    </row>
    <row r="21" spans="1:27" ht="15" customHeight="1">
      <c r="A21" s="186" t="s">
        <v>12</v>
      </c>
      <c r="B21" s="26">
        <v>239</v>
      </c>
      <c r="C21" s="26">
        <v>225</v>
      </c>
      <c r="D21" s="26">
        <v>258</v>
      </c>
      <c r="E21" s="27">
        <v>236</v>
      </c>
      <c r="F21" s="27">
        <v>246</v>
      </c>
      <c r="G21" s="27">
        <v>200</v>
      </c>
      <c r="H21" s="27">
        <v>260</v>
      </c>
      <c r="I21" s="256">
        <v>271</v>
      </c>
      <c r="J21" s="103">
        <v>265</v>
      </c>
      <c r="K21" s="308">
        <v>249</v>
      </c>
      <c r="M21" s="284"/>
      <c r="N21" s="284"/>
    </row>
    <row r="22" spans="1:27" ht="15" customHeight="1">
      <c r="A22" s="186" t="s">
        <v>18</v>
      </c>
      <c r="B22" s="26">
        <v>609</v>
      </c>
      <c r="C22" s="26">
        <v>622</v>
      </c>
      <c r="D22" s="26">
        <v>631</v>
      </c>
      <c r="E22" s="27">
        <v>654</v>
      </c>
      <c r="F22" s="27">
        <v>644</v>
      </c>
      <c r="G22" s="27">
        <v>524</v>
      </c>
      <c r="H22" s="27">
        <v>692</v>
      </c>
      <c r="I22" s="256">
        <v>698</v>
      </c>
      <c r="J22" s="103">
        <v>719</v>
      </c>
      <c r="K22" s="308">
        <v>749</v>
      </c>
      <c r="M22" s="284"/>
      <c r="N22" s="284"/>
    </row>
    <row r="23" spans="1:27" ht="15" customHeight="1">
      <c r="A23" s="186" t="s">
        <v>19</v>
      </c>
      <c r="B23" s="30">
        <v>469</v>
      </c>
      <c r="C23" s="30">
        <v>489</v>
      </c>
      <c r="D23" s="30">
        <v>483</v>
      </c>
      <c r="E23" s="31">
        <v>500</v>
      </c>
      <c r="F23" s="31">
        <v>469</v>
      </c>
      <c r="G23" s="31">
        <v>493</v>
      </c>
      <c r="H23" s="31">
        <v>484</v>
      </c>
      <c r="I23" s="258">
        <v>542</v>
      </c>
      <c r="J23" s="305">
        <v>507</v>
      </c>
      <c r="K23" s="309">
        <v>477</v>
      </c>
      <c r="M23" s="284"/>
      <c r="N23" s="284"/>
    </row>
    <row r="24" spans="1:27" ht="15" customHeight="1">
      <c r="A24" s="187" t="s">
        <v>13</v>
      </c>
      <c r="B24" s="35">
        <v>9941</v>
      </c>
      <c r="C24" s="35">
        <v>10359</v>
      </c>
      <c r="D24" s="35">
        <v>11289</v>
      </c>
      <c r="E24" s="36">
        <v>11176</v>
      </c>
      <c r="F24" s="36">
        <v>11706</v>
      </c>
      <c r="G24" s="36">
        <v>10501</v>
      </c>
      <c r="H24" s="36">
        <v>12486</v>
      </c>
      <c r="I24" s="111">
        <v>12575</v>
      </c>
      <c r="J24" s="111">
        <v>11432</v>
      </c>
      <c r="K24" s="285">
        <v>11884</v>
      </c>
      <c r="N24" s="311"/>
    </row>
    <row r="25" spans="1:27" ht="15" customHeight="1">
      <c r="A25" s="38" t="s">
        <v>65</v>
      </c>
      <c r="B25" s="21">
        <v>4457</v>
      </c>
      <c r="C25" s="21">
        <v>6429</v>
      </c>
      <c r="D25" s="21">
        <v>6397</v>
      </c>
      <c r="E25" s="22">
        <v>6812</v>
      </c>
      <c r="F25" s="22">
        <v>8216</v>
      </c>
      <c r="G25" s="22">
        <v>6021</v>
      </c>
      <c r="H25" s="22">
        <v>7200</v>
      </c>
      <c r="I25" s="257">
        <v>7979</v>
      </c>
      <c r="J25" s="304">
        <v>6545</v>
      </c>
      <c r="K25" s="307">
        <v>6555</v>
      </c>
    </row>
    <row r="26" spans="1:27" ht="15" customHeight="1">
      <c r="A26" s="39" t="s">
        <v>66</v>
      </c>
      <c r="B26" s="30">
        <v>4344</v>
      </c>
      <c r="C26" s="30">
        <v>5047</v>
      </c>
      <c r="D26" s="30">
        <v>5205</v>
      </c>
      <c r="E26" s="31">
        <v>5520</v>
      </c>
      <c r="F26" s="31">
        <v>6953</v>
      </c>
      <c r="G26" s="31">
        <v>5213</v>
      </c>
      <c r="H26" s="31">
        <v>6065</v>
      </c>
      <c r="I26" s="258">
        <v>7042</v>
      </c>
      <c r="J26" s="305">
        <v>5870</v>
      </c>
      <c r="K26" s="309">
        <v>6009</v>
      </c>
    </row>
    <row r="27" spans="1:27" ht="15" customHeight="1">
      <c r="A27" s="185" t="s">
        <v>14</v>
      </c>
      <c r="B27" s="21">
        <v>8801</v>
      </c>
      <c r="C27" s="21">
        <v>11476</v>
      </c>
      <c r="D27" s="21">
        <v>11602</v>
      </c>
      <c r="E27" s="22">
        <v>12332</v>
      </c>
      <c r="F27" s="22">
        <v>15169</v>
      </c>
      <c r="G27" s="22">
        <v>11234</v>
      </c>
      <c r="H27" s="22">
        <v>13265</v>
      </c>
      <c r="I27" s="257">
        <v>15021</v>
      </c>
      <c r="J27" s="304">
        <v>12415</v>
      </c>
      <c r="K27" s="307">
        <v>12564</v>
      </c>
    </row>
    <row r="28" spans="1:27" ht="15" customHeight="1">
      <c r="A28" s="188" t="s">
        <v>21</v>
      </c>
      <c r="B28" s="30">
        <v>3916</v>
      </c>
      <c r="C28" s="30">
        <v>3899</v>
      </c>
      <c r="D28" s="30">
        <v>3869</v>
      </c>
      <c r="E28" s="31">
        <v>4269</v>
      </c>
      <c r="F28" s="31">
        <v>4320</v>
      </c>
      <c r="G28" s="31">
        <v>4067</v>
      </c>
      <c r="H28" s="31">
        <v>4452</v>
      </c>
      <c r="I28" s="258">
        <v>4319</v>
      </c>
      <c r="J28" s="305">
        <v>4019</v>
      </c>
      <c r="K28" s="309">
        <v>3770</v>
      </c>
    </row>
    <row r="29" spans="1:27" ht="15" customHeight="1">
      <c r="A29" s="189" t="s">
        <v>22</v>
      </c>
      <c r="B29" s="41">
        <v>60597</v>
      </c>
      <c r="C29" s="41">
        <v>74728</v>
      </c>
      <c r="D29" s="41">
        <v>77603</v>
      </c>
      <c r="E29" s="42">
        <v>81188</v>
      </c>
      <c r="F29" s="42">
        <v>99335</v>
      </c>
      <c r="G29" s="42">
        <v>75607</v>
      </c>
      <c r="H29" s="42">
        <v>90703</v>
      </c>
      <c r="I29" s="286">
        <v>98206</v>
      </c>
      <c r="J29" s="243">
        <v>81159</v>
      </c>
      <c r="K29" s="310">
        <v>81960</v>
      </c>
    </row>
    <row r="30" spans="1:27" ht="15" customHeight="1">
      <c r="A30" s="186" t="s">
        <v>23</v>
      </c>
      <c r="B30" s="26">
        <v>32979</v>
      </c>
      <c r="C30" s="26">
        <v>33977</v>
      </c>
      <c r="D30" s="26">
        <v>34960</v>
      </c>
      <c r="E30" s="27">
        <v>37964</v>
      </c>
      <c r="F30" s="27">
        <v>38627</v>
      </c>
      <c r="G30" s="27">
        <v>36396</v>
      </c>
      <c r="H30" s="27">
        <v>40153</v>
      </c>
      <c r="I30" s="256">
        <v>39956</v>
      </c>
      <c r="J30" s="103">
        <v>36223</v>
      </c>
      <c r="K30" s="308">
        <v>35098</v>
      </c>
    </row>
    <row r="31" spans="1:27" ht="15" customHeight="1">
      <c r="A31" s="190" t="s">
        <v>15</v>
      </c>
      <c r="B31" s="46">
        <v>103517</v>
      </c>
      <c r="C31" s="46">
        <v>119064</v>
      </c>
      <c r="D31" s="46">
        <v>123852</v>
      </c>
      <c r="E31" s="47">
        <v>130328</v>
      </c>
      <c r="F31" s="47">
        <v>149668</v>
      </c>
      <c r="G31" s="47">
        <v>122504</v>
      </c>
      <c r="H31" s="47">
        <v>143342</v>
      </c>
      <c r="I31" s="287">
        <v>150737</v>
      </c>
      <c r="J31" s="306">
        <v>128814</v>
      </c>
      <c r="K31" s="288">
        <v>128942</v>
      </c>
      <c r="L31" s="14"/>
    </row>
    <row r="32" spans="1:27" s="5" customFormat="1" ht="16.899999999999999" customHeight="1">
      <c r="A32" s="345" t="s">
        <v>105</v>
      </c>
      <c r="B32" s="346"/>
      <c r="C32" s="346"/>
      <c r="D32" s="346"/>
      <c r="E32" s="346"/>
      <c r="F32" s="346"/>
      <c r="G32" s="346"/>
      <c r="H32" s="346"/>
      <c r="I32" s="346"/>
      <c r="J32" s="346"/>
      <c r="K32" s="347"/>
      <c r="L32" s="6"/>
      <c r="M32" s="6"/>
      <c r="N32" s="6"/>
      <c r="O32" s="6"/>
      <c r="P32" s="6"/>
      <c r="Q32" s="6"/>
      <c r="R32" s="6"/>
      <c r="S32" s="6"/>
      <c r="T32" s="6"/>
      <c r="U32" s="6"/>
      <c r="V32" s="6"/>
      <c r="W32" s="6"/>
      <c r="X32" s="6"/>
      <c r="Y32" s="6"/>
      <c r="Z32" s="6"/>
      <c r="AA32" s="6"/>
    </row>
    <row r="33" spans="1:27" s="5" customFormat="1" ht="16.899999999999999" customHeight="1">
      <c r="A33" s="348" t="s">
        <v>91</v>
      </c>
      <c r="B33" s="349"/>
      <c r="C33" s="349"/>
      <c r="D33" s="349"/>
      <c r="E33" s="349"/>
      <c r="F33" s="349"/>
      <c r="G33" s="349"/>
      <c r="H33" s="349"/>
      <c r="I33" s="349"/>
      <c r="J33" s="349"/>
      <c r="K33" s="350"/>
      <c r="L33" s="6"/>
      <c r="M33" s="6"/>
      <c r="N33" s="6"/>
      <c r="O33" s="6"/>
      <c r="P33" s="6"/>
      <c r="Q33" s="6"/>
      <c r="R33" s="6"/>
      <c r="S33" s="6"/>
      <c r="T33" s="6"/>
      <c r="U33" s="6"/>
      <c r="V33" s="6"/>
      <c r="W33" s="6"/>
      <c r="X33" s="6"/>
      <c r="Y33" s="6"/>
      <c r="Z33" s="6"/>
      <c r="AA33" s="6"/>
    </row>
    <row r="34" spans="1:27" s="5" customFormat="1" ht="16.899999999999999" customHeight="1">
      <c r="A34" s="333" t="s">
        <v>121</v>
      </c>
      <c r="B34" s="334"/>
      <c r="C34" s="334"/>
      <c r="D34" s="334"/>
      <c r="E34" s="334"/>
      <c r="F34" s="334"/>
      <c r="G34" s="334"/>
      <c r="H34" s="334"/>
      <c r="I34" s="334"/>
      <c r="J34" s="334"/>
      <c r="K34" s="335"/>
      <c r="S34" s="6"/>
      <c r="T34" s="6"/>
    </row>
    <row r="35" spans="1:27" ht="15" customHeight="1">
      <c r="A35" s="49"/>
      <c r="B35" s="97"/>
      <c r="C35" s="97"/>
      <c r="D35" s="97"/>
      <c r="E35" s="97"/>
      <c r="F35" s="97"/>
      <c r="G35" s="97"/>
      <c r="H35" s="97"/>
      <c r="I35" s="97"/>
      <c r="J35" s="97"/>
      <c r="K35" s="97"/>
    </row>
    <row r="36" spans="1:27" ht="15" customHeight="1">
      <c r="A36" s="239" t="s">
        <v>158</v>
      </c>
      <c r="B36" s="97"/>
      <c r="C36" s="97"/>
      <c r="D36" s="97"/>
      <c r="E36" s="97"/>
      <c r="F36" s="97"/>
      <c r="G36" s="97"/>
      <c r="H36" s="97"/>
      <c r="I36" s="97"/>
      <c r="J36" s="97"/>
      <c r="K36" s="97"/>
    </row>
    <row r="37" spans="1:27" ht="15" customHeight="1">
      <c r="A37" s="49"/>
      <c r="B37" s="191"/>
      <c r="C37" s="97"/>
      <c r="D37" s="97"/>
      <c r="E37" s="97"/>
      <c r="F37" s="97"/>
      <c r="G37" s="97"/>
      <c r="H37" s="97"/>
      <c r="I37" s="97"/>
      <c r="J37" s="97"/>
      <c r="K37" s="97"/>
    </row>
    <row r="38" spans="1:27" ht="15" customHeight="1">
      <c r="A38" s="97"/>
      <c r="B38" s="99"/>
      <c r="C38" s="97"/>
      <c r="D38" s="97"/>
      <c r="E38" s="97"/>
      <c r="F38" s="97"/>
      <c r="G38" s="97"/>
      <c r="H38" s="97"/>
      <c r="I38" s="97"/>
      <c r="J38" s="97"/>
      <c r="K38" s="97"/>
    </row>
    <row r="39" spans="1:27" ht="15" customHeight="1">
      <c r="A39" s="53" t="s">
        <v>30</v>
      </c>
      <c r="F39" s="6"/>
      <c r="G39" s="6"/>
      <c r="H39" s="5"/>
      <c r="K39" s="5"/>
    </row>
    <row r="40" spans="1:27" ht="15" customHeight="1">
      <c r="A40" s="192"/>
      <c r="B40" s="97"/>
      <c r="C40" s="97"/>
      <c r="D40" s="97"/>
      <c r="E40" s="97"/>
      <c r="F40" s="97"/>
      <c r="G40" s="97"/>
      <c r="H40" s="97"/>
      <c r="I40" s="97"/>
      <c r="J40" s="97"/>
      <c r="K40" s="97"/>
      <c r="L40" s="97"/>
    </row>
  </sheetData>
  <mergeCells count="6">
    <mergeCell ref="A34:K34"/>
    <mergeCell ref="A1:K1"/>
    <mergeCell ref="A2:K2"/>
    <mergeCell ref="A3:K3"/>
    <mergeCell ref="A32:K32"/>
    <mergeCell ref="A33:K33"/>
  </mergeCells>
  <hyperlinks>
    <hyperlink ref="A39" location="index!A1" display="Retour à l'index" xr:uid="{00000000-0004-0000-1000-000000000000}"/>
  </hyperlinks>
  <printOptions horizontalCentered="1" verticalCentered="1"/>
  <pageMargins left="0.74803149606299213" right="0.74803149606299213" top="0.98425196850393704" bottom="0.98425196850393704" header="0.51181102362204722" footer="0.51181102362204722"/>
  <pageSetup paperSize="9" scale="80" fitToWidth="2" orientation="landscape" r:id="rId1"/>
  <headerFooter scaleWithDoc="0" alignWithMargins="0">
    <oddHeader>&amp;LParc de bâtiments résidentiels et non résidentiels&amp;CAMÉNAGEMENT DU TERRITOIRE ET IMMOBILIER</oddHeader>
    <oddFooter>&amp;C&amp;P/&amp;N&amp;R© IBSA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5"/>
  <dimension ref="A1:AL264"/>
  <sheetViews>
    <sheetView showGridLines="0" zoomScale="80" zoomScaleNormal="80" workbookViewId="0">
      <pane xSplit="1" ySplit="5" topLeftCell="B13" activePane="bottomRight" state="frozen"/>
      <selection sqref="A1:D1"/>
      <selection pane="topRight" sqref="A1:D1"/>
      <selection pane="bottomLeft" sqref="A1:D1"/>
      <selection pane="bottomRight" sqref="A1:U1"/>
    </sheetView>
  </sheetViews>
  <sheetFormatPr baseColWidth="10" defaultColWidth="11.42578125" defaultRowHeight="12.75"/>
  <cols>
    <col min="1" max="1" width="35.7109375" style="5" customWidth="1"/>
    <col min="2" max="21" width="10.7109375" style="5" customWidth="1"/>
    <col min="22" max="16384" width="11.42578125" style="5"/>
  </cols>
  <sheetData>
    <row r="1" spans="1:21" ht="19.899999999999999" customHeight="1">
      <c r="A1" s="392" t="s">
        <v>106</v>
      </c>
      <c r="B1" s="393"/>
      <c r="C1" s="393"/>
      <c r="D1" s="393"/>
      <c r="E1" s="393"/>
      <c r="F1" s="393"/>
      <c r="G1" s="393"/>
      <c r="H1" s="393"/>
      <c r="I1" s="393"/>
      <c r="J1" s="393"/>
      <c r="K1" s="393"/>
      <c r="L1" s="393"/>
      <c r="M1" s="393"/>
      <c r="N1" s="393"/>
      <c r="O1" s="393"/>
      <c r="P1" s="393"/>
      <c r="Q1" s="393"/>
      <c r="R1" s="393"/>
      <c r="S1" s="393"/>
      <c r="T1" s="393"/>
      <c r="U1" s="394"/>
    </row>
    <row r="2" spans="1:21" ht="19.899999999999999" customHeight="1">
      <c r="A2" s="395" t="s">
        <v>172</v>
      </c>
      <c r="B2" s="396"/>
      <c r="C2" s="396"/>
      <c r="D2" s="396"/>
      <c r="E2" s="396"/>
      <c r="F2" s="396"/>
      <c r="G2" s="396"/>
      <c r="H2" s="396"/>
      <c r="I2" s="396"/>
      <c r="J2" s="396"/>
      <c r="K2" s="396"/>
      <c r="L2" s="396"/>
      <c r="M2" s="396"/>
      <c r="N2" s="396"/>
      <c r="O2" s="396"/>
      <c r="P2" s="396"/>
      <c r="Q2" s="396"/>
      <c r="R2" s="396"/>
      <c r="S2" s="396"/>
      <c r="T2" s="396"/>
      <c r="U2" s="397"/>
    </row>
    <row r="3" spans="1:21" ht="19.899999999999999" customHeight="1">
      <c r="A3" s="336" t="s">
        <v>177</v>
      </c>
      <c r="B3" s="337"/>
      <c r="C3" s="337"/>
      <c r="D3" s="337"/>
      <c r="E3" s="337"/>
      <c r="F3" s="337"/>
      <c r="G3" s="337"/>
      <c r="H3" s="337"/>
      <c r="I3" s="337"/>
      <c r="J3" s="337"/>
      <c r="K3" s="337"/>
      <c r="L3" s="337"/>
      <c r="M3" s="337"/>
      <c r="N3" s="337"/>
      <c r="O3" s="337"/>
      <c r="P3" s="337"/>
      <c r="Q3" s="337"/>
      <c r="R3" s="337"/>
      <c r="S3" s="337"/>
      <c r="T3" s="337"/>
      <c r="U3" s="338"/>
    </row>
    <row r="4" spans="1:21" ht="20.100000000000001" customHeight="1">
      <c r="A4" s="380"/>
      <c r="B4" s="351">
        <v>2015</v>
      </c>
      <c r="C4" s="353"/>
      <c r="D4" s="351">
        <v>2016</v>
      </c>
      <c r="E4" s="353"/>
      <c r="F4" s="351">
        <v>2017</v>
      </c>
      <c r="G4" s="353"/>
      <c r="H4" s="351">
        <v>2018</v>
      </c>
      <c r="I4" s="353"/>
      <c r="J4" s="351">
        <v>2019</v>
      </c>
      <c r="K4" s="353"/>
      <c r="L4" s="351">
        <v>2020</v>
      </c>
      <c r="M4" s="353"/>
      <c r="N4" s="351">
        <v>2021</v>
      </c>
      <c r="O4" s="353"/>
      <c r="P4" s="351">
        <v>2022</v>
      </c>
      <c r="Q4" s="353"/>
      <c r="R4" s="351">
        <v>2023</v>
      </c>
      <c r="S4" s="353"/>
      <c r="T4" s="351">
        <v>2024</v>
      </c>
      <c r="U4" s="353"/>
    </row>
    <row r="5" spans="1:21" ht="60" customHeight="1">
      <c r="A5" s="398"/>
      <c r="B5" s="18" t="s">
        <v>41</v>
      </c>
      <c r="C5" s="18" t="s">
        <v>62</v>
      </c>
      <c r="D5" s="18" t="s">
        <v>41</v>
      </c>
      <c r="E5" s="18" t="s">
        <v>62</v>
      </c>
      <c r="F5" s="18" t="s">
        <v>41</v>
      </c>
      <c r="G5" s="18" t="s">
        <v>62</v>
      </c>
      <c r="H5" s="18" t="s">
        <v>41</v>
      </c>
      <c r="I5" s="18" t="s">
        <v>62</v>
      </c>
      <c r="J5" s="18" t="s">
        <v>41</v>
      </c>
      <c r="K5" s="18" t="s">
        <v>62</v>
      </c>
      <c r="L5" s="18" t="s">
        <v>41</v>
      </c>
      <c r="M5" s="18" t="s">
        <v>62</v>
      </c>
      <c r="N5" s="18" t="s">
        <v>41</v>
      </c>
      <c r="O5" s="18" t="s">
        <v>62</v>
      </c>
      <c r="P5" s="18" t="s">
        <v>41</v>
      </c>
      <c r="Q5" s="18" t="s">
        <v>62</v>
      </c>
      <c r="R5" s="18" t="s">
        <v>41</v>
      </c>
      <c r="S5" s="18" t="s">
        <v>62</v>
      </c>
      <c r="T5" s="18" t="s">
        <v>41</v>
      </c>
      <c r="U5" s="18" t="s">
        <v>62</v>
      </c>
    </row>
    <row r="6" spans="1:21" ht="15" customHeight="1">
      <c r="A6" s="193" t="s">
        <v>0</v>
      </c>
      <c r="B6" s="20">
        <v>190</v>
      </c>
      <c r="C6" s="195">
        <v>250000</v>
      </c>
      <c r="D6" s="20">
        <v>188</v>
      </c>
      <c r="E6" s="195">
        <v>260500</v>
      </c>
      <c r="F6" s="20">
        <v>211</v>
      </c>
      <c r="G6" s="195">
        <v>260000</v>
      </c>
      <c r="H6" s="20">
        <v>213</v>
      </c>
      <c r="I6" s="195">
        <v>270000</v>
      </c>
      <c r="J6" s="20">
        <v>250</v>
      </c>
      <c r="K6" s="195">
        <v>286000</v>
      </c>
      <c r="L6" s="20">
        <v>167</v>
      </c>
      <c r="M6" s="195">
        <v>299500</v>
      </c>
      <c r="N6" s="20">
        <v>227</v>
      </c>
      <c r="O6" s="195">
        <v>320000</v>
      </c>
      <c r="P6" s="20">
        <v>191</v>
      </c>
      <c r="Q6" s="195">
        <v>338500</v>
      </c>
      <c r="R6" s="20">
        <v>198</v>
      </c>
      <c r="S6" s="195">
        <v>341000</v>
      </c>
      <c r="T6" s="312">
        <v>177</v>
      </c>
      <c r="U6" s="313">
        <v>349000</v>
      </c>
    </row>
    <row r="7" spans="1:21" ht="15" customHeight="1">
      <c r="A7" s="196" t="s">
        <v>1</v>
      </c>
      <c r="B7" s="25">
        <v>154</v>
      </c>
      <c r="C7" s="198">
        <v>390000</v>
      </c>
      <c r="D7" s="25">
        <v>123</v>
      </c>
      <c r="E7" s="198">
        <v>390000</v>
      </c>
      <c r="F7" s="25">
        <v>130</v>
      </c>
      <c r="G7" s="198">
        <v>400000</v>
      </c>
      <c r="H7" s="25">
        <v>138</v>
      </c>
      <c r="I7" s="198">
        <v>430000</v>
      </c>
      <c r="J7" s="25">
        <v>156</v>
      </c>
      <c r="K7" s="198">
        <v>450000</v>
      </c>
      <c r="L7" s="25">
        <v>140</v>
      </c>
      <c r="M7" s="198">
        <v>480000</v>
      </c>
      <c r="N7" s="25">
        <v>157</v>
      </c>
      <c r="O7" s="198">
        <v>552500</v>
      </c>
      <c r="P7" s="25">
        <v>149</v>
      </c>
      <c r="Q7" s="198">
        <v>535000</v>
      </c>
      <c r="R7" s="25">
        <v>125</v>
      </c>
      <c r="S7" s="198">
        <v>540000</v>
      </c>
      <c r="T7" s="314">
        <v>146</v>
      </c>
      <c r="U7" s="315">
        <v>520000</v>
      </c>
    </row>
    <row r="8" spans="1:21" ht="15" customHeight="1">
      <c r="A8" s="196" t="s">
        <v>63</v>
      </c>
      <c r="B8" s="25">
        <v>60</v>
      </c>
      <c r="C8" s="198">
        <v>276500</v>
      </c>
      <c r="D8" s="25">
        <v>97</v>
      </c>
      <c r="E8" s="198">
        <v>286500</v>
      </c>
      <c r="F8" s="25">
        <v>98</v>
      </c>
      <c r="G8" s="198">
        <v>300000</v>
      </c>
      <c r="H8" s="25">
        <v>81</v>
      </c>
      <c r="I8" s="198">
        <v>329000</v>
      </c>
      <c r="J8" s="25">
        <v>75</v>
      </c>
      <c r="K8" s="198">
        <v>320000</v>
      </c>
      <c r="L8" s="25">
        <v>54</v>
      </c>
      <c r="M8" s="198">
        <v>350000</v>
      </c>
      <c r="N8" s="25">
        <v>93</v>
      </c>
      <c r="O8" s="198">
        <v>358750</v>
      </c>
      <c r="P8" s="25">
        <v>82</v>
      </c>
      <c r="Q8" s="198">
        <v>388500</v>
      </c>
      <c r="R8" s="25">
        <v>85</v>
      </c>
      <c r="S8" s="198">
        <v>367500</v>
      </c>
      <c r="T8" s="314">
        <v>61</v>
      </c>
      <c r="U8" s="315">
        <v>410000</v>
      </c>
    </row>
    <row r="9" spans="1:21" ht="15" customHeight="1">
      <c r="A9" s="196" t="s">
        <v>2</v>
      </c>
      <c r="B9" s="25">
        <v>197</v>
      </c>
      <c r="C9" s="198">
        <v>300000</v>
      </c>
      <c r="D9" s="25">
        <v>267</v>
      </c>
      <c r="E9" s="198">
        <v>300500</v>
      </c>
      <c r="F9" s="25">
        <v>285</v>
      </c>
      <c r="G9" s="198">
        <v>315000</v>
      </c>
      <c r="H9" s="25">
        <v>251</v>
      </c>
      <c r="I9" s="198">
        <v>315000</v>
      </c>
      <c r="J9" s="25">
        <v>259</v>
      </c>
      <c r="K9" s="198">
        <v>330000</v>
      </c>
      <c r="L9" s="25">
        <v>238</v>
      </c>
      <c r="M9" s="198">
        <v>358750</v>
      </c>
      <c r="N9" s="25">
        <v>257</v>
      </c>
      <c r="O9" s="198">
        <v>370000</v>
      </c>
      <c r="P9" s="25">
        <v>247</v>
      </c>
      <c r="Q9" s="198">
        <v>395000</v>
      </c>
      <c r="R9" s="25">
        <v>233</v>
      </c>
      <c r="S9" s="198">
        <v>395000</v>
      </c>
      <c r="T9" s="314">
        <v>214</v>
      </c>
      <c r="U9" s="315">
        <v>405000</v>
      </c>
    </row>
    <row r="10" spans="1:21" ht="15" customHeight="1">
      <c r="A10" s="196" t="s">
        <v>3</v>
      </c>
      <c r="B10" s="25">
        <v>65</v>
      </c>
      <c r="C10" s="198">
        <v>500000</v>
      </c>
      <c r="D10" s="25">
        <v>77</v>
      </c>
      <c r="E10" s="198">
        <v>435000</v>
      </c>
      <c r="F10" s="25">
        <v>74</v>
      </c>
      <c r="G10" s="198">
        <v>435000</v>
      </c>
      <c r="H10" s="25">
        <v>64</v>
      </c>
      <c r="I10" s="198">
        <v>496500</v>
      </c>
      <c r="J10" s="25">
        <v>61</v>
      </c>
      <c r="K10" s="198">
        <v>520000</v>
      </c>
      <c r="L10" s="25">
        <v>74</v>
      </c>
      <c r="M10" s="198">
        <v>605000</v>
      </c>
      <c r="N10" s="25">
        <v>81</v>
      </c>
      <c r="O10" s="198">
        <v>645500</v>
      </c>
      <c r="P10" s="25">
        <v>96</v>
      </c>
      <c r="Q10" s="198">
        <v>639000</v>
      </c>
      <c r="R10" s="25">
        <v>70</v>
      </c>
      <c r="S10" s="198">
        <v>612000</v>
      </c>
      <c r="T10" s="314">
        <v>82</v>
      </c>
      <c r="U10" s="315">
        <v>649500</v>
      </c>
    </row>
    <row r="11" spans="1:21" ht="15" customHeight="1">
      <c r="A11" s="196" t="s">
        <v>4</v>
      </c>
      <c r="B11" s="25">
        <v>74</v>
      </c>
      <c r="C11" s="198">
        <v>301500</v>
      </c>
      <c r="D11" s="25">
        <v>64</v>
      </c>
      <c r="E11" s="198">
        <v>327500</v>
      </c>
      <c r="F11" s="25">
        <v>61</v>
      </c>
      <c r="G11" s="198">
        <v>285050</v>
      </c>
      <c r="H11" s="25">
        <v>74</v>
      </c>
      <c r="I11" s="198">
        <v>337000</v>
      </c>
      <c r="J11" s="25">
        <v>74</v>
      </c>
      <c r="K11" s="198">
        <v>330000</v>
      </c>
      <c r="L11" s="25">
        <v>68</v>
      </c>
      <c r="M11" s="198">
        <v>355000</v>
      </c>
      <c r="N11" s="25">
        <v>87</v>
      </c>
      <c r="O11" s="198">
        <v>360000</v>
      </c>
      <c r="P11" s="25">
        <v>83</v>
      </c>
      <c r="Q11" s="198">
        <v>401000</v>
      </c>
      <c r="R11" s="25">
        <v>69</v>
      </c>
      <c r="S11" s="198">
        <v>412500</v>
      </c>
      <c r="T11" s="314">
        <v>59</v>
      </c>
      <c r="U11" s="315">
        <v>400000</v>
      </c>
    </row>
    <row r="12" spans="1:21" ht="15" customHeight="1">
      <c r="A12" s="196" t="s">
        <v>5</v>
      </c>
      <c r="B12" s="25">
        <v>66</v>
      </c>
      <c r="C12" s="198">
        <v>329000</v>
      </c>
      <c r="D12" s="25">
        <v>90</v>
      </c>
      <c r="E12" s="198">
        <v>385000</v>
      </c>
      <c r="F12" s="25">
        <v>85</v>
      </c>
      <c r="G12" s="198">
        <v>380750</v>
      </c>
      <c r="H12" s="25">
        <v>75</v>
      </c>
      <c r="I12" s="198">
        <v>390000</v>
      </c>
      <c r="J12" s="25">
        <v>83</v>
      </c>
      <c r="K12" s="198">
        <v>440000</v>
      </c>
      <c r="L12" s="25">
        <v>68</v>
      </c>
      <c r="M12" s="198">
        <v>495000</v>
      </c>
      <c r="N12" s="25">
        <v>82</v>
      </c>
      <c r="O12" s="198">
        <v>470000</v>
      </c>
      <c r="P12" s="25">
        <v>81</v>
      </c>
      <c r="Q12" s="198">
        <v>550000</v>
      </c>
      <c r="R12" s="25">
        <v>66</v>
      </c>
      <c r="S12" s="198">
        <v>481765</v>
      </c>
      <c r="T12" s="314">
        <v>74</v>
      </c>
      <c r="U12" s="315">
        <v>601500</v>
      </c>
    </row>
    <row r="13" spans="1:21" ht="15" customHeight="1">
      <c r="A13" s="196" t="s">
        <v>6</v>
      </c>
      <c r="B13" s="25">
        <v>58</v>
      </c>
      <c r="C13" s="198">
        <v>272000</v>
      </c>
      <c r="D13" s="25">
        <v>63</v>
      </c>
      <c r="E13" s="198">
        <v>298750</v>
      </c>
      <c r="F13" s="25">
        <v>44</v>
      </c>
      <c r="G13" s="198">
        <v>285000</v>
      </c>
      <c r="H13" s="25">
        <v>46</v>
      </c>
      <c r="I13" s="198">
        <v>310000</v>
      </c>
      <c r="J13" s="25">
        <v>40</v>
      </c>
      <c r="K13" s="198">
        <v>317500</v>
      </c>
      <c r="L13" s="25">
        <v>53</v>
      </c>
      <c r="M13" s="198">
        <v>350000</v>
      </c>
      <c r="N13" s="25">
        <v>51</v>
      </c>
      <c r="O13" s="198">
        <v>365250</v>
      </c>
      <c r="P13" s="25">
        <v>38</v>
      </c>
      <c r="Q13" s="198">
        <v>435600</v>
      </c>
      <c r="R13" s="25">
        <v>44</v>
      </c>
      <c r="S13" s="198">
        <v>372500</v>
      </c>
      <c r="T13" s="314">
        <v>41</v>
      </c>
      <c r="U13" s="315">
        <v>405000</v>
      </c>
    </row>
    <row r="14" spans="1:21" ht="15" customHeight="1">
      <c r="A14" s="196" t="s">
        <v>7</v>
      </c>
      <c r="B14" s="25">
        <v>130</v>
      </c>
      <c r="C14" s="198">
        <v>498000</v>
      </c>
      <c r="D14" s="25">
        <v>102</v>
      </c>
      <c r="E14" s="198">
        <v>595000</v>
      </c>
      <c r="F14" s="25">
        <v>112</v>
      </c>
      <c r="G14" s="198">
        <v>623750</v>
      </c>
      <c r="H14" s="25">
        <v>94</v>
      </c>
      <c r="I14" s="198">
        <v>595000</v>
      </c>
      <c r="J14" s="25">
        <v>113</v>
      </c>
      <c r="K14" s="198">
        <v>693500</v>
      </c>
      <c r="L14" s="25">
        <v>110</v>
      </c>
      <c r="M14" s="198">
        <v>664000</v>
      </c>
      <c r="N14" s="25">
        <v>135</v>
      </c>
      <c r="O14" s="198">
        <v>842500</v>
      </c>
      <c r="P14" s="25">
        <v>111</v>
      </c>
      <c r="Q14" s="198">
        <v>790000</v>
      </c>
      <c r="R14" s="25">
        <v>90</v>
      </c>
      <c r="S14" s="198">
        <v>840000</v>
      </c>
      <c r="T14" s="314">
        <v>106</v>
      </c>
      <c r="U14" s="315">
        <v>830000</v>
      </c>
    </row>
    <row r="15" spans="1:21" ht="15" customHeight="1">
      <c r="A15" s="196" t="s">
        <v>8</v>
      </c>
      <c r="B15" s="25">
        <v>93</v>
      </c>
      <c r="C15" s="198">
        <v>275000</v>
      </c>
      <c r="D15" s="25">
        <v>114</v>
      </c>
      <c r="E15" s="198">
        <v>270000</v>
      </c>
      <c r="F15" s="25">
        <v>94</v>
      </c>
      <c r="G15" s="198">
        <v>285000</v>
      </c>
      <c r="H15" s="25">
        <v>89</v>
      </c>
      <c r="I15" s="198">
        <v>280000</v>
      </c>
      <c r="J15" s="25">
        <v>102</v>
      </c>
      <c r="K15" s="198">
        <v>319500</v>
      </c>
      <c r="L15" s="25">
        <v>108</v>
      </c>
      <c r="M15" s="198">
        <v>323500</v>
      </c>
      <c r="N15" s="25">
        <v>101</v>
      </c>
      <c r="O15" s="198">
        <v>350000</v>
      </c>
      <c r="P15" s="25">
        <v>97</v>
      </c>
      <c r="Q15" s="198">
        <v>375000</v>
      </c>
      <c r="R15" s="25">
        <v>99</v>
      </c>
      <c r="S15" s="198">
        <v>397800</v>
      </c>
      <c r="T15" s="314">
        <v>92</v>
      </c>
      <c r="U15" s="315">
        <v>407500</v>
      </c>
    </row>
    <row r="16" spans="1:21" ht="15" customHeight="1">
      <c r="A16" s="196" t="s">
        <v>9</v>
      </c>
      <c r="B16" s="25">
        <v>13</v>
      </c>
      <c r="C16" s="209" t="s">
        <v>109</v>
      </c>
      <c r="D16" s="25">
        <v>23</v>
      </c>
      <c r="E16" s="198">
        <v>280000</v>
      </c>
      <c r="F16" s="25">
        <v>22</v>
      </c>
      <c r="G16" s="198">
        <v>238500</v>
      </c>
      <c r="H16" s="25">
        <v>21</v>
      </c>
      <c r="I16" s="198">
        <v>285000</v>
      </c>
      <c r="J16" s="25">
        <v>20</v>
      </c>
      <c r="K16" s="198">
        <v>391250</v>
      </c>
      <c r="L16" s="25">
        <v>17</v>
      </c>
      <c r="M16" s="198">
        <v>295000</v>
      </c>
      <c r="N16" s="25">
        <v>19</v>
      </c>
      <c r="O16" s="198">
        <v>339000</v>
      </c>
      <c r="P16" s="25">
        <v>16</v>
      </c>
      <c r="Q16" s="198">
        <v>372519</v>
      </c>
      <c r="R16" s="25">
        <v>22</v>
      </c>
      <c r="S16" s="198">
        <v>352500</v>
      </c>
      <c r="T16" s="314">
        <v>20</v>
      </c>
      <c r="U16" s="315">
        <v>344500</v>
      </c>
    </row>
    <row r="17" spans="1:38" ht="15" customHeight="1">
      <c r="A17" s="196" t="s">
        <v>64</v>
      </c>
      <c r="B17" s="25">
        <v>61</v>
      </c>
      <c r="C17" s="198">
        <v>222500</v>
      </c>
      <c r="D17" s="25">
        <v>71</v>
      </c>
      <c r="E17" s="198">
        <v>243000</v>
      </c>
      <c r="F17" s="25">
        <v>80</v>
      </c>
      <c r="G17" s="198">
        <v>260000</v>
      </c>
      <c r="H17" s="25">
        <v>85</v>
      </c>
      <c r="I17" s="198">
        <v>240000</v>
      </c>
      <c r="J17" s="25">
        <v>75</v>
      </c>
      <c r="K17" s="198">
        <v>275000</v>
      </c>
      <c r="L17" s="25">
        <v>81</v>
      </c>
      <c r="M17" s="198">
        <v>322500</v>
      </c>
      <c r="N17" s="25">
        <v>89</v>
      </c>
      <c r="O17" s="198">
        <v>300000</v>
      </c>
      <c r="P17" s="25">
        <v>82</v>
      </c>
      <c r="Q17" s="198">
        <v>350000</v>
      </c>
      <c r="R17" s="25">
        <v>55</v>
      </c>
      <c r="S17" s="198">
        <v>335000</v>
      </c>
      <c r="T17" s="314">
        <v>69</v>
      </c>
      <c r="U17" s="315">
        <v>336000</v>
      </c>
    </row>
    <row r="18" spans="1:38" ht="15" customHeight="1">
      <c r="A18" s="196" t="s">
        <v>16</v>
      </c>
      <c r="B18" s="25">
        <v>25</v>
      </c>
      <c r="C18" s="198">
        <v>497500</v>
      </c>
      <c r="D18" s="25">
        <v>36</v>
      </c>
      <c r="E18" s="198">
        <v>350000</v>
      </c>
      <c r="F18" s="25">
        <v>32</v>
      </c>
      <c r="G18" s="198">
        <v>355000</v>
      </c>
      <c r="H18" s="25">
        <v>33</v>
      </c>
      <c r="I18" s="198">
        <v>497000</v>
      </c>
      <c r="J18" s="25">
        <v>47</v>
      </c>
      <c r="K18" s="198">
        <v>450000</v>
      </c>
      <c r="L18" s="25">
        <v>24</v>
      </c>
      <c r="M18" s="198">
        <v>475000</v>
      </c>
      <c r="N18" s="25">
        <v>31</v>
      </c>
      <c r="O18" s="198">
        <v>480000</v>
      </c>
      <c r="P18" s="25">
        <v>28</v>
      </c>
      <c r="Q18" s="198">
        <v>687500</v>
      </c>
      <c r="R18" s="25">
        <v>19</v>
      </c>
      <c r="S18" s="198">
        <v>681250</v>
      </c>
      <c r="T18" s="314">
        <v>28</v>
      </c>
      <c r="U18" s="315">
        <v>580000</v>
      </c>
    </row>
    <row r="19" spans="1:38" ht="15" customHeight="1">
      <c r="A19" s="196" t="s">
        <v>17</v>
      </c>
      <c r="B19" s="25">
        <v>20</v>
      </c>
      <c r="C19" s="198">
        <v>320000</v>
      </c>
      <c r="D19" s="25">
        <v>22</v>
      </c>
      <c r="E19" s="198">
        <v>222500</v>
      </c>
      <c r="F19" s="25">
        <v>27</v>
      </c>
      <c r="G19" s="198">
        <v>260000</v>
      </c>
      <c r="H19" s="25">
        <v>32</v>
      </c>
      <c r="I19" s="198">
        <v>276500</v>
      </c>
      <c r="J19" s="25">
        <v>29</v>
      </c>
      <c r="K19" s="198">
        <v>340000</v>
      </c>
      <c r="L19" s="25">
        <v>21</v>
      </c>
      <c r="M19" s="198">
        <v>345000</v>
      </c>
      <c r="N19" s="25">
        <v>33</v>
      </c>
      <c r="O19" s="198">
        <v>380000</v>
      </c>
      <c r="P19" s="25">
        <v>29</v>
      </c>
      <c r="Q19" s="198">
        <v>451000</v>
      </c>
      <c r="R19" s="25">
        <v>24</v>
      </c>
      <c r="S19" s="198">
        <v>394000</v>
      </c>
      <c r="T19" s="314">
        <v>38</v>
      </c>
      <c r="U19" s="315">
        <v>358000</v>
      </c>
    </row>
    <row r="20" spans="1:38" ht="15" customHeight="1">
      <c r="A20" s="196" t="s">
        <v>10</v>
      </c>
      <c r="B20" s="25">
        <v>138</v>
      </c>
      <c r="C20" s="198">
        <v>310000</v>
      </c>
      <c r="D20" s="25">
        <v>165</v>
      </c>
      <c r="E20" s="198">
        <v>320000</v>
      </c>
      <c r="F20" s="25">
        <v>159</v>
      </c>
      <c r="G20" s="198">
        <v>370000</v>
      </c>
      <c r="H20" s="25">
        <v>173</v>
      </c>
      <c r="I20" s="198">
        <v>325000</v>
      </c>
      <c r="J20" s="25">
        <v>153</v>
      </c>
      <c r="K20" s="198">
        <v>400000</v>
      </c>
      <c r="L20" s="25">
        <v>118</v>
      </c>
      <c r="M20" s="198">
        <v>400000</v>
      </c>
      <c r="N20" s="25">
        <v>178</v>
      </c>
      <c r="O20" s="198">
        <v>420000</v>
      </c>
      <c r="P20" s="25">
        <v>150</v>
      </c>
      <c r="Q20" s="198">
        <v>461000</v>
      </c>
      <c r="R20" s="25">
        <v>153</v>
      </c>
      <c r="S20" s="198">
        <v>479000</v>
      </c>
      <c r="T20" s="314">
        <v>137</v>
      </c>
      <c r="U20" s="315">
        <v>480000</v>
      </c>
    </row>
    <row r="21" spans="1:38" ht="15" customHeight="1">
      <c r="A21" s="196" t="s">
        <v>11</v>
      </c>
      <c r="B21" s="25">
        <v>288</v>
      </c>
      <c r="C21" s="198">
        <v>472500</v>
      </c>
      <c r="D21" s="25">
        <v>307</v>
      </c>
      <c r="E21" s="198">
        <v>450000</v>
      </c>
      <c r="F21" s="25">
        <v>250</v>
      </c>
      <c r="G21" s="198">
        <v>430000</v>
      </c>
      <c r="H21" s="25">
        <v>271</v>
      </c>
      <c r="I21" s="198">
        <v>470000</v>
      </c>
      <c r="J21" s="25">
        <v>317</v>
      </c>
      <c r="K21" s="198">
        <v>495000</v>
      </c>
      <c r="L21" s="25">
        <v>243</v>
      </c>
      <c r="M21" s="198">
        <v>566000</v>
      </c>
      <c r="N21" s="25">
        <v>293</v>
      </c>
      <c r="O21" s="198">
        <v>600000</v>
      </c>
      <c r="P21" s="25">
        <v>292</v>
      </c>
      <c r="Q21" s="198">
        <v>610000</v>
      </c>
      <c r="R21" s="25">
        <v>229</v>
      </c>
      <c r="S21" s="198">
        <v>599000</v>
      </c>
      <c r="T21" s="314">
        <v>263</v>
      </c>
      <c r="U21" s="315">
        <v>599999</v>
      </c>
    </row>
    <row r="22" spans="1:38" ht="15" customHeight="1">
      <c r="A22" s="196" t="s">
        <v>12</v>
      </c>
      <c r="B22" s="25">
        <v>104</v>
      </c>
      <c r="C22" s="198">
        <v>385000</v>
      </c>
      <c r="D22" s="25">
        <v>115</v>
      </c>
      <c r="E22" s="198">
        <v>432500</v>
      </c>
      <c r="F22" s="25">
        <v>129</v>
      </c>
      <c r="G22" s="198">
        <v>450000</v>
      </c>
      <c r="H22" s="25">
        <v>116</v>
      </c>
      <c r="I22" s="198">
        <v>460000</v>
      </c>
      <c r="J22" s="25">
        <v>110</v>
      </c>
      <c r="K22" s="198">
        <v>494000</v>
      </c>
      <c r="L22" s="25">
        <v>92</v>
      </c>
      <c r="M22" s="198">
        <v>496250</v>
      </c>
      <c r="N22" s="25">
        <v>109</v>
      </c>
      <c r="O22" s="198">
        <v>550000</v>
      </c>
      <c r="P22" s="25">
        <v>122</v>
      </c>
      <c r="Q22" s="198">
        <v>600000</v>
      </c>
      <c r="R22" s="25">
        <v>108</v>
      </c>
      <c r="S22" s="198">
        <v>628000</v>
      </c>
      <c r="T22" s="314">
        <v>110</v>
      </c>
      <c r="U22" s="315">
        <v>610000</v>
      </c>
    </row>
    <row r="23" spans="1:38" ht="15" customHeight="1">
      <c r="A23" s="196" t="s">
        <v>18</v>
      </c>
      <c r="B23" s="25">
        <v>148</v>
      </c>
      <c r="C23" s="198">
        <v>450000</v>
      </c>
      <c r="D23" s="25">
        <v>129</v>
      </c>
      <c r="E23" s="198">
        <v>467500</v>
      </c>
      <c r="F23" s="25">
        <v>125</v>
      </c>
      <c r="G23" s="198">
        <v>455000</v>
      </c>
      <c r="H23" s="25">
        <v>149</v>
      </c>
      <c r="I23" s="198">
        <v>500000</v>
      </c>
      <c r="J23" s="25">
        <v>119</v>
      </c>
      <c r="K23" s="198">
        <v>503000</v>
      </c>
      <c r="L23" s="25">
        <v>124</v>
      </c>
      <c r="M23" s="198">
        <v>550000</v>
      </c>
      <c r="N23" s="25">
        <v>133</v>
      </c>
      <c r="O23" s="198">
        <v>645000</v>
      </c>
      <c r="P23" s="25">
        <v>124</v>
      </c>
      <c r="Q23" s="198">
        <v>647500</v>
      </c>
      <c r="R23" s="25">
        <v>143</v>
      </c>
      <c r="S23" s="198">
        <v>635000</v>
      </c>
      <c r="T23" s="314">
        <v>140</v>
      </c>
      <c r="U23" s="315">
        <v>640000</v>
      </c>
    </row>
    <row r="24" spans="1:38" ht="15" customHeight="1">
      <c r="A24" s="196" t="s">
        <v>19</v>
      </c>
      <c r="B24" s="25">
        <v>171</v>
      </c>
      <c r="C24" s="198">
        <v>485000</v>
      </c>
      <c r="D24" s="25">
        <v>188</v>
      </c>
      <c r="E24" s="198">
        <v>510000</v>
      </c>
      <c r="F24" s="25">
        <v>148</v>
      </c>
      <c r="G24" s="198">
        <v>480000</v>
      </c>
      <c r="H24" s="25">
        <v>154</v>
      </c>
      <c r="I24" s="198">
        <v>520000</v>
      </c>
      <c r="J24" s="25">
        <v>169</v>
      </c>
      <c r="K24" s="198">
        <v>542000</v>
      </c>
      <c r="L24" s="25">
        <v>151</v>
      </c>
      <c r="M24" s="198">
        <v>580000</v>
      </c>
      <c r="N24" s="25">
        <v>162</v>
      </c>
      <c r="O24" s="198">
        <v>652500</v>
      </c>
      <c r="P24" s="25">
        <v>148</v>
      </c>
      <c r="Q24" s="198">
        <v>651595</v>
      </c>
      <c r="R24" s="25">
        <v>144</v>
      </c>
      <c r="S24" s="198">
        <v>685000</v>
      </c>
      <c r="T24" s="314">
        <v>132</v>
      </c>
      <c r="U24" s="315">
        <v>625000</v>
      </c>
    </row>
    <row r="25" spans="1:38" ht="15" customHeight="1">
      <c r="A25" s="199" t="s">
        <v>13</v>
      </c>
      <c r="B25" s="110">
        <v>2055</v>
      </c>
      <c r="C25" s="259">
        <v>350000</v>
      </c>
      <c r="D25" s="110">
        <v>2241</v>
      </c>
      <c r="E25" s="259">
        <v>350000</v>
      </c>
      <c r="F25" s="110">
        <v>2166</v>
      </c>
      <c r="G25" s="259">
        <v>362000</v>
      </c>
      <c r="H25" s="110">
        <v>2159</v>
      </c>
      <c r="I25" s="259">
        <v>375000</v>
      </c>
      <c r="J25" s="110">
        <v>2252</v>
      </c>
      <c r="K25" s="259">
        <v>400000</v>
      </c>
      <c r="L25" s="110">
        <v>1951</v>
      </c>
      <c r="M25" s="259">
        <v>435000</v>
      </c>
      <c r="N25" s="110">
        <v>2318</v>
      </c>
      <c r="O25" s="259">
        <v>455000</v>
      </c>
      <c r="P25" s="110">
        <v>2166</v>
      </c>
      <c r="Q25" s="259">
        <v>491000</v>
      </c>
      <c r="R25" s="110">
        <v>1976</v>
      </c>
      <c r="S25" s="259">
        <v>490000</v>
      </c>
      <c r="T25" s="110">
        <v>1989</v>
      </c>
      <c r="U25" s="259">
        <v>495000</v>
      </c>
      <c r="V25" s="13"/>
      <c r="W25" s="13"/>
      <c r="X25" s="13"/>
      <c r="Y25" s="13"/>
      <c r="Z25" s="13"/>
      <c r="AA25" s="13"/>
      <c r="AB25" s="13"/>
      <c r="AC25" s="13"/>
      <c r="AD25" s="13"/>
      <c r="AE25" s="13"/>
      <c r="AF25" s="13"/>
      <c r="AG25" s="13"/>
      <c r="AH25" s="13"/>
      <c r="AI25" s="13"/>
      <c r="AJ25" s="13"/>
      <c r="AK25" s="13"/>
      <c r="AL25" s="13"/>
    </row>
    <row r="26" spans="1:38" ht="15" customHeight="1">
      <c r="A26" s="38" t="s">
        <v>65</v>
      </c>
      <c r="B26" s="20">
        <v>2427</v>
      </c>
      <c r="C26" s="195">
        <v>248162.5</v>
      </c>
      <c r="D26" s="20">
        <v>3481</v>
      </c>
      <c r="E26" s="195">
        <v>255000</v>
      </c>
      <c r="F26" s="20">
        <v>3448</v>
      </c>
      <c r="G26" s="195">
        <v>265000</v>
      </c>
      <c r="H26" s="20">
        <v>3633</v>
      </c>
      <c r="I26" s="195">
        <v>275000</v>
      </c>
      <c r="J26" s="20">
        <v>4293</v>
      </c>
      <c r="K26" s="195">
        <v>285000</v>
      </c>
      <c r="L26" s="20">
        <v>3062</v>
      </c>
      <c r="M26" s="195">
        <v>300000</v>
      </c>
      <c r="N26" s="20">
        <v>3617</v>
      </c>
      <c r="O26" s="195">
        <v>325000</v>
      </c>
      <c r="P26" s="20">
        <v>4078</v>
      </c>
      <c r="Q26" s="195">
        <v>349000</v>
      </c>
      <c r="R26" s="20">
        <v>3236</v>
      </c>
      <c r="S26" s="195">
        <v>355000</v>
      </c>
      <c r="T26" s="312">
        <v>3163</v>
      </c>
      <c r="U26" s="313">
        <v>360000</v>
      </c>
      <c r="V26" s="13"/>
      <c r="W26" s="13"/>
      <c r="X26" s="13"/>
      <c r="Y26" s="13"/>
      <c r="Z26" s="13"/>
      <c r="AA26" s="13"/>
      <c r="AB26" s="13"/>
      <c r="AC26" s="13"/>
      <c r="AD26" s="13"/>
      <c r="AE26" s="13"/>
      <c r="AF26" s="13"/>
      <c r="AG26" s="13"/>
      <c r="AH26" s="13"/>
      <c r="AI26" s="13"/>
    </row>
    <row r="27" spans="1:38" ht="15" customHeight="1">
      <c r="A27" s="39" t="s">
        <v>66</v>
      </c>
      <c r="B27" s="29">
        <v>1985</v>
      </c>
      <c r="C27" s="201">
        <v>225000</v>
      </c>
      <c r="D27" s="29">
        <v>2288</v>
      </c>
      <c r="E27" s="201">
        <v>235000</v>
      </c>
      <c r="F27" s="29">
        <v>2438</v>
      </c>
      <c r="G27" s="201">
        <v>240000</v>
      </c>
      <c r="H27" s="29">
        <v>2428</v>
      </c>
      <c r="I27" s="201">
        <v>250000</v>
      </c>
      <c r="J27" s="29">
        <v>3148</v>
      </c>
      <c r="K27" s="201">
        <v>269000</v>
      </c>
      <c r="L27" s="29">
        <v>2202</v>
      </c>
      <c r="M27" s="201">
        <v>273000</v>
      </c>
      <c r="N27" s="29">
        <v>2592</v>
      </c>
      <c r="O27" s="201">
        <v>295000</v>
      </c>
      <c r="P27" s="29">
        <v>2899</v>
      </c>
      <c r="Q27" s="201">
        <v>320000</v>
      </c>
      <c r="R27" s="29">
        <v>2336</v>
      </c>
      <c r="S27" s="201">
        <v>340000</v>
      </c>
      <c r="T27" s="316">
        <v>2315</v>
      </c>
      <c r="U27" s="317">
        <v>340000</v>
      </c>
    </row>
    <row r="28" spans="1:38" ht="15" customHeight="1">
      <c r="A28" s="38" t="s">
        <v>14</v>
      </c>
      <c r="B28" s="20">
        <v>4412</v>
      </c>
      <c r="C28" s="195">
        <v>240000</v>
      </c>
      <c r="D28" s="20">
        <v>5769</v>
      </c>
      <c r="E28" s="195">
        <v>249000</v>
      </c>
      <c r="F28" s="20">
        <v>5886</v>
      </c>
      <c r="G28" s="195">
        <v>255000</v>
      </c>
      <c r="H28" s="20">
        <v>6061</v>
      </c>
      <c r="I28" s="195">
        <v>267500</v>
      </c>
      <c r="J28" s="20">
        <v>7441</v>
      </c>
      <c r="K28" s="195">
        <v>279000</v>
      </c>
      <c r="L28" s="20">
        <v>5264</v>
      </c>
      <c r="M28" s="195">
        <v>290000</v>
      </c>
      <c r="N28" s="20">
        <v>6209</v>
      </c>
      <c r="O28" s="195">
        <v>315000</v>
      </c>
      <c r="P28" s="20">
        <v>6977</v>
      </c>
      <c r="Q28" s="195">
        <v>340000</v>
      </c>
      <c r="R28" s="20">
        <v>5572</v>
      </c>
      <c r="S28" s="195">
        <v>350000</v>
      </c>
      <c r="T28" s="312">
        <v>5478</v>
      </c>
      <c r="U28" s="313">
        <v>350000</v>
      </c>
      <c r="V28" s="13"/>
      <c r="W28" s="13"/>
      <c r="X28" s="13"/>
      <c r="Y28" s="13"/>
      <c r="Z28" s="13"/>
      <c r="AA28" s="13"/>
      <c r="AB28" s="13"/>
      <c r="AC28" s="13"/>
      <c r="AD28" s="13"/>
      <c r="AE28" s="13"/>
      <c r="AF28" s="13"/>
      <c r="AG28" s="13"/>
      <c r="AH28" s="13"/>
    </row>
    <row r="29" spans="1:38" ht="15" customHeight="1">
      <c r="A29" s="39" t="s">
        <v>21</v>
      </c>
      <c r="B29" s="29">
        <v>1515</v>
      </c>
      <c r="C29" s="201">
        <v>235000</v>
      </c>
      <c r="D29" s="29">
        <v>1499</v>
      </c>
      <c r="E29" s="201">
        <v>247000</v>
      </c>
      <c r="F29" s="29">
        <v>1498</v>
      </c>
      <c r="G29" s="201">
        <v>245000</v>
      </c>
      <c r="H29" s="29">
        <v>1562</v>
      </c>
      <c r="I29" s="201">
        <v>255000</v>
      </c>
      <c r="J29" s="29">
        <v>1712</v>
      </c>
      <c r="K29" s="201">
        <v>270000</v>
      </c>
      <c r="L29" s="29">
        <v>1577</v>
      </c>
      <c r="M29" s="201">
        <v>285000</v>
      </c>
      <c r="N29" s="29">
        <v>1772</v>
      </c>
      <c r="O29" s="201">
        <v>305000</v>
      </c>
      <c r="P29" s="29">
        <v>1676</v>
      </c>
      <c r="Q29" s="201">
        <v>315000</v>
      </c>
      <c r="R29" s="29">
        <v>1534</v>
      </c>
      <c r="S29" s="201">
        <v>320000</v>
      </c>
      <c r="T29" s="316">
        <v>1395</v>
      </c>
      <c r="U29" s="317">
        <v>305000</v>
      </c>
      <c r="V29" s="13"/>
      <c r="W29" s="13"/>
      <c r="X29" s="13"/>
      <c r="Y29" s="13"/>
      <c r="Z29" s="13"/>
      <c r="AA29" s="13"/>
      <c r="AB29" s="13"/>
      <c r="AC29" s="13"/>
      <c r="AD29" s="13"/>
      <c r="AE29" s="13"/>
      <c r="AF29" s="13"/>
      <c r="AG29" s="13"/>
      <c r="AH29" s="13"/>
    </row>
    <row r="30" spans="1:38" ht="15" customHeight="1">
      <c r="A30" s="202" t="s">
        <v>22</v>
      </c>
      <c r="B30" s="40">
        <v>29754</v>
      </c>
      <c r="C30" s="204">
        <v>207000</v>
      </c>
      <c r="D30" s="40">
        <v>37121</v>
      </c>
      <c r="E30" s="204">
        <v>210000</v>
      </c>
      <c r="F30" s="40">
        <v>38627</v>
      </c>
      <c r="G30" s="204">
        <v>219000</v>
      </c>
      <c r="H30" s="40">
        <v>39650</v>
      </c>
      <c r="I30" s="204">
        <v>226000</v>
      </c>
      <c r="J30" s="40">
        <v>48957</v>
      </c>
      <c r="K30" s="204">
        <v>240000</v>
      </c>
      <c r="L30" s="40">
        <v>34624</v>
      </c>
      <c r="M30" s="204">
        <v>249000</v>
      </c>
      <c r="N30" s="40">
        <v>41310</v>
      </c>
      <c r="O30" s="204">
        <v>265000</v>
      </c>
      <c r="P30" s="40">
        <v>46063</v>
      </c>
      <c r="Q30" s="204">
        <v>285000</v>
      </c>
      <c r="R30" s="40">
        <v>36974</v>
      </c>
      <c r="S30" s="204">
        <v>298500</v>
      </c>
      <c r="T30" s="318">
        <v>36385</v>
      </c>
      <c r="U30" s="319">
        <v>300000</v>
      </c>
    </row>
    <row r="31" spans="1:38" ht="15" customHeight="1">
      <c r="A31" s="196" t="s">
        <v>23</v>
      </c>
      <c r="B31" s="25">
        <v>18399</v>
      </c>
      <c r="C31" s="198">
        <v>130000</v>
      </c>
      <c r="D31" s="25">
        <v>19028</v>
      </c>
      <c r="E31" s="198">
        <v>132500</v>
      </c>
      <c r="F31" s="25">
        <v>19731</v>
      </c>
      <c r="G31" s="198">
        <v>135000</v>
      </c>
      <c r="H31" s="25">
        <v>21088</v>
      </c>
      <c r="I31" s="198">
        <v>140000</v>
      </c>
      <c r="J31" s="25">
        <v>21670</v>
      </c>
      <c r="K31" s="198">
        <v>148000</v>
      </c>
      <c r="L31" s="25">
        <v>20078</v>
      </c>
      <c r="M31" s="198">
        <v>155000</v>
      </c>
      <c r="N31" s="25">
        <v>22244</v>
      </c>
      <c r="O31" s="198">
        <v>165000</v>
      </c>
      <c r="P31" s="25">
        <v>21832</v>
      </c>
      <c r="Q31" s="198">
        <v>175000</v>
      </c>
      <c r="R31" s="25">
        <v>19430</v>
      </c>
      <c r="S31" s="198">
        <v>175000</v>
      </c>
      <c r="T31" s="314">
        <v>19292</v>
      </c>
      <c r="U31" s="315">
        <v>175000</v>
      </c>
    </row>
    <row r="32" spans="1:38" ht="15" customHeight="1">
      <c r="A32" s="205" t="s">
        <v>15</v>
      </c>
      <c r="B32" s="45">
        <v>50208</v>
      </c>
      <c r="C32" s="206">
        <v>175000</v>
      </c>
      <c r="D32" s="45">
        <v>58390</v>
      </c>
      <c r="E32" s="206">
        <v>185000</v>
      </c>
      <c r="F32" s="45">
        <v>60524</v>
      </c>
      <c r="G32" s="206">
        <v>190000</v>
      </c>
      <c r="H32" s="45">
        <v>62897</v>
      </c>
      <c r="I32" s="206">
        <v>200000</v>
      </c>
      <c r="J32" s="45">
        <v>72879</v>
      </c>
      <c r="K32" s="206">
        <v>215000</v>
      </c>
      <c r="L32" s="45">
        <v>56653</v>
      </c>
      <c r="M32" s="206">
        <v>217000</v>
      </c>
      <c r="N32" s="45">
        <v>65872</v>
      </c>
      <c r="O32" s="206">
        <v>235000</v>
      </c>
      <c r="P32" s="45">
        <v>70061</v>
      </c>
      <c r="Q32" s="206">
        <v>255000</v>
      </c>
      <c r="R32" s="45">
        <v>58380</v>
      </c>
      <c r="S32" s="206">
        <v>260000</v>
      </c>
      <c r="T32" s="45">
        <v>57666</v>
      </c>
      <c r="U32" s="206">
        <v>260000</v>
      </c>
      <c r="V32" s="13"/>
      <c r="W32" s="13"/>
      <c r="X32" s="13"/>
      <c r="Y32" s="13"/>
      <c r="Z32" s="13"/>
      <c r="AA32" s="13"/>
      <c r="AB32" s="13"/>
      <c r="AC32" s="13"/>
      <c r="AD32" s="13"/>
      <c r="AE32" s="13"/>
      <c r="AF32" s="13"/>
      <c r="AG32" s="13"/>
      <c r="AH32" s="13"/>
    </row>
    <row r="33" spans="1:23" ht="16.899999999999999" customHeight="1">
      <c r="A33" s="345" t="s">
        <v>111</v>
      </c>
      <c r="B33" s="346"/>
      <c r="C33" s="346"/>
      <c r="D33" s="346"/>
      <c r="E33" s="346"/>
      <c r="F33" s="346"/>
      <c r="G33" s="346"/>
      <c r="H33" s="346"/>
      <c r="I33" s="346"/>
      <c r="J33" s="346"/>
      <c r="K33" s="346"/>
      <c r="L33" s="346"/>
      <c r="M33" s="346"/>
      <c r="N33" s="346"/>
      <c r="O33" s="346"/>
      <c r="P33" s="346"/>
      <c r="Q33" s="346"/>
      <c r="R33" s="346"/>
      <c r="S33" s="346"/>
      <c r="T33" s="346"/>
      <c r="U33" s="347"/>
      <c r="V33" s="6"/>
      <c r="W33" s="6"/>
    </row>
    <row r="34" spans="1:23" ht="16.899999999999999" customHeight="1">
      <c r="A34" s="348" t="s">
        <v>91</v>
      </c>
      <c r="B34" s="349"/>
      <c r="C34" s="349"/>
      <c r="D34" s="349"/>
      <c r="E34" s="349"/>
      <c r="F34" s="349"/>
      <c r="G34" s="349"/>
      <c r="H34" s="349"/>
      <c r="I34" s="349"/>
      <c r="J34" s="349"/>
      <c r="K34" s="349"/>
      <c r="L34" s="349"/>
      <c r="M34" s="349"/>
      <c r="N34" s="349"/>
      <c r="O34" s="349"/>
      <c r="P34" s="349"/>
      <c r="Q34" s="349"/>
      <c r="R34" s="349"/>
      <c r="S34" s="349"/>
      <c r="T34" s="349"/>
      <c r="U34" s="350"/>
      <c r="V34" s="6"/>
      <c r="W34" s="6"/>
    </row>
    <row r="35" spans="1:23" ht="16.899999999999999" customHeight="1">
      <c r="A35" s="333" t="s">
        <v>121</v>
      </c>
      <c r="B35" s="334"/>
      <c r="C35" s="334"/>
      <c r="D35" s="334"/>
      <c r="E35" s="334"/>
      <c r="F35" s="334"/>
      <c r="G35" s="334"/>
      <c r="H35" s="334"/>
      <c r="I35" s="334"/>
      <c r="J35" s="334"/>
      <c r="K35" s="334"/>
      <c r="L35" s="334"/>
      <c r="M35" s="334"/>
      <c r="N35" s="334"/>
      <c r="O35" s="334"/>
      <c r="P35" s="334"/>
      <c r="Q35" s="334"/>
      <c r="R35" s="334"/>
      <c r="S35" s="334"/>
      <c r="T35" s="334"/>
      <c r="U35" s="335"/>
    </row>
    <row r="36" spans="1:23" ht="15" customHeight="1">
      <c r="A36" s="239"/>
      <c r="B36" s="52"/>
      <c r="C36" s="52"/>
      <c r="D36" s="52"/>
      <c r="E36" s="52"/>
      <c r="F36" s="52"/>
      <c r="G36" s="52"/>
      <c r="H36" s="52"/>
      <c r="I36" s="52"/>
      <c r="J36" s="52"/>
      <c r="K36" s="52"/>
      <c r="L36" s="52"/>
      <c r="M36" s="52"/>
      <c r="N36" s="52"/>
      <c r="O36" s="52"/>
      <c r="P36" s="52"/>
      <c r="Q36" s="52"/>
      <c r="R36" s="52"/>
      <c r="S36" s="52"/>
      <c r="T36" s="52"/>
      <c r="U36" s="52"/>
    </row>
    <row r="37" spans="1:23" ht="15" customHeight="1">
      <c r="A37" s="239" t="s">
        <v>158</v>
      </c>
      <c r="B37" s="52"/>
      <c r="C37" s="52"/>
      <c r="D37" s="52"/>
      <c r="E37" s="52"/>
      <c r="F37" s="52"/>
      <c r="G37" s="52"/>
      <c r="H37" s="52"/>
      <c r="I37" s="52"/>
      <c r="J37" s="52"/>
      <c r="K37" s="52"/>
      <c r="L37" s="52"/>
      <c r="M37" s="52"/>
      <c r="N37" s="52"/>
      <c r="O37" s="52"/>
      <c r="P37" s="52"/>
      <c r="Q37" s="52"/>
      <c r="R37" s="52"/>
      <c r="S37" s="52"/>
      <c r="T37" s="52"/>
      <c r="U37" s="52"/>
    </row>
    <row r="38" spans="1:23" ht="15" customHeight="1">
      <c r="A38" s="98" t="s">
        <v>159</v>
      </c>
      <c r="B38" s="50"/>
      <c r="C38" s="50"/>
      <c r="D38" s="50"/>
      <c r="E38" s="50"/>
      <c r="F38" s="50"/>
      <c r="G38" s="50"/>
      <c r="H38" s="50"/>
      <c r="I38" s="50"/>
      <c r="J38" s="50"/>
      <c r="K38" s="50"/>
      <c r="L38" s="50"/>
      <c r="M38" s="50"/>
      <c r="N38" s="50"/>
      <c r="O38" s="50"/>
      <c r="P38" s="50"/>
      <c r="Q38" s="50"/>
      <c r="R38" s="50"/>
      <c r="S38" s="50"/>
      <c r="T38" s="50"/>
      <c r="U38" s="50"/>
    </row>
    <row r="39" spans="1:23" ht="15" customHeight="1">
      <c r="A39" s="98"/>
      <c r="B39" s="50"/>
      <c r="C39" s="50"/>
      <c r="D39" s="50"/>
      <c r="E39" s="50"/>
      <c r="F39" s="50"/>
      <c r="G39" s="50"/>
      <c r="H39" s="50"/>
      <c r="I39" s="50"/>
      <c r="J39" s="50"/>
      <c r="K39" s="50"/>
      <c r="L39" s="50"/>
      <c r="M39" s="50"/>
      <c r="N39" s="50"/>
      <c r="O39" s="50"/>
      <c r="P39" s="50"/>
      <c r="Q39" s="50"/>
      <c r="R39" s="50"/>
      <c r="S39" s="50"/>
      <c r="T39" s="50"/>
      <c r="U39" s="50"/>
    </row>
    <row r="40" spans="1:23" ht="15" customHeight="1">
      <c r="A40" s="52"/>
      <c r="B40" s="50"/>
      <c r="C40" s="50"/>
      <c r="D40" s="50"/>
      <c r="E40" s="50"/>
      <c r="F40" s="50"/>
      <c r="G40" s="50"/>
      <c r="H40" s="50"/>
      <c r="I40" s="50"/>
      <c r="J40" s="50"/>
      <c r="K40" s="50"/>
      <c r="L40" s="50"/>
      <c r="M40" s="50"/>
      <c r="N40" s="50"/>
      <c r="O40" s="50"/>
      <c r="P40" s="50"/>
      <c r="Q40" s="50"/>
      <c r="R40" s="50"/>
      <c r="S40" s="50"/>
      <c r="T40" s="50"/>
      <c r="U40" s="50"/>
    </row>
    <row r="41" spans="1:23" ht="15" customHeight="1">
      <c r="A41" s="53" t="s">
        <v>30</v>
      </c>
      <c r="B41" s="52"/>
      <c r="C41" s="52"/>
      <c r="D41" s="52"/>
      <c r="E41" s="52"/>
      <c r="F41" s="52"/>
      <c r="G41" s="52"/>
      <c r="H41" s="52"/>
      <c r="I41" s="52"/>
      <c r="J41" s="52"/>
      <c r="K41" s="52"/>
      <c r="L41" s="52"/>
      <c r="M41" s="52"/>
      <c r="N41" s="52"/>
      <c r="O41" s="52"/>
      <c r="P41" s="52"/>
      <c r="Q41" s="52"/>
      <c r="R41" s="52"/>
      <c r="S41" s="52"/>
      <c r="T41" s="52"/>
      <c r="U41" s="52"/>
    </row>
    <row r="42" spans="1:23" ht="15" customHeight="1">
      <c r="A42" s="192"/>
      <c r="B42" s="52"/>
      <c r="C42" s="52"/>
      <c r="D42" s="52"/>
      <c r="E42" s="52"/>
      <c r="F42" s="52"/>
      <c r="G42" s="52"/>
      <c r="H42" s="52"/>
      <c r="I42" s="52"/>
      <c r="J42" s="52"/>
      <c r="K42" s="52"/>
      <c r="L42" s="52"/>
      <c r="M42" s="52"/>
      <c r="N42" s="52"/>
      <c r="O42" s="52"/>
      <c r="P42" s="52"/>
      <c r="Q42" s="52"/>
      <c r="R42" s="52"/>
      <c r="S42" s="52"/>
      <c r="T42" s="52"/>
      <c r="U42" s="52"/>
    </row>
    <row r="43" spans="1:23" ht="15" customHeight="1">
      <c r="A43" s="52"/>
      <c r="B43" s="52"/>
      <c r="C43" s="52"/>
      <c r="D43" s="52"/>
      <c r="E43" s="52"/>
      <c r="F43" s="52"/>
      <c r="G43" s="52"/>
      <c r="H43" s="52"/>
      <c r="I43" s="52"/>
      <c r="J43" s="52"/>
      <c r="K43" s="52"/>
      <c r="L43" s="52"/>
      <c r="M43" s="52"/>
      <c r="N43" s="52"/>
      <c r="O43" s="52"/>
      <c r="P43" s="52"/>
      <c r="Q43" s="52"/>
      <c r="R43" s="52"/>
      <c r="S43" s="52"/>
      <c r="T43" s="52"/>
      <c r="U43" s="52"/>
    </row>
    <row r="44" spans="1:23" ht="15" customHeight="1">
      <c r="A44" s="52"/>
      <c r="B44" s="52"/>
      <c r="C44" s="52"/>
      <c r="D44" s="52"/>
      <c r="E44" s="52"/>
      <c r="F44" s="52"/>
      <c r="G44" s="52"/>
      <c r="H44" s="52"/>
      <c r="I44" s="52"/>
      <c r="J44" s="52"/>
      <c r="K44" s="52"/>
      <c r="L44" s="52"/>
      <c r="M44" s="52"/>
      <c r="N44" s="52"/>
      <c r="O44" s="52"/>
      <c r="P44" s="52"/>
      <c r="Q44" s="52"/>
      <c r="R44" s="52"/>
      <c r="S44" s="52"/>
      <c r="T44" s="52"/>
      <c r="U44" s="52"/>
    </row>
    <row r="45" spans="1:23" ht="21.75" customHeight="1">
      <c r="A45" s="52"/>
      <c r="B45" s="52"/>
      <c r="C45" s="52"/>
      <c r="D45" s="52"/>
      <c r="E45" s="52"/>
      <c r="F45" s="52"/>
      <c r="G45" s="52"/>
      <c r="H45" s="52"/>
      <c r="I45" s="52"/>
      <c r="J45" s="52"/>
      <c r="K45" s="52"/>
      <c r="L45" s="52"/>
      <c r="M45" s="52"/>
      <c r="N45" s="52"/>
      <c r="O45" s="52"/>
      <c r="P45" s="52"/>
      <c r="Q45" s="52"/>
      <c r="R45" s="52"/>
      <c r="S45" s="52"/>
      <c r="T45" s="52"/>
      <c r="U45" s="52"/>
    </row>
    <row r="46" spans="1:23" ht="12.75" customHeight="1">
      <c r="A46" s="52"/>
      <c r="B46" s="52"/>
      <c r="C46" s="52"/>
      <c r="D46" s="52"/>
      <c r="E46" s="52"/>
      <c r="F46" s="52"/>
      <c r="G46" s="52"/>
      <c r="H46" s="52"/>
      <c r="I46" s="52"/>
      <c r="J46" s="52"/>
      <c r="K46" s="52"/>
      <c r="L46" s="52"/>
      <c r="M46" s="52"/>
      <c r="N46" s="52"/>
      <c r="O46" s="52"/>
      <c r="P46" s="52"/>
      <c r="Q46" s="52"/>
      <c r="R46" s="52"/>
      <c r="S46" s="52"/>
      <c r="T46" s="52"/>
      <c r="U46" s="52"/>
    </row>
    <row r="47" spans="1:23" ht="12.75" customHeight="1">
      <c r="A47" s="52"/>
      <c r="B47" s="52"/>
      <c r="C47" s="52"/>
      <c r="D47" s="52"/>
      <c r="E47" s="52"/>
      <c r="F47" s="52"/>
      <c r="G47" s="52"/>
      <c r="H47" s="52"/>
      <c r="I47" s="52"/>
      <c r="J47" s="52"/>
      <c r="K47" s="52"/>
      <c r="L47" s="52"/>
      <c r="M47" s="52"/>
      <c r="N47" s="52"/>
      <c r="O47" s="52"/>
      <c r="P47" s="52"/>
      <c r="Q47" s="52"/>
      <c r="R47" s="52"/>
      <c r="S47" s="52"/>
      <c r="T47" s="52"/>
      <c r="U47" s="52"/>
    </row>
    <row r="48" spans="1:23" ht="12.75" customHeight="1">
      <c r="A48" s="52"/>
      <c r="B48" s="52"/>
      <c r="C48" s="52"/>
      <c r="D48" s="52"/>
      <c r="E48" s="52"/>
      <c r="F48" s="52"/>
      <c r="G48" s="52"/>
      <c r="H48" s="52"/>
      <c r="I48" s="52"/>
      <c r="J48" s="52"/>
      <c r="K48" s="52"/>
      <c r="L48" s="52"/>
      <c r="M48" s="52"/>
      <c r="N48" s="52"/>
      <c r="O48" s="52"/>
      <c r="P48" s="52"/>
      <c r="Q48" s="52"/>
      <c r="R48" s="52"/>
      <c r="S48" s="52"/>
      <c r="T48" s="52"/>
      <c r="U48" s="52"/>
    </row>
    <row r="49" spans="1:21" ht="12.75" customHeight="1">
      <c r="A49" s="52"/>
      <c r="B49" s="52"/>
      <c r="C49" s="52"/>
      <c r="D49" s="52"/>
      <c r="E49" s="52"/>
      <c r="F49" s="52"/>
      <c r="G49" s="52"/>
      <c r="H49" s="52"/>
      <c r="I49" s="52"/>
      <c r="J49" s="52"/>
      <c r="K49" s="52"/>
      <c r="L49" s="52"/>
      <c r="M49" s="52"/>
      <c r="N49" s="52"/>
      <c r="O49" s="52"/>
      <c r="P49" s="52"/>
      <c r="Q49" s="52"/>
      <c r="R49" s="52"/>
      <c r="S49" s="52"/>
      <c r="T49" s="52"/>
      <c r="U49" s="52"/>
    </row>
    <row r="50" spans="1:21" ht="12.75" customHeight="1">
      <c r="A50" s="52"/>
      <c r="B50" s="52"/>
      <c r="C50" s="52"/>
      <c r="D50" s="52"/>
      <c r="E50" s="52"/>
      <c r="F50" s="52"/>
      <c r="G50" s="52"/>
      <c r="H50" s="52"/>
      <c r="I50" s="52"/>
      <c r="J50" s="52"/>
      <c r="K50" s="52"/>
      <c r="L50" s="52"/>
      <c r="M50" s="52"/>
      <c r="N50" s="52"/>
      <c r="O50" s="52"/>
      <c r="P50" s="52"/>
      <c r="Q50" s="52"/>
      <c r="R50" s="52"/>
      <c r="S50" s="52"/>
      <c r="T50" s="52"/>
      <c r="U50" s="52"/>
    </row>
    <row r="51" spans="1:21" ht="12.75" customHeight="1">
      <c r="A51" s="52"/>
      <c r="B51" s="52"/>
      <c r="C51" s="52"/>
      <c r="D51" s="52"/>
      <c r="E51" s="52"/>
      <c r="F51" s="52"/>
      <c r="G51" s="52"/>
      <c r="H51" s="52"/>
      <c r="I51" s="52"/>
      <c r="J51" s="52"/>
      <c r="K51" s="52"/>
      <c r="L51" s="52"/>
      <c r="M51" s="52"/>
      <c r="N51" s="52"/>
      <c r="O51" s="52"/>
      <c r="P51" s="52"/>
      <c r="Q51" s="52"/>
      <c r="R51" s="52"/>
      <c r="S51" s="52"/>
      <c r="T51" s="52"/>
      <c r="U51" s="52"/>
    </row>
    <row r="52" spans="1:21" ht="12.75" customHeight="1">
      <c r="A52" s="52"/>
      <c r="B52" s="52"/>
      <c r="C52" s="52"/>
      <c r="D52" s="52"/>
      <c r="E52" s="52"/>
      <c r="F52" s="52"/>
      <c r="G52" s="52"/>
      <c r="H52" s="52"/>
      <c r="I52" s="52"/>
      <c r="J52" s="52"/>
      <c r="K52" s="52"/>
      <c r="L52" s="52"/>
      <c r="M52" s="52"/>
      <c r="N52" s="52"/>
      <c r="O52" s="52"/>
      <c r="P52" s="52"/>
      <c r="Q52" s="52"/>
      <c r="R52" s="52"/>
      <c r="S52" s="52"/>
      <c r="T52" s="52"/>
      <c r="U52" s="52"/>
    </row>
    <row r="53" spans="1:21" ht="12.75" customHeight="1">
      <c r="A53" s="52"/>
      <c r="B53" s="52"/>
      <c r="C53" s="52"/>
      <c r="D53" s="52"/>
      <c r="E53" s="52"/>
      <c r="F53" s="52"/>
      <c r="G53" s="52"/>
      <c r="H53" s="52"/>
      <c r="I53" s="52"/>
      <c r="J53" s="52"/>
      <c r="K53" s="52"/>
      <c r="L53" s="52"/>
      <c r="M53" s="52"/>
      <c r="N53" s="52"/>
      <c r="O53" s="52"/>
      <c r="P53" s="52"/>
      <c r="Q53" s="52"/>
      <c r="R53" s="52"/>
      <c r="S53" s="52"/>
      <c r="T53" s="52"/>
      <c r="U53" s="52"/>
    </row>
    <row r="54" spans="1:21" ht="12.75" customHeight="1">
      <c r="A54" s="52"/>
      <c r="B54" s="52"/>
      <c r="C54" s="52"/>
      <c r="D54" s="52"/>
      <c r="E54" s="52"/>
      <c r="F54" s="52"/>
      <c r="G54" s="52"/>
      <c r="H54" s="52"/>
      <c r="I54" s="52"/>
      <c r="J54" s="52"/>
      <c r="K54" s="52"/>
      <c r="L54" s="52"/>
      <c r="M54" s="52"/>
      <c r="N54" s="52"/>
      <c r="O54" s="52"/>
      <c r="P54" s="52"/>
      <c r="Q54" s="52"/>
      <c r="R54" s="52"/>
      <c r="S54" s="52"/>
      <c r="T54" s="52"/>
      <c r="U54" s="52"/>
    </row>
    <row r="55" spans="1:21" ht="12.75" customHeight="1">
      <c r="A55" s="52"/>
      <c r="B55" s="52"/>
      <c r="C55" s="52"/>
      <c r="D55" s="52"/>
      <c r="E55" s="52"/>
      <c r="F55" s="52"/>
      <c r="G55" s="52"/>
      <c r="H55" s="52"/>
      <c r="I55" s="52"/>
      <c r="J55" s="52"/>
      <c r="K55" s="52"/>
      <c r="L55" s="52"/>
      <c r="M55" s="52"/>
      <c r="N55" s="52"/>
      <c r="O55" s="52"/>
      <c r="P55" s="52"/>
      <c r="Q55" s="52"/>
      <c r="R55" s="52"/>
      <c r="S55" s="52"/>
      <c r="T55" s="52"/>
      <c r="U55" s="52"/>
    </row>
    <row r="56" spans="1:21" ht="12.75" customHeight="1">
      <c r="A56" s="52"/>
      <c r="B56" s="52"/>
      <c r="C56" s="52"/>
      <c r="D56" s="52"/>
      <c r="E56" s="52"/>
      <c r="F56" s="52"/>
      <c r="G56" s="52"/>
      <c r="H56" s="52"/>
      <c r="I56" s="52"/>
      <c r="J56" s="52"/>
      <c r="K56" s="52"/>
      <c r="L56" s="52"/>
      <c r="M56" s="52"/>
      <c r="N56" s="52"/>
      <c r="O56" s="52"/>
      <c r="P56" s="52"/>
      <c r="Q56" s="52"/>
      <c r="R56" s="52"/>
      <c r="S56" s="52"/>
      <c r="T56" s="52"/>
      <c r="U56" s="52"/>
    </row>
    <row r="57" spans="1:21" ht="12.75" customHeight="1">
      <c r="A57" s="52"/>
      <c r="B57" s="52"/>
      <c r="C57" s="52"/>
      <c r="D57" s="52"/>
      <c r="E57" s="52"/>
      <c r="F57" s="52"/>
      <c r="G57" s="52"/>
      <c r="H57" s="52"/>
      <c r="I57" s="52"/>
      <c r="J57" s="52"/>
      <c r="K57" s="52"/>
      <c r="L57" s="52"/>
      <c r="M57" s="52"/>
      <c r="N57" s="52"/>
      <c r="O57" s="52"/>
      <c r="P57" s="52"/>
      <c r="Q57" s="52"/>
      <c r="R57" s="52"/>
      <c r="S57" s="52"/>
      <c r="T57" s="52"/>
      <c r="U57" s="52"/>
    </row>
    <row r="58" spans="1:21" ht="12.75" customHeight="1">
      <c r="A58" s="52"/>
      <c r="B58" s="52"/>
      <c r="C58" s="52"/>
      <c r="D58" s="52"/>
      <c r="E58" s="52"/>
      <c r="F58" s="52"/>
      <c r="G58" s="52"/>
      <c r="H58" s="52"/>
      <c r="I58" s="52"/>
      <c r="J58" s="52"/>
      <c r="K58" s="52"/>
      <c r="L58" s="52"/>
      <c r="M58" s="52"/>
      <c r="N58" s="52"/>
      <c r="O58" s="52"/>
      <c r="P58" s="52"/>
      <c r="Q58" s="52"/>
      <c r="R58" s="52"/>
      <c r="S58" s="52"/>
      <c r="T58" s="52"/>
      <c r="U58" s="52"/>
    </row>
    <row r="59" spans="1:21" ht="15" customHeight="1">
      <c r="A59" s="207"/>
      <c r="B59" s="52"/>
      <c r="C59" s="52"/>
      <c r="D59" s="52"/>
      <c r="E59" s="52"/>
      <c r="F59" s="52"/>
      <c r="G59" s="52"/>
      <c r="H59" s="52"/>
      <c r="I59" s="52"/>
      <c r="J59" s="52"/>
      <c r="K59" s="52"/>
      <c r="L59" s="52"/>
      <c r="M59" s="52"/>
      <c r="N59" s="52"/>
      <c r="O59" s="52"/>
      <c r="P59" s="52"/>
      <c r="Q59" s="52"/>
      <c r="R59" s="52"/>
      <c r="S59" s="52"/>
      <c r="T59" s="52"/>
      <c r="U59" s="52"/>
    </row>
    <row r="60" spans="1:21" ht="12.75" customHeight="1">
      <c r="A60" s="52"/>
      <c r="B60" s="52"/>
      <c r="C60" s="52"/>
      <c r="D60" s="52"/>
      <c r="E60" s="52"/>
      <c r="F60" s="52"/>
      <c r="G60" s="52"/>
      <c r="H60" s="52"/>
      <c r="I60" s="52"/>
      <c r="J60" s="52"/>
      <c r="K60" s="52"/>
      <c r="L60" s="52"/>
      <c r="M60" s="52"/>
      <c r="N60" s="52"/>
      <c r="O60" s="52"/>
      <c r="P60" s="52"/>
      <c r="Q60" s="52"/>
      <c r="R60" s="52"/>
      <c r="S60" s="52"/>
      <c r="T60" s="52"/>
      <c r="U60" s="52"/>
    </row>
    <row r="61" spans="1:21" ht="12.75" customHeight="1">
      <c r="A61" s="52"/>
      <c r="B61" s="52"/>
      <c r="C61" s="52"/>
      <c r="D61" s="52"/>
      <c r="E61" s="52"/>
      <c r="F61" s="52"/>
      <c r="G61" s="52"/>
      <c r="H61" s="52"/>
      <c r="I61" s="52"/>
      <c r="J61" s="52"/>
      <c r="K61" s="52"/>
      <c r="L61" s="52"/>
      <c r="M61" s="52"/>
      <c r="N61" s="52"/>
      <c r="O61" s="52"/>
      <c r="P61" s="52"/>
      <c r="Q61" s="52"/>
      <c r="R61" s="52"/>
      <c r="S61" s="52"/>
      <c r="T61" s="52"/>
      <c r="U61" s="52"/>
    </row>
    <row r="62" spans="1:21" ht="12.75" customHeight="1">
      <c r="A62" s="52"/>
      <c r="B62" s="52"/>
      <c r="C62" s="52"/>
      <c r="D62" s="52"/>
      <c r="E62" s="52"/>
      <c r="F62" s="52"/>
      <c r="G62" s="52"/>
      <c r="H62" s="52"/>
      <c r="I62" s="52"/>
      <c r="J62" s="52"/>
      <c r="K62" s="52"/>
      <c r="L62" s="52"/>
      <c r="M62" s="52"/>
      <c r="N62" s="52"/>
      <c r="O62" s="52"/>
      <c r="P62" s="52"/>
      <c r="Q62" s="52"/>
      <c r="R62" s="52"/>
      <c r="S62" s="52"/>
      <c r="T62" s="52"/>
      <c r="U62" s="52"/>
    </row>
    <row r="63" spans="1:21" ht="12.75" customHeight="1">
      <c r="A63" s="52"/>
      <c r="B63" s="52"/>
      <c r="C63" s="52"/>
      <c r="D63" s="52"/>
      <c r="E63" s="52"/>
      <c r="F63" s="52"/>
      <c r="G63" s="52"/>
      <c r="H63" s="52"/>
      <c r="I63" s="52"/>
      <c r="J63" s="52"/>
      <c r="K63" s="52"/>
      <c r="L63" s="52"/>
      <c r="M63" s="52"/>
      <c r="N63" s="52"/>
      <c r="O63" s="52"/>
      <c r="P63" s="52"/>
      <c r="Q63" s="52"/>
      <c r="R63" s="52"/>
      <c r="S63" s="52"/>
      <c r="T63" s="52"/>
      <c r="U63" s="52"/>
    </row>
    <row r="64" spans="1:21" ht="12.75" customHeight="1">
      <c r="A64" s="52"/>
      <c r="B64" s="52"/>
      <c r="C64" s="52"/>
      <c r="D64" s="52"/>
      <c r="E64" s="52"/>
      <c r="F64" s="52"/>
      <c r="G64" s="52"/>
      <c r="H64" s="52"/>
      <c r="I64" s="52"/>
      <c r="J64" s="52"/>
      <c r="K64" s="52"/>
      <c r="L64" s="52"/>
      <c r="M64" s="52"/>
      <c r="N64" s="52"/>
      <c r="O64" s="52"/>
      <c r="P64" s="52"/>
      <c r="Q64" s="52"/>
      <c r="R64" s="52"/>
      <c r="S64" s="52"/>
      <c r="T64" s="52"/>
      <c r="U64" s="52"/>
    </row>
    <row r="65" spans="1:21" ht="12.75" customHeight="1">
      <c r="A65" s="52"/>
      <c r="B65" s="52"/>
      <c r="C65" s="52"/>
      <c r="D65" s="52"/>
      <c r="E65" s="52"/>
      <c r="F65" s="52"/>
      <c r="G65" s="52"/>
      <c r="H65" s="52"/>
      <c r="I65" s="52"/>
      <c r="J65" s="52"/>
      <c r="K65" s="52"/>
      <c r="L65" s="52"/>
      <c r="M65" s="52"/>
      <c r="N65" s="52"/>
      <c r="O65" s="52"/>
      <c r="P65" s="52"/>
      <c r="Q65" s="52"/>
      <c r="R65" s="52"/>
      <c r="S65" s="52"/>
      <c r="T65" s="52"/>
      <c r="U65" s="52"/>
    </row>
    <row r="66" spans="1:21" ht="12.75" customHeight="1">
      <c r="A66" s="52"/>
      <c r="B66" s="52"/>
      <c r="C66" s="52"/>
      <c r="D66" s="52"/>
      <c r="E66" s="52"/>
      <c r="F66" s="52"/>
      <c r="G66" s="52"/>
      <c r="H66" s="52"/>
      <c r="I66" s="52"/>
      <c r="J66" s="52"/>
      <c r="K66" s="52"/>
      <c r="L66" s="52"/>
      <c r="M66" s="52"/>
      <c r="N66" s="52"/>
      <c r="O66" s="52"/>
      <c r="P66" s="52"/>
      <c r="Q66" s="52"/>
      <c r="R66" s="52"/>
      <c r="S66" s="52"/>
      <c r="T66" s="52"/>
      <c r="U66" s="52"/>
    </row>
    <row r="67" spans="1:21" ht="12.75" customHeight="1">
      <c r="A67" s="52"/>
      <c r="B67" s="52"/>
      <c r="C67" s="52"/>
      <c r="D67" s="52"/>
      <c r="E67" s="52"/>
      <c r="F67" s="52"/>
      <c r="G67" s="52"/>
      <c r="H67" s="52"/>
      <c r="I67" s="52"/>
      <c r="J67" s="52"/>
      <c r="K67" s="52"/>
      <c r="L67" s="52"/>
      <c r="M67" s="52"/>
      <c r="N67" s="52"/>
      <c r="O67" s="52"/>
      <c r="P67" s="52"/>
      <c r="Q67" s="52"/>
      <c r="R67" s="52"/>
      <c r="S67" s="52"/>
      <c r="T67" s="52"/>
      <c r="U67" s="52"/>
    </row>
    <row r="68" spans="1:21" ht="12.75" customHeight="1">
      <c r="A68" s="52"/>
      <c r="B68" s="52"/>
      <c r="C68" s="52"/>
      <c r="D68" s="52"/>
      <c r="E68" s="52"/>
      <c r="F68" s="52"/>
      <c r="G68" s="52"/>
      <c r="H68" s="52"/>
      <c r="I68" s="52"/>
      <c r="J68" s="52"/>
      <c r="K68" s="52"/>
      <c r="L68" s="52"/>
      <c r="M68" s="52"/>
      <c r="N68" s="52"/>
      <c r="O68" s="52"/>
      <c r="P68" s="52"/>
      <c r="Q68" s="52"/>
      <c r="R68" s="52"/>
      <c r="S68" s="52"/>
      <c r="T68" s="52"/>
      <c r="U68" s="52"/>
    </row>
    <row r="69" spans="1:21" ht="12.75" customHeight="1">
      <c r="A69" s="52"/>
      <c r="B69" s="52"/>
      <c r="C69" s="52"/>
      <c r="D69" s="52"/>
      <c r="E69" s="52"/>
      <c r="F69" s="52"/>
      <c r="G69" s="52"/>
      <c r="H69" s="52"/>
      <c r="I69" s="52"/>
      <c r="J69" s="52"/>
      <c r="K69" s="52"/>
      <c r="L69" s="52"/>
      <c r="M69" s="52"/>
      <c r="N69" s="52"/>
      <c r="O69" s="52"/>
      <c r="P69" s="52"/>
      <c r="Q69" s="52"/>
      <c r="R69" s="52"/>
      <c r="S69" s="52"/>
      <c r="T69" s="52"/>
      <c r="U69" s="52"/>
    </row>
    <row r="70" spans="1:21" ht="12.75" customHeight="1">
      <c r="A70" s="52"/>
      <c r="B70" s="52"/>
      <c r="C70" s="52"/>
      <c r="D70" s="52"/>
      <c r="E70" s="52"/>
      <c r="F70" s="52"/>
      <c r="G70" s="52"/>
      <c r="H70" s="52"/>
      <c r="I70" s="52"/>
      <c r="J70" s="52"/>
      <c r="K70" s="52"/>
      <c r="L70" s="52"/>
      <c r="M70" s="52"/>
      <c r="N70" s="52"/>
      <c r="O70" s="52"/>
      <c r="P70" s="52"/>
      <c r="Q70" s="52"/>
      <c r="R70" s="52"/>
      <c r="S70" s="52"/>
      <c r="T70" s="52"/>
      <c r="U70" s="52"/>
    </row>
    <row r="71" spans="1:21" ht="12.75" customHeight="1">
      <c r="A71" s="52"/>
      <c r="B71" s="52"/>
      <c r="C71" s="52"/>
      <c r="D71" s="52"/>
      <c r="E71" s="52"/>
      <c r="F71" s="52"/>
      <c r="G71" s="52"/>
      <c r="H71" s="52"/>
      <c r="I71" s="52"/>
      <c r="J71" s="52"/>
      <c r="K71" s="52"/>
      <c r="L71" s="52"/>
      <c r="M71" s="52"/>
      <c r="N71" s="52"/>
      <c r="O71" s="52"/>
      <c r="P71" s="52"/>
      <c r="Q71" s="52"/>
      <c r="R71" s="52"/>
      <c r="S71" s="52"/>
      <c r="T71" s="52"/>
      <c r="U71" s="52"/>
    </row>
    <row r="72" spans="1:21" ht="15" customHeight="1">
      <c r="A72" s="52"/>
      <c r="B72" s="52"/>
      <c r="C72" s="52"/>
      <c r="D72" s="52"/>
      <c r="E72" s="52"/>
      <c r="F72" s="52"/>
      <c r="G72" s="52"/>
      <c r="H72" s="52"/>
      <c r="I72" s="52"/>
      <c r="J72" s="52"/>
      <c r="K72" s="52"/>
      <c r="L72" s="52"/>
      <c r="M72" s="52"/>
      <c r="N72" s="52"/>
      <c r="O72" s="52"/>
      <c r="P72" s="52"/>
      <c r="Q72" s="52"/>
      <c r="R72" s="52"/>
      <c r="S72" s="52"/>
      <c r="T72" s="52"/>
      <c r="U72" s="52"/>
    </row>
    <row r="73" spans="1:21" ht="15" customHeight="1">
      <c r="A73" s="52"/>
      <c r="B73" s="52"/>
      <c r="C73" s="52"/>
      <c r="D73" s="52"/>
      <c r="E73" s="52"/>
      <c r="F73" s="52"/>
      <c r="G73" s="52"/>
      <c r="H73" s="52"/>
      <c r="I73" s="52"/>
      <c r="J73" s="52"/>
      <c r="K73" s="52"/>
      <c r="L73" s="52"/>
      <c r="M73" s="52"/>
      <c r="N73" s="52"/>
      <c r="O73" s="52"/>
      <c r="P73" s="52"/>
      <c r="Q73" s="52"/>
      <c r="R73" s="52"/>
      <c r="S73" s="52"/>
      <c r="T73" s="52"/>
      <c r="U73" s="52"/>
    </row>
    <row r="74" spans="1:21" ht="15" customHeight="1">
      <c r="A74" s="52"/>
      <c r="B74" s="52"/>
      <c r="C74" s="52"/>
      <c r="D74" s="52"/>
      <c r="E74" s="52"/>
      <c r="F74" s="52"/>
      <c r="G74" s="52"/>
      <c r="H74" s="52"/>
      <c r="I74" s="52"/>
      <c r="J74" s="52"/>
      <c r="K74" s="52"/>
      <c r="L74" s="52"/>
      <c r="M74" s="52"/>
      <c r="N74" s="52"/>
      <c r="O74" s="52"/>
      <c r="P74" s="52"/>
      <c r="Q74" s="52"/>
      <c r="R74" s="52"/>
      <c r="S74" s="52"/>
      <c r="T74" s="52"/>
      <c r="U74" s="52"/>
    </row>
    <row r="75" spans="1:21" ht="12.75" customHeight="1">
      <c r="A75" s="52"/>
      <c r="B75" s="52"/>
      <c r="C75" s="52"/>
      <c r="D75" s="52"/>
      <c r="E75" s="52"/>
      <c r="F75" s="52"/>
      <c r="G75" s="52"/>
      <c r="H75" s="52"/>
      <c r="I75" s="52"/>
      <c r="J75" s="52"/>
      <c r="K75" s="52"/>
      <c r="L75" s="52"/>
      <c r="M75" s="52"/>
      <c r="N75" s="52"/>
      <c r="O75" s="52"/>
      <c r="P75" s="52"/>
      <c r="Q75" s="52"/>
      <c r="R75" s="52"/>
      <c r="S75" s="52"/>
      <c r="T75" s="52"/>
      <c r="U75" s="52"/>
    </row>
    <row r="76" spans="1:21" ht="12.75" customHeight="1">
      <c r="A76" s="52"/>
      <c r="B76" s="52"/>
      <c r="C76" s="52"/>
      <c r="D76" s="52"/>
      <c r="E76" s="52"/>
      <c r="F76" s="52"/>
      <c r="G76" s="52"/>
      <c r="H76" s="52"/>
      <c r="I76" s="52"/>
      <c r="J76" s="52"/>
      <c r="K76" s="52"/>
      <c r="L76" s="52"/>
      <c r="M76" s="52"/>
      <c r="N76" s="52"/>
      <c r="O76" s="52"/>
      <c r="P76" s="52"/>
      <c r="Q76" s="52"/>
      <c r="R76" s="52"/>
      <c r="S76" s="52"/>
      <c r="T76" s="52"/>
      <c r="U76" s="52"/>
    </row>
    <row r="77" spans="1:21" ht="15" customHeight="1">
      <c r="A77" s="52"/>
      <c r="B77" s="52"/>
      <c r="C77" s="52"/>
      <c r="D77" s="52"/>
      <c r="E77" s="52"/>
      <c r="F77" s="52"/>
      <c r="G77" s="52"/>
      <c r="H77" s="52"/>
      <c r="I77" s="52"/>
      <c r="J77" s="52"/>
      <c r="K77" s="52"/>
      <c r="L77" s="52"/>
      <c r="M77" s="52"/>
      <c r="N77" s="52"/>
      <c r="O77" s="52"/>
      <c r="P77" s="52"/>
      <c r="Q77" s="52"/>
      <c r="R77" s="52"/>
      <c r="S77" s="52"/>
      <c r="T77" s="52"/>
      <c r="U77" s="52"/>
    </row>
    <row r="78" spans="1:21" ht="15" customHeight="1">
      <c r="A78" s="52"/>
      <c r="B78" s="52"/>
      <c r="C78" s="52"/>
      <c r="D78" s="52"/>
      <c r="E78" s="52"/>
      <c r="F78" s="52"/>
      <c r="G78" s="52"/>
      <c r="H78" s="52"/>
      <c r="I78" s="52"/>
      <c r="J78" s="52"/>
      <c r="K78" s="52"/>
      <c r="L78" s="52"/>
      <c r="M78" s="52"/>
      <c r="N78" s="52"/>
      <c r="O78" s="52"/>
      <c r="P78" s="52"/>
      <c r="Q78" s="52"/>
      <c r="R78" s="52"/>
      <c r="S78" s="52"/>
      <c r="T78" s="52"/>
      <c r="U78" s="52"/>
    </row>
    <row r="79" spans="1:21" ht="15" customHeight="1">
      <c r="A79" s="52"/>
      <c r="B79" s="52"/>
      <c r="C79" s="52"/>
      <c r="D79" s="52"/>
      <c r="E79" s="52"/>
      <c r="F79" s="52"/>
      <c r="G79" s="52"/>
      <c r="H79" s="52"/>
      <c r="I79" s="52"/>
      <c r="J79" s="52"/>
      <c r="K79" s="52"/>
      <c r="L79" s="52"/>
      <c r="M79" s="52"/>
      <c r="N79" s="52"/>
      <c r="O79" s="52"/>
      <c r="P79" s="52"/>
      <c r="Q79" s="52"/>
      <c r="R79" s="52"/>
      <c r="S79" s="52"/>
      <c r="T79" s="52"/>
      <c r="U79" s="52"/>
    </row>
    <row r="80" spans="1:21" ht="15" customHeight="1">
      <c r="A80" s="52"/>
      <c r="B80" s="52"/>
      <c r="C80" s="52"/>
      <c r="D80" s="52"/>
      <c r="E80" s="52"/>
      <c r="F80" s="52"/>
      <c r="G80" s="52"/>
      <c r="H80" s="52"/>
      <c r="I80" s="52"/>
      <c r="J80" s="52"/>
      <c r="K80" s="52"/>
      <c r="L80" s="52"/>
      <c r="M80" s="52"/>
      <c r="N80" s="52"/>
      <c r="O80" s="52"/>
      <c r="P80" s="52"/>
      <c r="Q80" s="52"/>
      <c r="R80" s="52"/>
      <c r="S80" s="52"/>
      <c r="T80" s="52"/>
      <c r="U80" s="52"/>
    </row>
    <row r="81" spans="1:21" ht="15" customHeight="1">
      <c r="A81" s="52"/>
      <c r="B81" s="52"/>
      <c r="C81" s="52"/>
      <c r="D81" s="52"/>
      <c r="E81" s="52"/>
      <c r="F81" s="52"/>
      <c r="G81" s="52"/>
      <c r="H81" s="52"/>
      <c r="I81" s="52"/>
      <c r="J81" s="52"/>
      <c r="K81" s="52"/>
      <c r="L81" s="52"/>
      <c r="M81" s="52"/>
      <c r="N81" s="52"/>
      <c r="O81" s="52"/>
      <c r="P81" s="52"/>
      <c r="Q81" s="52"/>
      <c r="R81" s="52"/>
      <c r="S81" s="52"/>
      <c r="T81" s="52"/>
      <c r="U81" s="52"/>
    </row>
    <row r="82" spans="1:21" ht="15" customHeight="1">
      <c r="A82" s="52"/>
      <c r="B82" s="52"/>
      <c r="C82" s="52"/>
      <c r="D82" s="52"/>
      <c r="E82" s="52"/>
      <c r="F82" s="52"/>
      <c r="G82" s="52"/>
      <c r="H82" s="52"/>
      <c r="I82" s="52"/>
      <c r="J82" s="52"/>
      <c r="K82" s="52"/>
      <c r="L82" s="52"/>
      <c r="M82" s="52"/>
      <c r="N82" s="52"/>
      <c r="O82" s="52"/>
      <c r="P82" s="52"/>
      <c r="Q82" s="52"/>
      <c r="R82" s="52"/>
      <c r="S82" s="52"/>
      <c r="T82" s="52"/>
      <c r="U82" s="52"/>
    </row>
    <row r="83" spans="1:21" ht="15" customHeight="1">
      <c r="A83" s="52"/>
      <c r="B83" s="52"/>
      <c r="C83" s="52"/>
      <c r="D83" s="52"/>
      <c r="E83" s="52"/>
      <c r="F83" s="52"/>
      <c r="G83" s="52"/>
      <c r="H83" s="52"/>
      <c r="I83" s="52"/>
      <c r="J83" s="52"/>
      <c r="K83" s="52"/>
      <c r="L83" s="52"/>
      <c r="M83" s="52"/>
      <c r="N83" s="52"/>
      <c r="O83" s="52"/>
      <c r="P83" s="52"/>
      <c r="Q83" s="52"/>
      <c r="R83" s="52"/>
      <c r="S83" s="52"/>
      <c r="T83" s="52"/>
      <c r="U83" s="52"/>
    </row>
    <row r="84" spans="1:21" ht="15" customHeight="1">
      <c r="A84" s="52"/>
      <c r="B84" s="52"/>
      <c r="C84" s="52"/>
      <c r="D84" s="52"/>
      <c r="E84" s="52"/>
      <c r="F84" s="52"/>
      <c r="G84" s="52"/>
      <c r="H84" s="52"/>
      <c r="I84" s="52"/>
      <c r="J84" s="52"/>
      <c r="K84" s="52"/>
      <c r="L84" s="52"/>
      <c r="M84" s="52"/>
      <c r="N84" s="52"/>
      <c r="O84" s="52"/>
      <c r="P84" s="52"/>
      <c r="Q84" s="52"/>
      <c r="R84" s="52"/>
      <c r="S84" s="52"/>
      <c r="T84" s="52"/>
      <c r="U84" s="52"/>
    </row>
    <row r="85" spans="1:21" ht="15" customHeight="1">
      <c r="A85" s="52"/>
      <c r="B85" s="52"/>
      <c r="C85" s="52"/>
      <c r="D85" s="52"/>
      <c r="E85" s="52"/>
      <c r="F85" s="52"/>
      <c r="G85" s="52"/>
      <c r="H85" s="52"/>
      <c r="I85" s="52"/>
      <c r="J85" s="52"/>
      <c r="K85" s="52"/>
      <c r="L85" s="52"/>
      <c r="M85" s="52"/>
      <c r="N85" s="52"/>
      <c r="O85" s="52"/>
      <c r="P85" s="52"/>
      <c r="Q85" s="52"/>
      <c r="R85" s="52"/>
      <c r="S85" s="52"/>
      <c r="T85" s="52"/>
      <c r="U85" s="52"/>
    </row>
    <row r="86" spans="1:21" ht="15" customHeight="1">
      <c r="A86" s="52"/>
      <c r="B86" s="52"/>
      <c r="C86" s="52"/>
      <c r="D86" s="52"/>
      <c r="E86" s="52"/>
      <c r="F86" s="52"/>
      <c r="G86" s="52"/>
      <c r="H86" s="52"/>
      <c r="I86" s="52"/>
      <c r="J86" s="52"/>
      <c r="K86" s="52"/>
      <c r="L86" s="52"/>
      <c r="M86" s="52"/>
      <c r="N86" s="52"/>
      <c r="O86" s="52"/>
      <c r="P86" s="52"/>
      <c r="Q86" s="52"/>
      <c r="R86" s="52"/>
      <c r="S86" s="52"/>
      <c r="T86" s="52"/>
      <c r="U86" s="52"/>
    </row>
    <row r="87" spans="1:21" ht="15" customHeight="1">
      <c r="A87" s="52"/>
      <c r="B87" s="52"/>
      <c r="C87" s="52"/>
      <c r="D87" s="52"/>
      <c r="E87" s="52"/>
      <c r="F87" s="52"/>
      <c r="G87" s="52"/>
      <c r="H87" s="52"/>
      <c r="I87" s="52"/>
      <c r="J87" s="52"/>
      <c r="K87" s="52"/>
      <c r="L87" s="52"/>
      <c r="M87" s="52"/>
      <c r="N87" s="52"/>
      <c r="O87" s="52"/>
      <c r="P87" s="52"/>
      <c r="Q87" s="52"/>
      <c r="R87" s="52"/>
      <c r="S87" s="52"/>
      <c r="T87" s="52"/>
      <c r="U87" s="52"/>
    </row>
    <row r="88" spans="1:21" ht="15" customHeight="1">
      <c r="A88" s="52"/>
      <c r="B88" s="52"/>
      <c r="C88" s="52"/>
      <c r="D88" s="52"/>
      <c r="E88" s="52"/>
      <c r="F88" s="52"/>
      <c r="G88" s="52"/>
      <c r="H88" s="52"/>
      <c r="I88" s="52"/>
      <c r="J88" s="52"/>
      <c r="K88" s="52"/>
      <c r="L88" s="52"/>
      <c r="M88" s="52"/>
      <c r="N88" s="52"/>
      <c r="O88" s="52"/>
      <c r="P88" s="52"/>
      <c r="Q88" s="52"/>
      <c r="R88" s="52"/>
      <c r="S88" s="52"/>
      <c r="T88" s="52"/>
      <c r="U88" s="52"/>
    </row>
    <row r="89" spans="1:21" ht="15" customHeight="1">
      <c r="A89" s="52"/>
      <c r="B89" s="52"/>
      <c r="C89" s="52"/>
      <c r="D89" s="52"/>
      <c r="E89" s="52"/>
      <c r="F89" s="52"/>
      <c r="G89" s="52"/>
      <c r="H89" s="52"/>
      <c r="I89" s="52"/>
      <c r="J89" s="52"/>
      <c r="K89" s="52"/>
      <c r="L89" s="52"/>
      <c r="M89" s="52"/>
      <c r="N89" s="52"/>
      <c r="O89" s="52"/>
      <c r="P89" s="52"/>
      <c r="Q89" s="52"/>
      <c r="R89" s="52"/>
      <c r="S89" s="52"/>
      <c r="T89" s="52"/>
      <c r="U89" s="52"/>
    </row>
    <row r="90" spans="1:21" ht="15" customHeight="1">
      <c r="A90" s="52"/>
      <c r="B90" s="52"/>
      <c r="C90" s="52"/>
      <c r="D90" s="52"/>
      <c r="E90" s="52"/>
      <c r="F90" s="52"/>
      <c r="G90" s="52"/>
      <c r="H90" s="52"/>
      <c r="I90" s="52"/>
      <c r="J90" s="52"/>
      <c r="K90" s="52"/>
      <c r="L90" s="52"/>
      <c r="M90" s="52"/>
      <c r="N90" s="52"/>
      <c r="O90" s="52"/>
      <c r="P90" s="52"/>
      <c r="Q90" s="52"/>
      <c r="R90" s="52"/>
      <c r="S90" s="52"/>
      <c r="T90" s="52"/>
      <c r="U90" s="52"/>
    </row>
    <row r="91" spans="1:21" ht="15" customHeight="1">
      <c r="A91" s="52"/>
      <c r="B91" s="52"/>
      <c r="C91" s="52"/>
      <c r="D91" s="52"/>
      <c r="E91" s="52"/>
      <c r="F91" s="52"/>
      <c r="G91" s="52"/>
      <c r="H91" s="52"/>
      <c r="I91" s="52"/>
      <c r="J91" s="52"/>
      <c r="K91" s="52"/>
      <c r="L91" s="52"/>
      <c r="M91" s="52"/>
      <c r="N91" s="52"/>
      <c r="O91" s="52"/>
      <c r="P91" s="52"/>
      <c r="Q91" s="52"/>
      <c r="R91" s="52"/>
      <c r="S91" s="52"/>
      <c r="T91" s="52"/>
      <c r="U91" s="52"/>
    </row>
    <row r="92" spans="1:21" ht="15" customHeight="1">
      <c r="A92" s="52"/>
      <c r="B92" s="52"/>
      <c r="C92" s="52"/>
      <c r="D92" s="52"/>
      <c r="E92" s="52"/>
      <c r="F92" s="52"/>
      <c r="G92" s="52"/>
      <c r="H92" s="52"/>
      <c r="I92" s="52"/>
      <c r="J92" s="52"/>
      <c r="K92" s="52"/>
      <c r="L92" s="52"/>
      <c r="M92" s="52"/>
      <c r="N92" s="52"/>
      <c r="O92" s="52"/>
      <c r="P92" s="52"/>
      <c r="Q92" s="52"/>
      <c r="R92" s="52"/>
      <c r="S92" s="52"/>
      <c r="T92" s="52"/>
      <c r="U92" s="52"/>
    </row>
    <row r="93" spans="1:21" ht="15" customHeight="1">
      <c r="A93" s="52"/>
      <c r="B93" s="52"/>
      <c r="C93" s="52"/>
      <c r="D93" s="52"/>
      <c r="E93" s="52"/>
      <c r="F93" s="52"/>
      <c r="G93" s="52"/>
      <c r="H93" s="52"/>
      <c r="I93" s="52"/>
      <c r="J93" s="52"/>
      <c r="K93" s="52"/>
      <c r="L93" s="52"/>
      <c r="M93" s="52"/>
      <c r="N93" s="52"/>
      <c r="O93" s="52"/>
      <c r="P93" s="52"/>
      <c r="Q93" s="52"/>
      <c r="R93" s="52"/>
      <c r="S93" s="52"/>
      <c r="T93" s="52"/>
      <c r="U93" s="52"/>
    </row>
    <row r="94" spans="1:21" ht="15" customHeight="1">
      <c r="A94" s="52"/>
      <c r="B94" s="52"/>
      <c r="C94" s="52"/>
      <c r="D94" s="52"/>
      <c r="E94" s="52"/>
      <c r="F94" s="52"/>
      <c r="G94" s="52"/>
      <c r="H94" s="52"/>
      <c r="I94" s="52"/>
      <c r="J94" s="52"/>
      <c r="K94" s="52"/>
      <c r="L94" s="52"/>
      <c r="M94" s="52"/>
      <c r="N94" s="52"/>
      <c r="O94" s="52"/>
      <c r="P94" s="52"/>
      <c r="Q94" s="52"/>
      <c r="R94" s="52"/>
      <c r="S94" s="52"/>
      <c r="T94" s="52"/>
      <c r="U94" s="52"/>
    </row>
    <row r="95" spans="1:21" ht="15" customHeight="1">
      <c r="A95" s="52"/>
      <c r="B95" s="52"/>
      <c r="C95" s="52"/>
      <c r="D95" s="52"/>
      <c r="E95" s="52"/>
      <c r="F95" s="52"/>
      <c r="G95" s="52"/>
      <c r="H95" s="52"/>
      <c r="I95" s="52"/>
      <c r="J95" s="52"/>
      <c r="K95" s="52"/>
      <c r="L95" s="52"/>
      <c r="M95" s="52"/>
      <c r="N95" s="52"/>
      <c r="O95" s="52"/>
      <c r="P95" s="52"/>
      <c r="Q95" s="52"/>
      <c r="R95" s="52"/>
      <c r="S95" s="52"/>
      <c r="T95" s="52"/>
      <c r="U95" s="52"/>
    </row>
    <row r="96" spans="1:21" ht="15" customHeight="1">
      <c r="A96" s="52"/>
      <c r="B96" s="52"/>
      <c r="C96" s="52"/>
      <c r="D96" s="52"/>
      <c r="E96" s="52"/>
      <c r="F96" s="52"/>
      <c r="G96" s="52"/>
      <c r="H96" s="52"/>
      <c r="I96" s="52"/>
      <c r="J96" s="52"/>
      <c r="K96" s="52"/>
      <c r="L96" s="52"/>
      <c r="M96" s="52"/>
      <c r="N96" s="52"/>
      <c r="O96" s="52"/>
      <c r="P96" s="52"/>
      <c r="Q96" s="52"/>
      <c r="R96" s="52"/>
      <c r="S96" s="52"/>
      <c r="T96" s="52"/>
      <c r="U96" s="52"/>
    </row>
    <row r="97" spans="1:21" ht="15" customHeight="1">
      <c r="A97" s="52"/>
      <c r="B97" s="52"/>
      <c r="C97" s="52"/>
      <c r="D97" s="52"/>
      <c r="E97" s="52"/>
      <c r="F97" s="52"/>
      <c r="G97" s="52"/>
      <c r="H97" s="52"/>
      <c r="I97" s="52"/>
      <c r="J97" s="52"/>
      <c r="K97" s="52"/>
      <c r="L97" s="52"/>
      <c r="M97" s="52"/>
      <c r="N97" s="52"/>
      <c r="O97" s="52"/>
      <c r="P97" s="52"/>
      <c r="Q97" s="52"/>
      <c r="R97" s="52"/>
      <c r="S97" s="52"/>
      <c r="T97" s="52"/>
      <c r="U97" s="52"/>
    </row>
    <row r="98" spans="1:21" ht="15" customHeight="1">
      <c r="A98" s="52"/>
      <c r="B98" s="52"/>
      <c r="C98" s="52"/>
      <c r="D98" s="52"/>
      <c r="E98" s="52"/>
      <c r="F98" s="52"/>
      <c r="G98" s="52"/>
      <c r="H98" s="52"/>
      <c r="I98" s="52"/>
      <c r="J98" s="52"/>
      <c r="K98" s="52"/>
      <c r="L98" s="52"/>
      <c r="M98" s="52"/>
      <c r="N98" s="52"/>
      <c r="O98" s="52"/>
      <c r="P98" s="52"/>
      <c r="Q98" s="52"/>
      <c r="R98" s="52"/>
      <c r="S98" s="52"/>
      <c r="T98" s="52"/>
      <c r="U98" s="52"/>
    </row>
    <row r="99" spans="1:21" ht="15" customHeight="1">
      <c r="A99" s="52"/>
      <c r="B99" s="52"/>
      <c r="C99" s="52"/>
      <c r="D99" s="52"/>
      <c r="E99" s="52"/>
      <c r="F99" s="52"/>
      <c r="G99" s="52"/>
      <c r="H99" s="52"/>
      <c r="I99" s="52"/>
      <c r="J99" s="52"/>
      <c r="K99" s="52"/>
      <c r="L99" s="52"/>
      <c r="M99" s="52"/>
      <c r="N99" s="52"/>
      <c r="O99" s="52"/>
      <c r="P99" s="52"/>
      <c r="Q99" s="52"/>
      <c r="R99" s="52"/>
      <c r="S99" s="52"/>
      <c r="T99" s="52"/>
      <c r="U99" s="52"/>
    </row>
    <row r="100" spans="1:21" ht="15" customHeight="1">
      <c r="A100" s="52"/>
      <c r="B100" s="52"/>
      <c r="C100" s="52"/>
      <c r="D100" s="52"/>
      <c r="E100" s="52"/>
      <c r="F100" s="52"/>
      <c r="G100" s="52"/>
      <c r="H100" s="52"/>
      <c r="I100" s="52"/>
      <c r="J100" s="52"/>
      <c r="K100" s="52"/>
      <c r="L100" s="52"/>
      <c r="M100" s="52"/>
      <c r="N100" s="52"/>
      <c r="O100" s="52"/>
      <c r="P100" s="52"/>
      <c r="Q100" s="52"/>
      <c r="R100" s="52"/>
      <c r="S100" s="52"/>
      <c r="T100" s="52"/>
      <c r="U100" s="52"/>
    </row>
    <row r="101" spans="1:21" ht="15" customHeight="1">
      <c r="A101" s="52"/>
      <c r="B101" s="52"/>
      <c r="C101" s="52"/>
      <c r="D101" s="52"/>
      <c r="E101" s="52"/>
      <c r="F101" s="52"/>
      <c r="G101" s="52"/>
      <c r="H101" s="52"/>
      <c r="I101" s="52"/>
      <c r="J101" s="52"/>
      <c r="K101" s="52"/>
      <c r="L101" s="52"/>
      <c r="M101" s="52"/>
      <c r="N101" s="52"/>
      <c r="O101" s="52"/>
      <c r="P101" s="52"/>
      <c r="Q101" s="52"/>
      <c r="R101" s="52"/>
      <c r="S101" s="52"/>
      <c r="T101" s="52"/>
      <c r="U101" s="52"/>
    </row>
    <row r="102" spans="1:21" ht="15" customHeight="1">
      <c r="A102" s="52"/>
      <c r="B102" s="52"/>
      <c r="C102" s="52"/>
      <c r="D102" s="52"/>
      <c r="E102" s="52"/>
      <c r="F102" s="52"/>
      <c r="G102" s="52"/>
      <c r="H102" s="52"/>
      <c r="I102" s="52"/>
      <c r="J102" s="52"/>
      <c r="K102" s="52"/>
      <c r="L102" s="52"/>
      <c r="M102" s="52"/>
      <c r="N102" s="52"/>
      <c r="O102" s="52"/>
      <c r="P102" s="52"/>
      <c r="Q102" s="52"/>
      <c r="R102" s="52"/>
      <c r="S102" s="52"/>
      <c r="T102" s="52"/>
      <c r="U102" s="52"/>
    </row>
    <row r="103" spans="1:21" ht="15" customHeight="1">
      <c r="A103" s="52"/>
      <c r="B103" s="52"/>
      <c r="C103" s="52"/>
      <c r="D103" s="52"/>
      <c r="E103" s="52"/>
      <c r="F103" s="52"/>
      <c r="G103" s="52"/>
      <c r="H103" s="52"/>
      <c r="I103" s="52"/>
      <c r="J103" s="52"/>
      <c r="K103" s="52"/>
      <c r="L103" s="52"/>
      <c r="M103" s="52"/>
      <c r="N103" s="52"/>
      <c r="O103" s="52"/>
      <c r="P103" s="52"/>
      <c r="Q103" s="52"/>
      <c r="R103" s="52"/>
      <c r="S103" s="52"/>
      <c r="T103" s="52"/>
      <c r="U103" s="52"/>
    </row>
    <row r="104" spans="1:21" ht="15" customHeight="1">
      <c r="A104" s="52"/>
      <c r="B104" s="52"/>
      <c r="C104" s="52"/>
      <c r="D104" s="52"/>
      <c r="E104" s="52"/>
      <c r="F104" s="52"/>
      <c r="G104" s="52"/>
      <c r="H104" s="52"/>
      <c r="I104" s="52"/>
      <c r="J104" s="52"/>
      <c r="K104" s="52"/>
      <c r="L104" s="52"/>
      <c r="M104" s="52"/>
      <c r="N104" s="52"/>
      <c r="O104" s="52"/>
      <c r="P104" s="52"/>
      <c r="Q104" s="52"/>
      <c r="R104" s="52"/>
      <c r="S104" s="52"/>
      <c r="T104" s="52"/>
      <c r="U104" s="52"/>
    </row>
    <row r="105" spans="1:21" ht="15" customHeight="1">
      <c r="A105" s="52"/>
      <c r="B105" s="52"/>
      <c r="C105" s="52"/>
      <c r="D105" s="52"/>
      <c r="E105" s="52"/>
      <c r="F105" s="52"/>
      <c r="G105" s="52"/>
      <c r="H105" s="52"/>
      <c r="I105" s="52"/>
      <c r="J105" s="52"/>
      <c r="K105" s="52"/>
      <c r="L105" s="52"/>
      <c r="M105" s="52"/>
      <c r="N105" s="52"/>
      <c r="O105" s="52"/>
      <c r="P105" s="52"/>
      <c r="Q105" s="52"/>
      <c r="R105" s="52"/>
      <c r="S105" s="52"/>
      <c r="T105" s="52"/>
      <c r="U105" s="52"/>
    </row>
    <row r="106" spans="1:21" ht="15" customHeight="1">
      <c r="A106" s="52"/>
      <c r="B106" s="52"/>
      <c r="C106" s="52"/>
      <c r="D106" s="52"/>
      <c r="E106" s="52"/>
      <c r="F106" s="52"/>
      <c r="G106" s="52"/>
      <c r="H106" s="52"/>
      <c r="I106" s="52"/>
      <c r="J106" s="52"/>
      <c r="K106" s="52"/>
      <c r="L106" s="52"/>
      <c r="M106" s="52"/>
      <c r="N106" s="52"/>
      <c r="O106" s="52"/>
      <c r="P106" s="52"/>
      <c r="Q106" s="52"/>
      <c r="R106" s="52"/>
      <c r="S106" s="52"/>
      <c r="T106" s="52"/>
      <c r="U106" s="52"/>
    </row>
    <row r="107" spans="1:21" ht="15" customHeight="1">
      <c r="A107" s="52"/>
      <c r="B107" s="52"/>
      <c r="C107" s="52"/>
      <c r="D107" s="52"/>
      <c r="E107" s="52"/>
      <c r="F107" s="52"/>
      <c r="G107" s="52"/>
      <c r="H107" s="52"/>
      <c r="I107" s="52"/>
      <c r="J107" s="52"/>
      <c r="K107" s="52"/>
      <c r="L107" s="52"/>
      <c r="M107" s="52"/>
      <c r="N107" s="52"/>
      <c r="O107" s="52"/>
      <c r="P107" s="52"/>
      <c r="Q107" s="52"/>
      <c r="R107" s="52"/>
      <c r="S107" s="52"/>
      <c r="T107" s="52"/>
      <c r="U107" s="52"/>
    </row>
    <row r="108" spans="1:21" ht="15" customHeight="1">
      <c r="A108" s="52"/>
      <c r="B108" s="52"/>
      <c r="C108" s="52"/>
      <c r="D108" s="52"/>
      <c r="E108" s="52"/>
      <c r="F108" s="52"/>
      <c r="G108" s="52"/>
      <c r="H108" s="52"/>
      <c r="I108" s="52"/>
      <c r="J108" s="52"/>
      <c r="K108" s="52"/>
      <c r="L108" s="52"/>
      <c r="M108" s="52"/>
      <c r="N108" s="52"/>
      <c r="O108" s="52"/>
      <c r="P108" s="52"/>
      <c r="Q108" s="52"/>
      <c r="R108" s="52"/>
      <c r="S108" s="52"/>
      <c r="T108" s="52"/>
      <c r="U108" s="52"/>
    </row>
    <row r="109" spans="1:21" ht="15" customHeight="1">
      <c r="A109" s="52"/>
      <c r="B109" s="52"/>
      <c r="C109" s="52"/>
      <c r="D109" s="52"/>
      <c r="E109" s="52"/>
      <c r="F109" s="52"/>
      <c r="G109" s="52"/>
      <c r="H109" s="52"/>
      <c r="I109" s="52"/>
      <c r="J109" s="52"/>
      <c r="K109" s="52"/>
      <c r="L109" s="52"/>
      <c r="M109" s="52"/>
      <c r="N109" s="52"/>
      <c r="O109" s="52"/>
      <c r="P109" s="52"/>
      <c r="Q109" s="52"/>
      <c r="R109" s="52"/>
      <c r="S109" s="52"/>
      <c r="T109" s="52"/>
      <c r="U109" s="52"/>
    </row>
    <row r="110" spans="1:21" ht="15" customHeight="1">
      <c r="A110" s="52"/>
      <c r="B110" s="52"/>
      <c r="C110" s="52"/>
      <c r="D110" s="52"/>
      <c r="E110" s="52"/>
      <c r="F110" s="52"/>
      <c r="G110" s="52"/>
      <c r="H110" s="52"/>
      <c r="I110" s="52"/>
      <c r="J110" s="52"/>
      <c r="K110" s="52"/>
      <c r="L110" s="52"/>
      <c r="M110" s="52"/>
      <c r="N110" s="52"/>
      <c r="O110" s="52"/>
      <c r="P110" s="52"/>
      <c r="Q110" s="52"/>
      <c r="R110" s="52"/>
      <c r="S110" s="52"/>
      <c r="T110" s="52"/>
      <c r="U110" s="52"/>
    </row>
    <row r="111" spans="1:21" ht="15" customHeight="1">
      <c r="A111" s="52"/>
      <c r="B111" s="52"/>
      <c r="C111" s="52"/>
      <c r="D111" s="52"/>
      <c r="E111" s="52"/>
      <c r="F111" s="52"/>
      <c r="G111" s="52"/>
      <c r="H111" s="52"/>
      <c r="I111" s="52"/>
      <c r="J111" s="52"/>
      <c r="K111" s="52"/>
      <c r="L111" s="52"/>
      <c r="M111" s="52"/>
      <c r="N111" s="52"/>
      <c r="O111" s="52"/>
      <c r="P111" s="52"/>
      <c r="Q111" s="52"/>
      <c r="R111" s="52"/>
      <c r="S111" s="52"/>
      <c r="T111" s="52"/>
      <c r="U111" s="52"/>
    </row>
    <row r="112" spans="1:21" ht="15" customHeight="1">
      <c r="A112" s="52"/>
      <c r="B112" s="52"/>
      <c r="C112" s="52"/>
      <c r="D112" s="52"/>
      <c r="E112" s="52"/>
      <c r="F112" s="52"/>
      <c r="G112" s="52"/>
      <c r="H112" s="52"/>
      <c r="I112" s="52"/>
      <c r="J112" s="52"/>
      <c r="K112" s="52"/>
      <c r="L112" s="52"/>
      <c r="M112" s="52"/>
      <c r="N112" s="52"/>
      <c r="O112" s="52"/>
      <c r="P112" s="52"/>
      <c r="Q112" s="52"/>
      <c r="R112" s="52"/>
      <c r="S112" s="52"/>
      <c r="T112" s="52"/>
      <c r="U112" s="52"/>
    </row>
    <row r="113" spans="1:21" ht="15" customHeight="1">
      <c r="A113" s="52"/>
      <c r="B113" s="52"/>
      <c r="C113" s="52"/>
      <c r="D113" s="52"/>
      <c r="E113" s="52"/>
      <c r="F113" s="52"/>
      <c r="G113" s="52"/>
      <c r="H113" s="52"/>
      <c r="I113" s="52"/>
      <c r="J113" s="52"/>
      <c r="K113" s="52"/>
      <c r="L113" s="52"/>
      <c r="M113" s="52"/>
      <c r="N113" s="52"/>
      <c r="O113" s="52"/>
      <c r="P113" s="52"/>
      <c r="Q113" s="52"/>
      <c r="R113" s="52"/>
      <c r="S113" s="52"/>
      <c r="T113" s="52"/>
      <c r="U113" s="52"/>
    </row>
    <row r="114" spans="1:21" ht="15" customHeight="1">
      <c r="A114" s="52"/>
      <c r="B114" s="52"/>
      <c r="C114" s="52"/>
      <c r="D114" s="52"/>
      <c r="E114" s="52"/>
      <c r="F114" s="52"/>
      <c r="G114" s="52"/>
      <c r="H114" s="52"/>
      <c r="I114" s="52"/>
      <c r="J114" s="52"/>
      <c r="K114" s="52"/>
      <c r="L114" s="52"/>
      <c r="M114" s="52"/>
      <c r="N114" s="52"/>
      <c r="O114" s="52"/>
      <c r="P114" s="52"/>
      <c r="Q114" s="52"/>
      <c r="R114" s="52"/>
      <c r="S114" s="52"/>
      <c r="T114" s="52"/>
      <c r="U114" s="52"/>
    </row>
    <row r="115" spans="1:21" ht="15" customHeight="1">
      <c r="A115" s="52"/>
      <c r="B115" s="52"/>
      <c r="C115" s="52"/>
      <c r="D115" s="52"/>
      <c r="E115" s="52"/>
      <c r="F115" s="52"/>
      <c r="G115" s="52"/>
      <c r="H115" s="52"/>
      <c r="I115" s="52"/>
      <c r="J115" s="52"/>
      <c r="K115" s="52"/>
      <c r="L115" s="52"/>
      <c r="M115" s="52"/>
      <c r="N115" s="52"/>
      <c r="O115" s="52"/>
      <c r="P115" s="52"/>
      <c r="Q115" s="52"/>
      <c r="R115" s="52"/>
      <c r="S115" s="52"/>
      <c r="T115" s="52"/>
      <c r="U115" s="52"/>
    </row>
    <row r="116" spans="1:21" ht="15" customHeight="1">
      <c r="A116" s="52"/>
      <c r="B116" s="52"/>
      <c r="C116" s="52"/>
      <c r="D116" s="52"/>
      <c r="E116" s="52"/>
      <c r="F116" s="52"/>
      <c r="G116" s="52"/>
      <c r="H116" s="52"/>
      <c r="I116" s="52"/>
      <c r="J116" s="52"/>
      <c r="K116" s="52"/>
      <c r="L116" s="52"/>
      <c r="M116" s="52"/>
      <c r="N116" s="52"/>
      <c r="O116" s="52"/>
      <c r="P116" s="52"/>
      <c r="Q116" s="52"/>
      <c r="R116" s="52"/>
      <c r="S116" s="52"/>
      <c r="T116" s="52"/>
      <c r="U116" s="52"/>
    </row>
    <row r="117" spans="1:21" ht="15" customHeight="1">
      <c r="A117" s="52"/>
      <c r="B117" s="52"/>
      <c r="C117" s="52"/>
      <c r="D117" s="52"/>
      <c r="E117" s="52"/>
      <c r="F117" s="52"/>
      <c r="G117" s="52"/>
      <c r="H117" s="52"/>
      <c r="I117" s="52"/>
      <c r="J117" s="52"/>
      <c r="K117" s="52"/>
      <c r="L117" s="52"/>
      <c r="M117" s="52"/>
      <c r="N117" s="52"/>
      <c r="O117" s="52"/>
      <c r="P117" s="52"/>
      <c r="Q117" s="52"/>
      <c r="R117" s="52"/>
      <c r="S117" s="52"/>
      <c r="T117" s="52"/>
      <c r="U117" s="52"/>
    </row>
    <row r="118" spans="1:21" ht="15" customHeight="1">
      <c r="A118" s="52"/>
      <c r="B118" s="52"/>
      <c r="C118" s="52"/>
      <c r="D118" s="52"/>
      <c r="E118" s="52"/>
      <c r="F118" s="52"/>
      <c r="G118" s="52"/>
      <c r="H118" s="52"/>
      <c r="I118" s="52"/>
      <c r="J118" s="52"/>
      <c r="K118" s="52"/>
      <c r="L118" s="52"/>
      <c r="M118" s="52"/>
      <c r="N118" s="52"/>
      <c r="O118" s="52"/>
      <c r="P118" s="52"/>
      <c r="Q118" s="52"/>
      <c r="R118" s="52"/>
      <c r="S118" s="52"/>
      <c r="T118" s="52"/>
      <c r="U118" s="52"/>
    </row>
    <row r="119" spans="1:21" ht="15" customHeight="1">
      <c r="A119" s="52"/>
      <c r="B119" s="52"/>
      <c r="C119" s="52"/>
      <c r="D119" s="52"/>
      <c r="E119" s="52"/>
      <c r="F119" s="52"/>
      <c r="G119" s="52"/>
      <c r="H119" s="52"/>
      <c r="I119" s="52"/>
      <c r="J119" s="52"/>
      <c r="K119" s="52"/>
      <c r="L119" s="52"/>
      <c r="M119" s="52"/>
      <c r="N119" s="52"/>
      <c r="O119" s="52"/>
      <c r="P119" s="52"/>
      <c r="Q119" s="52"/>
      <c r="R119" s="52"/>
      <c r="S119" s="52"/>
      <c r="T119" s="52"/>
      <c r="U119" s="52"/>
    </row>
    <row r="120" spans="1:21" ht="15" customHeight="1">
      <c r="A120" s="52"/>
      <c r="B120" s="52"/>
      <c r="C120" s="52"/>
      <c r="D120" s="52"/>
      <c r="E120" s="52"/>
      <c r="F120" s="52"/>
      <c r="G120" s="52"/>
      <c r="H120" s="52"/>
      <c r="I120" s="52"/>
      <c r="J120" s="52"/>
      <c r="K120" s="52"/>
      <c r="L120" s="52"/>
      <c r="M120" s="52"/>
      <c r="N120" s="52"/>
      <c r="O120" s="52"/>
      <c r="P120" s="52"/>
      <c r="Q120" s="52"/>
      <c r="R120" s="52"/>
      <c r="S120" s="52"/>
      <c r="T120" s="52"/>
      <c r="U120" s="52"/>
    </row>
    <row r="121" spans="1:21" ht="15" customHeight="1">
      <c r="A121" s="52"/>
      <c r="B121" s="52"/>
      <c r="C121" s="52"/>
      <c r="D121" s="52"/>
      <c r="E121" s="52"/>
      <c r="F121" s="52"/>
      <c r="G121" s="52"/>
      <c r="H121" s="52"/>
      <c r="I121" s="52"/>
      <c r="J121" s="52"/>
      <c r="K121" s="52"/>
      <c r="L121" s="52"/>
      <c r="M121" s="52"/>
      <c r="N121" s="52"/>
      <c r="O121" s="52"/>
      <c r="P121" s="52"/>
      <c r="Q121" s="52"/>
      <c r="R121" s="52"/>
      <c r="S121" s="52"/>
      <c r="T121" s="52"/>
      <c r="U121" s="52"/>
    </row>
    <row r="122" spans="1:21" ht="15" customHeight="1">
      <c r="A122" s="52"/>
      <c r="B122" s="52"/>
      <c r="C122" s="52"/>
      <c r="D122" s="52"/>
      <c r="E122" s="52"/>
      <c r="F122" s="52"/>
      <c r="G122" s="52"/>
      <c r="H122" s="52"/>
      <c r="I122" s="52"/>
      <c r="J122" s="52"/>
      <c r="K122" s="52"/>
      <c r="L122" s="52"/>
      <c r="M122" s="52"/>
      <c r="N122" s="52"/>
      <c r="O122" s="52"/>
      <c r="P122" s="52"/>
      <c r="Q122" s="52"/>
      <c r="R122" s="52"/>
      <c r="S122" s="52"/>
      <c r="T122" s="52"/>
      <c r="U122" s="52"/>
    </row>
    <row r="123" spans="1:21" ht="15" customHeight="1">
      <c r="A123" s="52"/>
      <c r="B123" s="52"/>
      <c r="C123" s="52"/>
      <c r="D123" s="52"/>
      <c r="E123" s="52"/>
      <c r="F123" s="52"/>
      <c r="G123" s="52"/>
      <c r="H123" s="52"/>
      <c r="I123" s="52"/>
      <c r="J123" s="52"/>
      <c r="K123" s="52"/>
      <c r="L123" s="52"/>
      <c r="M123" s="52"/>
      <c r="N123" s="52"/>
      <c r="O123" s="52"/>
      <c r="P123" s="52"/>
      <c r="Q123" s="52"/>
      <c r="R123" s="52"/>
      <c r="S123" s="52"/>
      <c r="T123" s="52"/>
      <c r="U123" s="52"/>
    </row>
    <row r="124" spans="1:21" ht="15" customHeight="1">
      <c r="A124" s="52"/>
      <c r="B124" s="52"/>
      <c r="C124" s="52"/>
      <c r="D124" s="52"/>
      <c r="E124" s="52"/>
      <c r="F124" s="52"/>
      <c r="G124" s="52"/>
      <c r="H124" s="52"/>
      <c r="I124" s="52"/>
      <c r="J124" s="52"/>
      <c r="K124" s="52"/>
      <c r="L124" s="52"/>
      <c r="M124" s="52"/>
      <c r="N124" s="52"/>
      <c r="O124" s="52"/>
      <c r="P124" s="52"/>
      <c r="Q124" s="52"/>
      <c r="R124" s="52"/>
      <c r="S124" s="52"/>
      <c r="T124" s="52"/>
      <c r="U124" s="52"/>
    </row>
    <row r="125" spans="1:21" ht="15" customHeight="1">
      <c r="A125" s="52"/>
      <c r="B125" s="52"/>
      <c r="C125" s="52"/>
      <c r="D125" s="52"/>
      <c r="E125" s="52"/>
      <c r="F125" s="52"/>
      <c r="G125" s="52"/>
      <c r="H125" s="52"/>
      <c r="I125" s="52"/>
      <c r="J125" s="52"/>
      <c r="K125" s="52"/>
      <c r="L125" s="52"/>
      <c r="M125" s="52"/>
      <c r="N125" s="52"/>
      <c r="O125" s="52"/>
      <c r="P125" s="52"/>
      <c r="Q125" s="52"/>
      <c r="R125" s="52"/>
      <c r="S125" s="52"/>
      <c r="T125" s="52"/>
      <c r="U125" s="52"/>
    </row>
    <row r="126" spans="1:21" ht="15" customHeight="1">
      <c r="A126" s="52"/>
      <c r="B126" s="52"/>
      <c r="C126" s="52"/>
      <c r="D126" s="52"/>
      <c r="E126" s="52"/>
      <c r="F126" s="52"/>
      <c r="G126" s="52"/>
      <c r="H126" s="52"/>
      <c r="I126" s="52"/>
      <c r="J126" s="52"/>
      <c r="K126" s="52"/>
      <c r="L126" s="52"/>
      <c r="M126" s="52"/>
      <c r="N126" s="52"/>
      <c r="O126" s="52"/>
      <c r="P126" s="52"/>
      <c r="Q126" s="52"/>
      <c r="R126" s="52"/>
      <c r="S126" s="52"/>
      <c r="T126" s="52"/>
      <c r="U126" s="52"/>
    </row>
    <row r="127" spans="1:21" ht="15" customHeight="1">
      <c r="A127" s="52"/>
      <c r="B127" s="52"/>
      <c r="C127" s="52"/>
      <c r="D127" s="52"/>
      <c r="E127" s="52"/>
      <c r="F127" s="52"/>
      <c r="G127" s="52"/>
      <c r="H127" s="52"/>
      <c r="I127" s="52"/>
      <c r="J127" s="52"/>
      <c r="K127" s="52"/>
      <c r="L127" s="52"/>
      <c r="M127" s="52"/>
      <c r="N127" s="52"/>
      <c r="O127" s="52"/>
      <c r="P127" s="52"/>
      <c r="Q127" s="52"/>
      <c r="R127" s="52"/>
      <c r="S127" s="52"/>
      <c r="T127" s="52"/>
      <c r="U127" s="52"/>
    </row>
    <row r="128" spans="1:21" ht="15" customHeight="1">
      <c r="A128" s="52"/>
      <c r="B128" s="52"/>
      <c r="C128" s="52"/>
      <c r="D128" s="52"/>
      <c r="E128" s="52"/>
      <c r="F128" s="52"/>
      <c r="G128" s="52"/>
      <c r="H128" s="52"/>
      <c r="I128" s="52"/>
      <c r="J128" s="52"/>
      <c r="K128" s="52"/>
      <c r="L128" s="52"/>
      <c r="M128" s="52"/>
      <c r="N128" s="52"/>
      <c r="O128" s="52"/>
      <c r="P128" s="52"/>
      <c r="Q128" s="52"/>
      <c r="R128" s="52"/>
      <c r="S128" s="52"/>
      <c r="T128" s="52"/>
      <c r="U128" s="52"/>
    </row>
    <row r="129" spans="1:21" ht="15" customHeight="1">
      <c r="A129" s="52"/>
      <c r="B129" s="52"/>
      <c r="C129" s="52"/>
      <c r="D129" s="52"/>
      <c r="E129" s="52"/>
      <c r="F129" s="52"/>
      <c r="G129" s="52"/>
      <c r="H129" s="52"/>
      <c r="I129" s="52"/>
      <c r="J129" s="52"/>
      <c r="K129" s="52"/>
      <c r="L129" s="52"/>
      <c r="M129" s="52"/>
      <c r="N129" s="52"/>
      <c r="O129" s="52"/>
      <c r="P129" s="52"/>
      <c r="Q129" s="52"/>
      <c r="R129" s="52"/>
      <c r="S129" s="52"/>
      <c r="T129" s="52"/>
      <c r="U129" s="52"/>
    </row>
    <row r="130" spans="1:21" ht="15" customHeight="1">
      <c r="A130" s="52"/>
      <c r="B130" s="52"/>
      <c r="C130" s="52"/>
      <c r="D130" s="52"/>
      <c r="E130" s="52"/>
      <c r="F130" s="52"/>
      <c r="G130" s="52"/>
      <c r="H130" s="52"/>
      <c r="I130" s="52"/>
      <c r="J130" s="52"/>
      <c r="K130" s="52"/>
      <c r="L130" s="52"/>
      <c r="M130" s="52"/>
      <c r="N130" s="52"/>
      <c r="O130" s="52"/>
      <c r="P130" s="52"/>
      <c r="Q130" s="52"/>
      <c r="R130" s="52"/>
      <c r="S130" s="52"/>
      <c r="T130" s="52"/>
      <c r="U130" s="52"/>
    </row>
    <row r="131" spans="1:21" ht="15" customHeight="1">
      <c r="A131" s="52"/>
      <c r="B131" s="52"/>
      <c r="C131" s="52"/>
      <c r="D131" s="52"/>
      <c r="E131" s="52"/>
      <c r="F131" s="52"/>
      <c r="G131" s="52"/>
      <c r="H131" s="52"/>
      <c r="I131" s="52"/>
      <c r="J131" s="52"/>
      <c r="K131" s="52"/>
      <c r="L131" s="52"/>
      <c r="M131" s="52"/>
      <c r="N131" s="52"/>
      <c r="O131" s="52"/>
      <c r="P131" s="52"/>
      <c r="Q131" s="52"/>
      <c r="R131" s="52"/>
      <c r="S131" s="52"/>
      <c r="T131" s="52"/>
      <c r="U131" s="52"/>
    </row>
    <row r="132" spans="1:21" ht="15" customHeight="1">
      <c r="A132" s="52"/>
      <c r="B132" s="52"/>
      <c r="C132" s="52"/>
      <c r="D132" s="52"/>
      <c r="E132" s="52"/>
      <c r="F132" s="52"/>
      <c r="G132" s="52"/>
      <c r="H132" s="52"/>
      <c r="I132" s="52"/>
      <c r="J132" s="52"/>
      <c r="K132" s="52"/>
      <c r="L132" s="52"/>
      <c r="M132" s="52"/>
      <c r="N132" s="52"/>
      <c r="O132" s="52"/>
      <c r="P132" s="52"/>
      <c r="Q132" s="52"/>
      <c r="R132" s="52"/>
      <c r="S132" s="52"/>
      <c r="T132" s="52"/>
      <c r="U132" s="52"/>
    </row>
    <row r="133" spans="1:21" ht="15" customHeight="1">
      <c r="A133" s="52"/>
      <c r="B133" s="52"/>
      <c r="C133" s="52"/>
      <c r="D133" s="52"/>
      <c r="E133" s="52"/>
      <c r="F133" s="52"/>
      <c r="G133" s="52"/>
      <c r="H133" s="52"/>
      <c r="I133" s="52"/>
      <c r="J133" s="52"/>
      <c r="K133" s="52"/>
      <c r="L133" s="52"/>
      <c r="M133" s="52"/>
      <c r="N133" s="52"/>
      <c r="O133" s="52"/>
      <c r="P133" s="52"/>
      <c r="Q133" s="52"/>
      <c r="R133" s="52"/>
      <c r="S133" s="52"/>
      <c r="T133" s="52"/>
      <c r="U133" s="52"/>
    </row>
    <row r="134" spans="1:21" ht="15" customHeight="1">
      <c r="A134" s="52"/>
      <c r="B134" s="52"/>
      <c r="C134" s="52"/>
      <c r="D134" s="52"/>
      <c r="E134" s="52"/>
      <c r="F134" s="52"/>
      <c r="G134" s="52"/>
      <c r="H134" s="52"/>
      <c r="I134" s="52"/>
      <c r="J134" s="52"/>
      <c r="K134" s="52"/>
      <c r="L134" s="52"/>
      <c r="M134" s="52"/>
      <c r="N134" s="52"/>
      <c r="O134" s="52"/>
      <c r="P134" s="52"/>
      <c r="Q134" s="52"/>
      <c r="R134" s="52"/>
      <c r="S134" s="52"/>
      <c r="T134" s="52"/>
      <c r="U134" s="52"/>
    </row>
    <row r="135" spans="1:21" ht="15" customHeight="1">
      <c r="A135" s="52"/>
      <c r="B135" s="52"/>
      <c r="C135" s="52"/>
      <c r="D135" s="52"/>
      <c r="E135" s="52"/>
      <c r="F135" s="52"/>
      <c r="G135" s="52"/>
      <c r="H135" s="52"/>
      <c r="I135" s="52"/>
      <c r="J135" s="52"/>
      <c r="K135" s="52"/>
      <c r="L135" s="52"/>
      <c r="M135" s="52"/>
      <c r="N135" s="52"/>
      <c r="O135" s="52"/>
      <c r="P135" s="52"/>
      <c r="Q135" s="52"/>
      <c r="R135" s="52"/>
      <c r="S135" s="52"/>
      <c r="T135" s="52"/>
      <c r="U135" s="52"/>
    </row>
    <row r="136" spans="1:21" ht="15" customHeight="1">
      <c r="A136" s="52"/>
      <c r="B136" s="52"/>
      <c r="C136" s="52"/>
      <c r="D136" s="52"/>
      <c r="E136" s="52"/>
      <c r="F136" s="52"/>
      <c r="G136" s="52"/>
      <c r="H136" s="52"/>
      <c r="I136" s="52"/>
      <c r="J136" s="52"/>
      <c r="K136" s="52"/>
      <c r="L136" s="52"/>
      <c r="M136" s="52"/>
      <c r="N136" s="52"/>
      <c r="O136" s="52"/>
      <c r="P136" s="52"/>
      <c r="Q136" s="52"/>
      <c r="R136" s="52"/>
      <c r="S136" s="52"/>
      <c r="T136" s="52"/>
      <c r="U136" s="52"/>
    </row>
    <row r="137" spans="1:21" ht="15" customHeight="1">
      <c r="A137" s="52"/>
      <c r="B137" s="52"/>
      <c r="C137" s="52"/>
      <c r="D137" s="52"/>
      <c r="E137" s="52"/>
      <c r="F137" s="52"/>
      <c r="G137" s="52"/>
      <c r="H137" s="52"/>
      <c r="I137" s="52"/>
      <c r="J137" s="52"/>
      <c r="K137" s="52"/>
      <c r="L137" s="52"/>
      <c r="M137" s="52"/>
      <c r="N137" s="52"/>
      <c r="O137" s="52"/>
      <c r="P137" s="52"/>
      <c r="Q137" s="52"/>
      <c r="R137" s="52"/>
      <c r="S137" s="52"/>
      <c r="T137" s="52"/>
      <c r="U137" s="52"/>
    </row>
    <row r="138" spans="1:21" ht="15" customHeight="1">
      <c r="A138" s="52"/>
      <c r="B138" s="52"/>
      <c r="C138" s="52"/>
      <c r="D138" s="52"/>
      <c r="E138" s="52"/>
      <c r="F138" s="52"/>
      <c r="G138" s="52"/>
      <c r="H138" s="52"/>
      <c r="I138" s="52"/>
      <c r="J138" s="52"/>
      <c r="K138" s="52"/>
      <c r="L138" s="52"/>
      <c r="M138" s="52"/>
      <c r="N138" s="52"/>
      <c r="O138" s="52"/>
      <c r="P138" s="52"/>
      <c r="Q138" s="52"/>
      <c r="R138" s="52"/>
      <c r="S138" s="52"/>
      <c r="T138" s="52"/>
      <c r="U138" s="52"/>
    </row>
    <row r="139" spans="1:21" ht="15" customHeight="1">
      <c r="A139" s="52"/>
      <c r="B139" s="52"/>
      <c r="C139" s="52"/>
      <c r="D139" s="52"/>
      <c r="E139" s="52"/>
      <c r="F139" s="52"/>
      <c r="G139" s="52"/>
      <c r="H139" s="52"/>
      <c r="I139" s="52"/>
      <c r="J139" s="52"/>
      <c r="K139" s="52"/>
      <c r="L139" s="52"/>
      <c r="M139" s="52"/>
      <c r="N139" s="52"/>
      <c r="O139" s="52"/>
      <c r="P139" s="52"/>
      <c r="Q139" s="52"/>
      <c r="R139" s="52"/>
      <c r="S139" s="52"/>
      <c r="T139" s="52"/>
      <c r="U139" s="52"/>
    </row>
    <row r="140" spans="1:21" ht="15" customHeight="1">
      <c r="A140" s="52"/>
      <c r="B140" s="52"/>
      <c r="C140" s="52"/>
      <c r="D140" s="52"/>
      <c r="E140" s="52"/>
      <c r="F140" s="52"/>
      <c r="G140" s="52"/>
      <c r="H140" s="52"/>
      <c r="I140" s="52"/>
      <c r="J140" s="52"/>
      <c r="K140" s="52"/>
      <c r="L140" s="52"/>
      <c r="M140" s="52"/>
      <c r="N140" s="52"/>
      <c r="O140" s="52"/>
      <c r="P140" s="52"/>
      <c r="Q140" s="52"/>
      <c r="R140" s="52"/>
      <c r="S140" s="52"/>
      <c r="T140" s="52"/>
      <c r="U140" s="52"/>
    </row>
    <row r="141" spans="1:21" ht="15" customHeight="1">
      <c r="A141" s="52"/>
      <c r="B141" s="52"/>
      <c r="C141" s="52"/>
      <c r="D141" s="52"/>
      <c r="E141" s="52"/>
      <c r="F141" s="52"/>
      <c r="G141" s="52"/>
      <c r="H141" s="52"/>
      <c r="I141" s="52"/>
      <c r="J141" s="52"/>
      <c r="K141" s="52"/>
      <c r="L141" s="52"/>
      <c r="M141" s="52"/>
      <c r="N141" s="52"/>
      <c r="O141" s="52"/>
      <c r="P141" s="52"/>
      <c r="Q141" s="52"/>
      <c r="R141" s="52"/>
      <c r="S141" s="52"/>
      <c r="T141" s="52"/>
      <c r="U141" s="52"/>
    </row>
    <row r="142" spans="1:21" ht="15" customHeight="1">
      <c r="A142" s="52"/>
      <c r="B142" s="52"/>
      <c r="C142" s="52"/>
      <c r="D142" s="52"/>
      <c r="E142" s="52"/>
      <c r="F142" s="52"/>
      <c r="G142" s="52"/>
      <c r="H142" s="52"/>
      <c r="I142" s="52"/>
      <c r="J142" s="52"/>
      <c r="K142" s="52"/>
      <c r="L142" s="52"/>
      <c r="M142" s="52"/>
      <c r="N142" s="52"/>
      <c r="O142" s="52"/>
      <c r="P142" s="52"/>
      <c r="Q142" s="52"/>
      <c r="R142" s="52"/>
      <c r="S142" s="52"/>
      <c r="T142" s="52"/>
      <c r="U142" s="52"/>
    </row>
    <row r="143" spans="1:21" ht="15" customHeight="1">
      <c r="A143" s="52"/>
      <c r="B143" s="52"/>
      <c r="C143" s="52"/>
      <c r="D143" s="52"/>
      <c r="E143" s="52"/>
      <c r="F143" s="52"/>
      <c r="G143" s="52"/>
      <c r="H143" s="52"/>
      <c r="I143" s="52"/>
      <c r="J143" s="52"/>
      <c r="K143" s="52"/>
      <c r="L143" s="52"/>
      <c r="M143" s="52"/>
      <c r="N143" s="52"/>
      <c r="O143" s="52"/>
      <c r="P143" s="52"/>
      <c r="Q143" s="52"/>
      <c r="R143" s="52"/>
      <c r="S143" s="52"/>
      <c r="T143" s="52"/>
      <c r="U143" s="52"/>
    </row>
    <row r="144" spans="1:21" ht="15" customHeight="1">
      <c r="A144" s="52"/>
      <c r="B144" s="52"/>
      <c r="C144" s="52"/>
      <c r="D144" s="52"/>
      <c r="E144" s="52"/>
      <c r="F144" s="52"/>
      <c r="G144" s="52"/>
      <c r="H144" s="52"/>
      <c r="I144" s="52"/>
      <c r="J144" s="52"/>
      <c r="K144" s="52"/>
      <c r="L144" s="52"/>
      <c r="M144" s="52"/>
      <c r="N144" s="52"/>
      <c r="O144" s="52"/>
      <c r="P144" s="52"/>
      <c r="Q144" s="52"/>
      <c r="R144" s="52"/>
      <c r="S144" s="52"/>
      <c r="T144" s="52"/>
      <c r="U144" s="52"/>
    </row>
    <row r="145" spans="1:21" ht="15" customHeight="1">
      <c r="A145" s="52"/>
      <c r="B145" s="52"/>
      <c r="C145" s="52"/>
      <c r="D145" s="52"/>
      <c r="E145" s="52"/>
      <c r="F145" s="52"/>
      <c r="G145" s="52"/>
      <c r="H145" s="52"/>
      <c r="I145" s="52"/>
      <c r="J145" s="52"/>
      <c r="K145" s="52"/>
      <c r="L145" s="52"/>
      <c r="M145" s="52"/>
      <c r="N145" s="52"/>
      <c r="O145" s="52"/>
      <c r="P145" s="52"/>
      <c r="Q145" s="52"/>
      <c r="R145" s="52"/>
      <c r="S145" s="52"/>
      <c r="T145" s="52"/>
      <c r="U145" s="52"/>
    </row>
    <row r="146" spans="1:21" ht="15" customHeight="1">
      <c r="A146" s="52"/>
      <c r="B146" s="52"/>
      <c r="C146" s="52"/>
      <c r="D146" s="52"/>
      <c r="E146" s="52"/>
      <c r="F146" s="52"/>
      <c r="G146" s="52"/>
      <c r="H146" s="52"/>
      <c r="I146" s="52"/>
      <c r="J146" s="52"/>
      <c r="K146" s="52"/>
      <c r="L146" s="52"/>
      <c r="M146" s="52"/>
      <c r="N146" s="52"/>
      <c r="O146" s="52"/>
      <c r="P146" s="52"/>
      <c r="Q146" s="52"/>
      <c r="R146" s="52"/>
      <c r="S146" s="52"/>
      <c r="T146" s="52"/>
      <c r="U146" s="52"/>
    </row>
    <row r="147" spans="1:21" ht="15" customHeight="1">
      <c r="A147" s="52"/>
      <c r="B147" s="52"/>
      <c r="C147" s="52"/>
      <c r="D147" s="52"/>
      <c r="E147" s="52"/>
      <c r="F147" s="52"/>
      <c r="G147" s="52"/>
      <c r="H147" s="52"/>
      <c r="I147" s="52"/>
      <c r="J147" s="52"/>
      <c r="K147" s="52"/>
      <c r="L147" s="52"/>
      <c r="M147" s="52"/>
      <c r="N147" s="52"/>
      <c r="O147" s="52"/>
      <c r="P147" s="52"/>
      <c r="Q147" s="52"/>
      <c r="R147" s="52"/>
      <c r="S147" s="52"/>
      <c r="T147" s="52"/>
      <c r="U147" s="52"/>
    </row>
    <row r="148" spans="1:21" ht="15" customHeight="1">
      <c r="A148" s="52"/>
      <c r="B148" s="52"/>
      <c r="C148" s="52"/>
      <c r="D148" s="52"/>
      <c r="E148" s="52"/>
      <c r="F148" s="52"/>
      <c r="G148" s="52"/>
      <c r="H148" s="52"/>
      <c r="I148" s="52"/>
      <c r="J148" s="52"/>
      <c r="K148" s="52"/>
      <c r="L148" s="52"/>
      <c r="M148" s="52"/>
      <c r="N148" s="52"/>
      <c r="O148" s="52"/>
      <c r="P148" s="52"/>
      <c r="Q148" s="52"/>
      <c r="R148" s="52"/>
      <c r="S148" s="52"/>
      <c r="T148" s="52"/>
      <c r="U148" s="52"/>
    </row>
    <row r="149" spans="1:21" ht="15" customHeight="1">
      <c r="A149" s="52"/>
      <c r="B149" s="52"/>
      <c r="C149" s="52"/>
      <c r="D149" s="52"/>
      <c r="E149" s="52"/>
      <c r="F149" s="52"/>
      <c r="G149" s="52"/>
      <c r="H149" s="52"/>
      <c r="I149" s="52"/>
      <c r="J149" s="52"/>
      <c r="K149" s="52"/>
      <c r="L149" s="52"/>
      <c r="M149" s="52"/>
      <c r="N149" s="52"/>
      <c r="O149" s="52"/>
      <c r="P149" s="52"/>
      <c r="Q149" s="52"/>
      <c r="R149" s="52"/>
      <c r="S149" s="52"/>
      <c r="T149" s="52"/>
      <c r="U149" s="52"/>
    </row>
    <row r="150" spans="1:21" ht="15" customHeight="1">
      <c r="A150" s="52"/>
      <c r="B150" s="52"/>
      <c r="C150" s="52"/>
      <c r="D150" s="52"/>
      <c r="E150" s="52"/>
      <c r="F150" s="52"/>
      <c r="G150" s="52"/>
      <c r="H150" s="52"/>
      <c r="I150" s="52"/>
      <c r="J150" s="52"/>
      <c r="K150" s="52"/>
      <c r="L150" s="52"/>
      <c r="M150" s="52"/>
      <c r="N150" s="52"/>
      <c r="O150" s="52"/>
      <c r="P150" s="52"/>
      <c r="Q150" s="52"/>
      <c r="R150" s="52"/>
      <c r="S150" s="52"/>
      <c r="T150" s="52"/>
      <c r="U150" s="52"/>
    </row>
    <row r="151" spans="1:21" ht="15" customHeight="1">
      <c r="A151" s="52"/>
      <c r="B151" s="52"/>
      <c r="C151" s="52"/>
      <c r="D151" s="52"/>
      <c r="E151" s="52"/>
      <c r="F151" s="52"/>
      <c r="G151" s="52"/>
      <c r="H151" s="52"/>
      <c r="I151" s="52"/>
      <c r="J151" s="52"/>
      <c r="K151" s="52"/>
      <c r="L151" s="52"/>
      <c r="M151" s="52"/>
      <c r="N151" s="52"/>
      <c r="O151" s="52"/>
      <c r="P151" s="52"/>
      <c r="Q151" s="52"/>
      <c r="R151" s="52"/>
      <c r="S151" s="52"/>
      <c r="T151" s="52"/>
      <c r="U151" s="52"/>
    </row>
    <row r="152" spans="1:21" ht="15" customHeight="1">
      <c r="A152" s="52"/>
      <c r="B152" s="52"/>
      <c r="C152" s="52"/>
      <c r="D152" s="52"/>
      <c r="E152" s="52"/>
      <c r="F152" s="52"/>
      <c r="G152" s="52"/>
      <c r="H152" s="52"/>
      <c r="I152" s="52"/>
      <c r="J152" s="52"/>
      <c r="K152" s="52"/>
      <c r="L152" s="52"/>
      <c r="M152" s="52"/>
      <c r="N152" s="52"/>
      <c r="O152" s="52"/>
      <c r="P152" s="52"/>
      <c r="Q152" s="52"/>
      <c r="R152" s="52"/>
      <c r="S152" s="52"/>
      <c r="T152" s="52"/>
      <c r="U152" s="52"/>
    </row>
    <row r="153" spans="1:21" ht="15" customHeight="1">
      <c r="A153" s="52"/>
      <c r="B153" s="52"/>
      <c r="C153" s="52"/>
      <c r="D153" s="52"/>
      <c r="E153" s="52"/>
      <c r="F153" s="52"/>
      <c r="G153" s="52"/>
      <c r="H153" s="52"/>
      <c r="I153" s="52"/>
      <c r="J153" s="52"/>
      <c r="K153" s="52"/>
      <c r="L153" s="52"/>
      <c r="M153" s="52"/>
      <c r="N153" s="52"/>
      <c r="O153" s="52"/>
      <c r="P153" s="52"/>
      <c r="Q153" s="52"/>
      <c r="R153" s="52"/>
      <c r="S153" s="52"/>
      <c r="T153" s="52"/>
      <c r="U153" s="52"/>
    </row>
    <row r="154" spans="1:21" ht="15" customHeight="1">
      <c r="A154" s="52"/>
      <c r="B154" s="52"/>
      <c r="C154" s="52"/>
      <c r="D154" s="52"/>
      <c r="E154" s="52"/>
      <c r="F154" s="52"/>
      <c r="G154" s="52"/>
      <c r="H154" s="52"/>
      <c r="I154" s="52"/>
      <c r="J154" s="52"/>
      <c r="K154" s="52"/>
      <c r="L154" s="52"/>
      <c r="M154" s="52"/>
      <c r="N154" s="52"/>
      <c r="O154" s="52"/>
      <c r="P154" s="52"/>
      <c r="Q154" s="52"/>
      <c r="R154" s="52"/>
      <c r="S154" s="52"/>
      <c r="T154" s="52"/>
      <c r="U154" s="52"/>
    </row>
    <row r="155" spans="1:21" ht="15" customHeight="1">
      <c r="A155" s="52"/>
      <c r="B155" s="52"/>
      <c r="C155" s="52"/>
      <c r="D155" s="52"/>
      <c r="E155" s="52"/>
      <c r="F155" s="52"/>
      <c r="G155" s="52"/>
      <c r="H155" s="52"/>
      <c r="I155" s="52"/>
      <c r="J155" s="52"/>
      <c r="K155" s="52"/>
      <c r="L155" s="52"/>
      <c r="M155" s="52"/>
      <c r="N155" s="52"/>
      <c r="O155" s="52"/>
      <c r="P155" s="52"/>
      <c r="Q155" s="52"/>
      <c r="R155" s="52"/>
      <c r="S155" s="52"/>
      <c r="T155" s="52"/>
      <c r="U155" s="52"/>
    </row>
    <row r="156" spans="1:21" ht="15" customHeight="1">
      <c r="A156" s="52"/>
      <c r="B156" s="52"/>
      <c r="C156" s="52"/>
      <c r="D156" s="52"/>
      <c r="E156" s="52"/>
      <c r="F156" s="52"/>
      <c r="G156" s="52"/>
      <c r="H156" s="52"/>
      <c r="I156" s="52"/>
      <c r="J156" s="52"/>
      <c r="K156" s="52"/>
      <c r="L156" s="52"/>
      <c r="M156" s="52"/>
      <c r="N156" s="52"/>
      <c r="O156" s="52"/>
      <c r="P156" s="52"/>
      <c r="Q156" s="52"/>
      <c r="R156" s="52"/>
      <c r="S156" s="52"/>
      <c r="T156" s="52"/>
      <c r="U156" s="52"/>
    </row>
    <row r="157" spans="1:21" ht="15" customHeight="1">
      <c r="A157" s="52"/>
      <c r="B157" s="52"/>
      <c r="C157" s="52"/>
      <c r="D157" s="52"/>
      <c r="E157" s="52"/>
      <c r="F157" s="52"/>
      <c r="G157" s="52"/>
      <c r="H157" s="52"/>
      <c r="I157" s="52"/>
      <c r="J157" s="52"/>
      <c r="K157" s="52"/>
      <c r="L157" s="52"/>
      <c r="M157" s="52"/>
      <c r="N157" s="52"/>
      <c r="O157" s="52"/>
      <c r="P157" s="52"/>
      <c r="Q157" s="52"/>
      <c r="R157" s="52"/>
      <c r="S157" s="52"/>
      <c r="T157" s="52"/>
      <c r="U157" s="52"/>
    </row>
    <row r="158" spans="1:21" ht="15" customHeight="1">
      <c r="A158" s="52"/>
      <c r="B158" s="52"/>
      <c r="C158" s="52"/>
      <c r="D158" s="52"/>
      <c r="E158" s="52"/>
      <c r="F158" s="52"/>
      <c r="G158" s="52"/>
      <c r="H158" s="52"/>
      <c r="I158" s="52"/>
      <c r="J158" s="52"/>
      <c r="K158" s="52"/>
      <c r="L158" s="52"/>
      <c r="M158" s="52"/>
      <c r="N158" s="52"/>
      <c r="O158" s="52"/>
      <c r="P158" s="52"/>
      <c r="Q158" s="52"/>
      <c r="R158" s="52"/>
      <c r="S158" s="52"/>
      <c r="T158" s="52"/>
      <c r="U158" s="52"/>
    </row>
    <row r="159" spans="1:21" ht="15" customHeight="1">
      <c r="A159" s="52"/>
      <c r="B159" s="52"/>
      <c r="C159" s="52"/>
      <c r="D159" s="52"/>
      <c r="E159" s="52"/>
      <c r="F159" s="52"/>
      <c r="G159" s="52"/>
      <c r="H159" s="52"/>
      <c r="I159" s="52"/>
      <c r="J159" s="52"/>
      <c r="K159" s="52"/>
      <c r="L159" s="52"/>
      <c r="M159" s="52"/>
      <c r="N159" s="52"/>
      <c r="O159" s="52"/>
      <c r="P159" s="52"/>
      <c r="Q159" s="52"/>
      <c r="R159" s="52"/>
      <c r="S159" s="52"/>
      <c r="T159" s="52"/>
      <c r="U159" s="52"/>
    </row>
    <row r="160" spans="1:21" ht="15" customHeight="1">
      <c r="A160" s="52"/>
      <c r="B160" s="52"/>
      <c r="C160" s="52"/>
      <c r="D160" s="52"/>
      <c r="E160" s="52"/>
      <c r="F160" s="52"/>
      <c r="G160" s="52"/>
      <c r="H160" s="52"/>
      <c r="I160" s="52"/>
      <c r="J160" s="52"/>
      <c r="K160" s="52"/>
      <c r="L160" s="52"/>
      <c r="M160" s="52"/>
      <c r="N160" s="52"/>
      <c r="O160" s="52"/>
      <c r="P160" s="52"/>
      <c r="Q160" s="52"/>
      <c r="R160" s="52"/>
      <c r="S160" s="52"/>
      <c r="T160" s="52"/>
      <c r="U160" s="52"/>
    </row>
    <row r="161" spans="1:21" ht="15" customHeight="1">
      <c r="A161" s="52"/>
      <c r="B161" s="52"/>
      <c r="C161" s="52"/>
      <c r="D161" s="52"/>
      <c r="E161" s="52"/>
      <c r="F161" s="52"/>
      <c r="G161" s="52"/>
      <c r="H161" s="52"/>
      <c r="I161" s="52"/>
      <c r="J161" s="52"/>
      <c r="K161" s="52"/>
      <c r="L161" s="52"/>
      <c r="M161" s="52"/>
      <c r="N161" s="52"/>
      <c r="O161" s="52"/>
      <c r="P161" s="52"/>
      <c r="Q161" s="52"/>
      <c r="R161" s="52"/>
      <c r="S161" s="52"/>
      <c r="T161" s="52"/>
      <c r="U161" s="52"/>
    </row>
    <row r="162" spans="1:21" ht="15" customHeight="1">
      <c r="A162" s="52"/>
      <c r="B162" s="52"/>
      <c r="C162" s="52"/>
      <c r="D162" s="52"/>
      <c r="E162" s="52"/>
      <c r="F162" s="52"/>
      <c r="G162" s="52"/>
      <c r="H162" s="52"/>
      <c r="I162" s="52"/>
      <c r="J162" s="52"/>
      <c r="K162" s="52"/>
      <c r="L162" s="52"/>
      <c r="M162" s="52"/>
      <c r="N162" s="52"/>
      <c r="O162" s="52"/>
      <c r="P162" s="52"/>
      <c r="Q162" s="52"/>
      <c r="R162" s="52"/>
      <c r="S162" s="52"/>
      <c r="T162" s="52"/>
      <c r="U162" s="52"/>
    </row>
    <row r="163" spans="1:21" ht="15" customHeight="1">
      <c r="A163" s="52"/>
      <c r="B163" s="52"/>
      <c r="C163" s="52"/>
      <c r="D163" s="52"/>
      <c r="E163" s="52"/>
      <c r="F163" s="52"/>
      <c r="G163" s="52"/>
      <c r="H163" s="52"/>
      <c r="I163" s="52"/>
      <c r="J163" s="52"/>
      <c r="K163" s="52"/>
      <c r="L163" s="52"/>
      <c r="M163" s="52"/>
      <c r="N163" s="52"/>
      <c r="O163" s="52"/>
      <c r="P163" s="52"/>
      <c r="Q163" s="52"/>
      <c r="R163" s="52"/>
      <c r="S163" s="52"/>
      <c r="T163" s="52"/>
      <c r="U163" s="52"/>
    </row>
    <row r="164" spans="1:21" ht="15" customHeight="1">
      <c r="A164" s="52"/>
      <c r="B164" s="52"/>
      <c r="C164" s="52"/>
      <c r="D164" s="52"/>
      <c r="E164" s="52"/>
      <c r="F164" s="52"/>
      <c r="G164" s="52"/>
      <c r="H164" s="52"/>
      <c r="I164" s="52"/>
      <c r="J164" s="52"/>
      <c r="K164" s="52"/>
      <c r="L164" s="52"/>
      <c r="M164" s="52"/>
      <c r="N164" s="52"/>
      <c r="O164" s="52"/>
      <c r="P164" s="52"/>
      <c r="Q164" s="52"/>
      <c r="R164" s="52"/>
      <c r="S164" s="52"/>
      <c r="T164" s="52"/>
      <c r="U164" s="52"/>
    </row>
    <row r="165" spans="1:21" ht="15" customHeight="1">
      <c r="A165" s="52"/>
      <c r="B165" s="52"/>
      <c r="C165" s="52"/>
      <c r="D165" s="52"/>
      <c r="E165" s="52"/>
      <c r="F165" s="52"/>
      <c r="G165" s="52"/>
      <c r="H165" s="52"/>
      <c r="I165" s="52"/>
      <c r="J165" s="52"/>
      <c r="K165" s="52"/>
      <c r="L165" s="52"/>
      <c r="M165" s="52"/>
      <c r="N165" s="52"/>
      <c r="O165" s="52"/>
      <c r="P165" s="52"/>
      <c r="Q165" s="52"/>
      <c r="R165" s="52"/>
      <c r="S165" s="52"/>
      <c r="T165" s="52"/>
      <c r="U165" s="52"/>
    </row>
    <row r="166" spans="1:21" ht="15" customHeight="1">
      <c r="A166" s="52"/>
      <c r="B166" s="52"/>
      <c r="C166" s="52"/>
      <c r="D166" s="52"/>
      <c r="E166" s="52"/>
      <c r="F166" s="52"/>
      <c r="G166" s="52"/>
      <c r="H166" s="52"/>
      <c r="I166" s="52"/>
      <c r="J166" s="52"/>
      <c r="K166" s="52"/>
      <c r="L166" s="52"/>
      <c r="M166" s="52"/>
      <c r="N166" s="52"/>
      <c r="O166" s="52"/>
      <c r="P166" s="52"/>
      <c r="Q166" s="52"/>
      <c r="R166" s="52"/>
      <c r="S166" s="52"/>
      <c r="T166" s="52"/>
      <c r="U166" s="52"/>
    </row>
    <row r="167" spans="1:21" ht="15" customHeight="1">
      <c r="A167" s="52"/>
      <c r="B167" s="52"/>
      <c r="C167" s="52"/>
      <c r="D167" s="52"/>
      <c r="E167" s="52"/>
      <c r="F167" s="52"/>
      <c r="G167" s="52"/>
      <c r="H167" s="52"/>
      <c r="I167" s="52"/>
      <c r="J167" s="52"/>
      <c r="K167" s="52"/>
      <c r="L167" s="52"/>
      <c r="M167" s="52"/>
      <c r="N167" s="52"/>
      <c r="O167" s="52"/>
      <c r="P167" s="52"/>
      <c r="Q167" s="52"/>
      <c r="R167" s="52"/>
      <c r="S167" s="52"/>
      <c r="T167" s="52"/>
      <c r="U167" s="52"/>
    </row>
    <row r="168" spans="1:21" ht="15" customHeight="1">
      <c r="A168" s="52"/>
      <c r="B168" s="52"/>
      <c r="C168" s="52"/>
      <c r="D168" s="52"/>
      <c r="E168" s="52"/>
      <c r="F168" s="52"/>
      <c r="G168" s="52"/>
      <c r="H168" s="52"/>
      <c r="I168" s="52"/>
      <c r="J168" s="52"/>
      <c r="K168" s="52"/>
      <c r="L168" s="52"/>
      <c r="M168" s="52"/>
      <c r="N168" s="52"/>
      <c r="O168" s="52"/>
      <c r="P168" s="52"/>
      <c r="Q168" s="52"/>
      <c r="R168" s="52"/>
      <c r="S168" s="52"/>
      <c r="T168" s="52"/>
      <c r="U168" s="52"/>
    </row>
    <row r="169" spans="1:21" ht="15" customHeight="1">
      <c r="A169" s="52"/>
      <c r="B169" s="52"/>
      <c r="C169" s="52"/>
      <c r="D169" s="52"/>
      <c r="E169" s="52"/>
      <c r="F169" s="52"/>
      <c r="G169" s="52"/>
      <c r="H169" s="52"/>
      <c r="I169" s="52"/>
      <c r="J169" s="52"/>
      <c r="K169" s="52"/>
      <c r="L169" s="52"/>
      <c r="M169" s="52"/>
      <c r="N169" s="52"/>
      <c r="O169" s="52"/>
      <c r="P169" s="52"/>
      <c r="Q169" s="52"/>
      <c r="R169" s="52"/>
      <c r="S169" s="52"/>
      <c r="T169" s="52"/>
      <c r="U169" s="52"/>
    </row>
    <row r="170" spans="1:21" ht="15" customHeight="1">
      <c r="A170" s="52"/>
      <c r="B170" s="52"/>
      <c r="C170" s="52"/>
      <c r="D170" s="52"/>
      <c r="E170" s="52"/>
      <c r="F170" s="52"/>
      <c r="G170" s="52"/>
      <c r="H170" s="52"/>
      <c r="I170" s="52"/>
      <c r="J170" s="52"/>
      <c r="K170" s="52"/>
      <c r="L170" s="52"/>
      <c r="M170" s="52"/>
      <c r="N170" s="52"/>
      <c r="O170" s="52"/>
      <c r="P170" s="52"/>
      <c r="Q170" s="52"/>
      <c r="R170" s="52"/>
      <c r="S170" s="52"/>
      <c r="T170" s="52"/>
      <c r="U170" s="52"/>
    </row>
    <row r="171" spans="1:21" ht="15" customHeight="1">
      <c r="A171" s="52"/>
      <c r="B171" s="52"/>
      <c r="C171" s="52"/>
      <c r="D171" s="52"/>
      <c r="E171" s="52"/>
      <c r="F171" s="52"/>
      <c r="G171" s="52"/>
      <c r="H171" s="52"/>
      <c r="I171" s="52"/>
      <c r="J171" s="52"/>
      <c r="K171" s="52"/>
      <c r="L171" s="52"/>
      <c r="M171" s="52"/>
      <c r="N171" s="52"/>
      <c r="O171" s="52"/>
      <c r="P171" s="52"/>
      <c r="Q171" s="52"/>
      <c r="R171" s="52"/>
      <c r="S171" s="52"/>
      <c r="T171" s="52"/>
      <c r="U171" s="52"/>
    </row>
    <row r="172" spans="1:21" ht="15" customHeight="1">
      <c r="A172" s="52"/>
      <c r="B172" s="52"/>
      <c r="C172" s="52"/>
      <c r="D172" s="52"/>
      <c r="E172" s="52"/>
      <c r="F172" s="52"/>
      <c r="G172" s="52"/>
      <c r="H172" s="52"/>
      <c r="I172" s="52"/>
      <c r="J172" s="52"/>
      <c r="K172" s="52"/>
      <c r="L172" s="52"/>
      <c r="M172" s="52"/>
      <c r="N172" s="52"/>
      <c r="O172" s="52"/>
      <c r="P172" s="52"/>
      <c r="Q172" s="52"/>
      <c r="R172" s="52"/>
      <c r="S172" s="52"/>
      <c r="T172" s="52"/>
      <c r="U172" s="52"/>
    </row>
    <row r="173" spans="1:21" ht="15" customHeight="1">
      <c r="A173" s="52"/>
      <c r="B173" s="52"/>
      <c r="C173" s="52"/>
      <c r="D173" s="52"/>
      <c r="E173" s="52"/>
      <c r="F173" s="52"/>
      <c r="G173" s="52"/>
      <c r="H173" s="52"/>
      <c r="I173" s="52"/>
      <c r="J173" s="52"/>
      <c r="K173" s="52"/>
      <c r="L173" s="52"/>
      <c r="M173" s="52"/>
      <c r="N173" s="52"/>
      <c r="O173" s="52"/>
      <c r="P173" s="52"/>
      <c r="Q173" s="52"/>
      <c r="R173" s="52"/>
      <c r="S173" s="52"/>
      <c r="T173" s="52"/>
      <c r="U173" s="52"/>
    </row>
    <row r="174" spans="1:21" ht="15" customHeight="1">
      <c r="A174" s="52"/>
      <c r="B174" s="52"/>
      <c r="C174" s="52"/>
      <c r="D174" s="52"/>
      <c r="E174" s="52"/>
      <c r="F174" s="52"/>
      <c r="G174" s="52"/>
      <c r="H174" s="52"/>
      <c r="I174" s="52"/>
      <c r="J174" s="52"/>
      <c r="K174" s="52"/>
      <c r="L174" s="52"/>
      <c r="M174" s="52"/>
      <c r="N174" s="52"/>
      <c r="O174" s="52"/>
      <c r="P174" s="52"/>
      <c r="Q174" s="52"/>
      <c r="R174" s="52"/>
      <c r="S174" s="52"/>
      <c r="T174" s="52"/>
      <c r="U174" s="52"/>
    </row>
    <row r="175" spans="1:21" ht="15" customHeight="1">
      <c r="A175" s="52"/>
      <c r="B175" s="52"/>
      <c r="C175" s="52"/>
      <c r="D175" s="52"/>
      <c r="E175" s="52"/>
      <c r="F175" s="52"/>
      <c r="G175" s="52"/>
      <c r="H175" s="52"/>
      <c r="I175" s="52"/>
      <c r="J175" s="52"/>
      <c r="K175" s="52"/>
      <c r="L175" s="52"/>
      <c r="M175" s="52"/>
      <c r="N175" s="52"/>
      <c r="O175" s="52"/>
      <c r="P175" s="52"/>
      <c r="Q175" s="52"/>
      <c r="R175" s="52"/>
      <c r="S175" s="52"/>
      <c r="T175" s="52"/>
      <c r="U175" s="52"/>
    </row>
    <row r="176" spans="1:21" ht="15" customHeight="1">
      <c r="A176" s="52"/>
      <c r="B176" s="52"/>
      <c r="C176" s="52"/>
      <c r="D176" s="52"/>
      <c r="E176" s="52"/>
      <c r="F176" s="52"/>
      <c r="G176" s="52"/>
      <c r="H176" s="52"/>
      <c r="I176" s="52"/>
      <c r="J176" s="52"/>
      <c r="K176" s="52"/>
      <c r="L176" s="52"/>
      <c r="M176" s="52"/>
      <c r="N176" s="52"/>
      <c r="O176" s="52"/>
      <c r="P176" s="52"/>
      <c r="Q176" s="52"/>
      <c r="R176" s="52"/>
      <c r="S176" s="52"/>
      <c r="T176" s="52"/>
      <c r="U176" s="52"/>
    </row>
    <row r="177" spans="1:21" ht="15" customHeight="1">
      <c r="A177" s="52"/>
      <c r="B177" s="52"/>
      <c r="C177" s="52"/>
      <c r="D177" s="52"/>
      <c r="E177" s="52"/>
      <c r="F177" s="52"/>
      <c r="G177" s="52"/>
      <c r="H177" s="52"/>
      <c r="I177" s="52"/>
      <c r="J177" s="52"/>
      <c r="K177" s="52"/>
      <c r="L177" s="52"/>
      <c r="M177" s="52"/>
      <c r="N177" s="52"/>
      <c r="O177" s="52"/>
      <c r="P177" s="52"/>
      <c r="Q177" s="52"/>
      <c r="R177" s="52"/>
      <c r="S177" s="52"/>
      <c r="T177" s="52"/>
      <c r="U177" s="52"/>
    </row>
    <row r="178" spans="1:21" ht="15" customHeight="1">
      <c r="A178" s="52"/>
      <c r="B178" s="52"/>
      <c r="C178" s="52"/>
      <c r="D178" s="52"/>
      <c r="E178" s="52"/>
      <c r="F178" s="52"/>
      <c r="G178" s="52"/>
      <c r="H178" s="52"/>
      <c r="I178" s="52"/>
      <c r="J178" s="52"/>
      <c r="K178" s="52"/>
      <c r="L178" s="52"/>
      <c r="M178" s="52"/>
      <c r="N178" s="52"/>
      <c r="O178" s="52"/>
      <c r="P178" s="52"/>
      <c r="Q178" s="52"/>
      <c r="R178" s="52"/>
      <c r="S178" s="52"/>
      <c r="T178" s="52"/>
      <c r="U178" s="52"/>
    </row>
    <row r="179" spans="1:21" ht="15" customHeight="1">
      <c r="A179" s="52"/>
      <c r="B179" s="52"/>
      <c r="C179" s="52"/>
      <c r="D179" s="52"/>
      <c r="E179" s="52"/>
      <c r="F179" s="52"/>
      <c r="G179" s="52"/>
      <c r="H179" s="52"/>
      <c r="I179" s="52"/>
      <c r="J179" s="52"/>
      <c r="K179" s="52"/>
      <c r="L179" s="52"/>
      <c r="M179" s="52"/>
      <c r="N179" s="52"/>
      <c r="O179" s="52"/>
      <c r="P179" s="52"/>
      <c r="Q179" s="52"/>
      <c r="R179" s="52"/>
      <c r="S179" s="52"/>
      <c r="T179" s="52"/>
      <c r="U179" s="52"/>
    </row>
    <row r="180" spans="1:21" ht="15" customHeight="1">
      <c r="A180" s="52"/>
      <c r="B180" s="52"/>
      <c r="C180" s="52"/>
      <c r="D180" s="52"/>
      <c r="E180" s="52"/>
      <c r="F180" s="52"/>
      <c r="G180" s="52"/>
      <c r="H180" s="52"/>
      <c r="I180" s="52"/>
      <c r="J180" s="52"/>
      <c r="K180" s="52"/>
      <c r="L180" s="52"/>
      <c r="M180" s="52"/>
      <c r="N180" s="52"/>
      <c r="O180" s="52"/>
      <c r="P180" s="52"/>
      <c r="Q180" s="52"/>
      <c r="R180" s="52"/>
      <c r="S180" s="52"/>
      <c r="T180" s="52"/>
      <c r="U180" s="52"/>
    </row>
    <row r="181" spans="1:21" ht="15" customHeight="1">
      <c r="A181" s="52"/>
      <c r="B181" s="52"/>
      <c r="C181" s="52"/>
      <c r="D181" s="52"/>
      <c r="E181" s="52"/>
      <c r="F181" s="52"/>
      <c r="G181" s="52"/>
      <c r="H181" s="52"/>
      <c r="I181" s="52"/>
      <c r="J181" s="52"/>
      <c r="K181" s="52"/>
      <c r="L181" s="52"/>
      <c r="M181" s="52"/>
      <c r="N181" s="52"/>
      <c r="O181" s="52"/>
      <c r="P181" s="52"/>
      <c r="Q181" s="52"/>
      <c r="R181" s="52"/>
      <c r="S181" s="52"/>
      <c r="T181" s="52"/>
      <c r="U181" s="52"/>
    </row>
    <row r="182" spans="1:21" ht="15" customHeight="1">
      <c r="A182" s="52"/>
      <c r="B182" s="52"/>
      <c r="C182" s="52"/>
      <c r="D182" s="52"/>
      <c r="E182" s="52"/>
      <c r="F182" s="52"/>
      <c r="G182" s="52"/>
      <c r="H182" s="52"/>
      <c r="I182" s="52"/>
      <c r="J182" s="52"/>
      <c r="K182" s="52"/>
      <c r="L182" s="52"/>
      <c r="M182" s="52"/>
      <c r="N182" s="52"/>
      <c r="O182" s="52"/>
      <c r="P182" s="52"/>
      <c r="Q182" s="52"/>
      <c r="R182" s="52"/>
      <c r="S182" s="52"/>
      <c r="T182" s="52"/>
      <c r="U182" s="52"/>
    </row>
    <row r="183" spans="1:21" ht="15" customHeight="1">
      <c r="A183" s="52"/>
      <c r="B183" s="52"/>
      <c r="C183" s="52"/>
      <c r="D183" s="52"/>
      <c r="E183" s="52"/>
      <c r="F183" s="52"/>
      <c r="G183" s="52"/>
      <c r="H183" s="52"/>
      <c r="I183" s="52"/>
      <c r="J183" s="52"/>
      <c r="K183" s="52"/>
      <c r="L183" s="52"/>
      <c r="M183" s="52"/>
      <c r="N183" s="52"/>
      <c r="O183" s="52"/>
      <c r="P183" s="52"/>
      <c r="Q183" s="52"/>
      <c r="R183" s="52"/>
      <c r="S183" s="52"/>
      <c r="T183" s="52"/>
      <c r="U183" s="52"/>
    </row>
    <row r="184" spans="1:21" ht="15" customHeight="1">
      <c r="A184" s="52"/>
      <c r="B184" s="52"/>
      <c r="C184" s="52"/>
      <c r="D184" s="52"/>
      <c r="E184" s="52"/>
      <c r="F184" s="52"/>
      <c r="G184" s="52"/>
      <c r="H184" s="52"/>
      <c r="I184" s="52"/>
      <c r="J184" s="52"/>
      <c r="K184" s="52"/>
      <c r="L184" s="52"/>
      <c r="M184" s="52"/>
      <c r="N184" s="52"/>
      <c r="O184" s="52"/>
      <c r="P184" s="52"/>
      <c r="Q184" s="52"/>
      <c r="R184" s="52"/>
      <c r="S184" s="52"/>
      <c r="T184" s="52"/>
      <c r="U184" s="52"/>
    </row>
    <row r="185" spans="1:21" ht="15" customHeight="1">
      <c r="A185" s="52"/>
      <c r="B185" s="52"/>
      <c r="C185" s="52"/>
      <c r="D185" s="52"/>
      <c r="E185" s="52"/>
      <c r="F185" s="52"/>
      <c r="G185" s="52"/>
      <c r="H185" s="52"/>
      <c r="I185" s="52"/>
      <c r="J185" s="52"/>
      <c r="K185" s="52"/>
      <c r="L185" s="52"/>
      <c r="M185" s="52"/>
      <c r="N185" s="52"/>
      <c r="O185" s="52"/>
      <c r="P185" s="52"/>
      <c r="Q185" s="52"/>
      <c r="R185" s="52"/>
      <c r="S185" s="52"/>
      <c r="T185" s="52"/>
      <c r="U185" s="52"/>
    </row>
    <row r="186" spans="1:21" ht="15" customHeight="1">
      <c r="A186" s="52"/>
      <c r="B186" s="52"/>
      <c r="C186" s="52"/>
      <c r="D186" s="52"/>
      <c r="E186" s="52"/>
      <c r="F186" s="52"/>
      <c r="G186" s="52"/>
      <c r="H186" s="52"/>
      <c r="I186" s="52"/>
      <c r="J186" s="52"/>
      <c r="K186" s="52"/>
      <c r="L186" s="52"/>
      <c r="M186" s="52"/>
      <c r="N186" s="52"/>
      <c r="O186" s="52"/>
      <c r="P186" s="52"/>
      <c r="Q186" s="52"/>
      <c r="R186" s="52"/>
      <c r="S186" s="52"/>
      <c r="T186" s="52"/>
      <c r="U186" s="52"/>
    </row>
    <row r="187" spans="1:21" ht="15" customHeight="1">
      <c r="A187" s="52"/>
      <c r="B187" s="52"/>
      <c r="C187" s="52"/>
      <c r="D187" s="52"/>
      <c r="E187" s="52"/>
      <c r="F187" s="52"/>
      <c r="G187" s="52"/>
      <c r="H187" s="52"/>
      <c r="I187" s="52"/>
      <c r="J187" s="52"/>
      <c r="K187" s="52"/>
      <c r="L187" s="52"/>
      <c r="M187" s="52"/>
      <c r="N187" s="52"/>
      <c r="O187" s="52"/>
      <c r="P187" s="52"/>
      <c r="Q187" s="52"/>
      <c r="R187" s="52"/>
      <c r="S187" s="52"/>
      <c r="T187" s="52"/>
      <c r="U187" s="52"/>
    </row>
    <row r="188" spans="1:21" ht="15" customHeight="1">
      <c r="A188" s="52"/>
      <c r="B188" s="52"/>
      <c r="C188" s="52"/>
      <c r="D188" s="52"/>
      <c r="E188" s="52"/>
      <c r="F188" s="52"/>
      <c r="G188" s="52"/>
      <c r="H188" s="52"/>
      <c r="I188" s="52"/>
      <c r="J188" s="52"/>
      <c r="K188" s="52"/>
      <c r="L188" s="52"/>
      <c r="M188" s="52"/>
      <c r="N188" s="52"/>
      <c r="O188" s="52"/>
      <c r="P188" s="52"/>
      <c r="Q188" s="52"/>
      <c r="R188" s="52"/>
      <c r="S188" s="52"/>
      <c r="T188" s="52"/>
      <c r="U188" s="52"/>
    </row>
    <row r="189" spans="1:21" ht="15" customHeight="1">
      <c r="A189" s="52"/>
      <c r="B189" s="52"/>
      <c r="C189" s="52"/>
      <c r="D189" s="52"/>
      <c r="E189" s="52"/>
      <c r="F189" s="52"/>
      <c r="G189" s="52"/>
      <c r="H189" s="52"/>
      <c r="I189" s="52"/>
      <c r="J189" s="52"/>
      <c r="K189" s="52"/>
      <c r="L189" s="52"/>
      <c r="M189" s="52"/>
      <c r="N189" s="52"/>
      <c r="O189" s="52"/>
      <c r="P189" s="52"/>
      <c r="Q189" s="52"/>
      <c r="R189" s="52"/>
      <c r="S189" s="52"/>
      <c r="T189" s="52"/>
      <c r="U189" s="52"/>
    </row>
    <row r="190" spans="1:21" ht="15" customHeight="1">
      <c r="A190" s="52"/>
      <c r="B190" s="52"/>
      <c r="C190" s="52"/>
      <c r="D190" s="52"/>
      <c r="E190" s="52"/>
      <c r="F190" s="52"/>
      <c r="G190" s="52"/>
      <c r="H190" s="52"/>
      <c r="I190" s="52"/>
      <c r="J190" s="52"/>
      <c r="K190" s="52"/>
      <c r="L190" s="52"/>
      <c r="M190" s="52"/>
      <c r="N190" s="52"/>
      <c r="O190" s="52"/>
      <c r="P190" s="52"/>
      <c r="Q190" s="52"/>
      <c r="R190" s="52"/>
      <c r="S190" s="52"/>
      <c r="T190" s="52"/>
      <c r="U190" s="52"/>
    </row>
    <row r="191" spans="1:21" ht="15" customHeight="1">
      <c r="A191" s="52"/>
      <c r="B191" s="52"/>
      <c r="C191" s="52"/>
      <c r="D191" s="52"/>
      <c r="E191" s="52"/>
      <c r="F191" s="52"/>
      <c r="G191" s="52"/>
      <c r="H191" s="52"/>
      <c r="I191" s="52"/>
      <c r="J191" s="52"/>
      <c r="K191" s="52"/>
      <c r="L191" s="52"/>
      <c r="M191" s="52"/>
      <c r="N191" s="52"/>
      <c r="O191" s="52"/>
      <c r="P191" s="52"/>
      <c r="Q191" s="52"/>
      <c r="R191" s="52"/>
      <c r="S191" s="52"/>
      <c r="T191" s="52"/>
      <c r="U191" s="52"/>
    </row>
    <row r="192" spans="1:21" ht="15" customHeight="1">
      <c r="A192" s="52"/>
      <c r="B192" s="52"/>
      <c r="C192" s="52"/>
      <c r="D192" s="52"/>
      <c r="E192" s="52"/>
      <c r="F192" s="52"/>
      <c r="G192" s="52"/>
      <c r="H192" s="52"/>
      <c r="I192" s="52"/>
      <c r="J192" s="52"/>
      <c r="K192" s="52"/>
      <c r="L192" s="52"/>
      <c r="M192" s="52"/>
      <c r="N192" s="52"/>
      <c r="O192" s="52"/>
      <c r="P192" s="52"/>
      <c r="Q192" s="52"/>
      <c r="R192" s="52"/>
      <c r="S192" s="52"/>
      <c r="T192" s="52"/>
      <c r="U192" s="52"/>
    </row>
    <row r="193" spans="1:21" ht="15" customHeight="1">
      <c r="A193" s="52"/>
      <c r="B193" s="52"/>
      <c r="C193" s="52"/>
      <c r="D193" s="52"/>
      <c r="E193" s="52"/>
      <c r="F193" s="52"/>
      <c r="G193" s="52"/>
      <c r="H193" s="52"/>
      <c r="I193" s="52"/>
      <c r="J193" s="52"/>
      <c r="K193" s="52"/>
      <c r="L193" s="52"/>
      <c r="M193" s="52"/>
      <c r="N193" s="52"/>
      <c r="O193" s="52"/>
      <c r="P193" s="52"/>
      <c r="Q193" s="52"/>
      <c r="R193" s="52"/>
      <c r="S193" s="52"/>
      <c r="T193" s="52"/>
      <c r="U193" s="52"/>
    </row>
    <row r="194" spans="1:21" ht="15" customHeight="1">
      <c r="A194" s="52"/>
      <c r="B194" s="52"/>
      <c r="C194" s="52"/>
      <c r="D194" s="52"/>
      <c r="E194" s="52"/>
      <c r="F194" s="52"/>
      <c r="G194" s="52"/>
      <c r="H194" s="52"/>
      <c r="I194" s="52"/>
      <c r="J194" s="52"/>
      <c r="K194" s="52"/>
      <c r="L194" s="52"/>
      <c r="M194" s="52"/>
      <c r="N194" s="52"/>
      <c r="O194" s="52"/>
      <c r="P194" s="52"/>
      <c r="Q194" s="52"/>
      <c r="R194" s="52"/>
      <c r="S194" s="52"/>
      <c r="T194" s="52"/>
      <c r="U194" s="52"/>
    </row>
    <row r="195" spans="1:21" ht="15" customHeight="1">
      <c r="A195" s="52"/>
      <c r="B195" s="52"/>
      <c r="C195" s="52"/>
      <c r="D195" s="52"/>
      <c r="E195" s="52"/>
      <c r="F195" s="52"/>
      <c r="G195" s="52"/>
      <c r="H195" s="52"/>
      <c r="I195" s="52"/>
      <c r="J195" s="52"/>
      <c r="K195" s="52"/>
      <c r="L195" s="52"/>
      <c r="M195" s="52"/>
      <c r="N195" s="52"/>
      <c r="O195" s="52"/>
      <c r="P195" s="52"/>
      <c r="Q195" s="52"/>
      <c r="R195" s="52"/>
      <c r="S195" s="52"/>
      <c r="T195" s="52"/>
      <c r="U195" s="52"/>
    </row>
    <row r="196" spans="1:21" ht="15" customHeight="1">
      <c r="A196" s="52"/>
      <c r="B196" s="52"/>
      <c r="C196" s="52"/>
      <c r="D196" s="52"/>
      <c r="E196" s="52"/>
      <c r="F196" s="52"/>
      <c r="G196" s="52"/>
      <c r="H196" s="52"/>
      <c r="I196" s="52"/>
      <c r="J196" s="52"/>
      <c r="K196" s="52"/>
      <c r="L196" s="52"/>
      <c r="M196" s="52"/>
      <c r="N196" s="52"/>
      <c r="O196" s="52"/>
      <c r="P196" s="52"/>
      <c r="Q196" s="52"/>
      <c r="R196" s="52"/>
      <c r="S196" s="52"/>
      <c r="T196" s="52"/>
      <c r="U196" s="52"/>
    </row>
    <row r="197" spans="1:21" ht="15" customHeight="1">
      <c r="A197" s="52"/>
      <c r="B197" s="52"/>
      <c r="C197" s="52"/>
      <c r="D197" s="52"/>
      <c r="E197" s="52"/>
      <c r="F197" s="52"/>
      <c r="G197" s="52"/>
      <c r="H197" s="52"/>
      <c r="I197" s="52"/>
      <c r="J197" s="52"/>
      <c r="K197" s="52"/>
      <c r="L197" s="52"/>
      <c r="M197" s="52"/>
      <c r="N197" s="52"/>
      <c r="O197" s="52"/>
      <c r="P197" s="52"/>
      <c r="Q197" s="52"/>
      <c r="R197" s="52"/>
      <c r="S197" s="52"/>
      <c r="T197" s="52"/>
      <c r="U197" s="52"/>
    </row>
    <row r="198" spans="1:21" ht="15" customHeight="1">
      <c r="A198" s="52"/>
      <c r="B198" s="52"/>
      <c r="C198" s="52"/>
      <c r="D198" s="52"/>
      <c r="E198" s="52"/>
      <c r="F198" s="52"/>
      <c r="G198" s="52"/>
      <c r="H198" s="52"/>
      <c r="I198" s="52"/>
      <c r="J198" s="52"/>
      <c r="K198" s="52"/>
      <c r="L198" s="52"/>
      <c r="M198" s="52"/>
      <c r="N198" s="52"/>
      <c r="O198" s="52"/>
      <c r="P198" s="52"/>
      <c r="Q198" s="52"/>
      <c r="R198" s="52"/>
      <c r="S198" s="52"/>
      <c r="T198" s="52"/>
      <c r="U198" s="52"/>
    </row>
    <row r="199" spans="1:21" ht="15" customHeight="1">
      <c r="A199" s="52"/>
      <c r="B199" s="52"/>
      <c r="C199" s="52"/>
      <c r="D199" s="52"/>
      <c r="E199" s="52"/>
      <c r="F199" s="52"/>
      <c r="G199" s="52"/>
      <c r="H199" s="52"/>
      <c r="I199" s="52"/>
      <c r="J199" s="52"/>
      <c r="K199" s="52"/>
      <c r="L199" s="52"/>
      <c r="M199" s="52"/>
      <c r="N199" s="52"/>
      <c r="O199" s="52"/>
      <c r="P199" s="52"/>
      <c r="Q199" s="52"/>
      <c r="R199" s="52"/>
      <c r="S199" s="52"/>
      <c r="T199" s="52"/>
      <c r="U199" s="52"/>
    </row>
    <row r="200" spans="1:21" ht="15" customHeight="1">
      <c r="A200" s="52"/>
      <c r="B200" s="52"/>
      <c r="C200" s="52"/>
      <c r="D200" s="52"/>
      <c r="E200" s="52"/>
      <c r="F200" s="52"/>
      <c r="G200" s="52"/>
      <c r="H200" s="52"/>
      <c r="I200" s="52"/>
      <c r="J200" s="52"/>
      <c r="K200" s="52"/>
      <c r="L200" s="52"/>
      <c r="M200" s="52"/>
      <c r="N200" s="52"/>
      <c r="O200" s="52"/>
      <c r="P200" s="52"/>
      <c r="Q200" s="52"/>
      <c r="R200" s="52"/>
      <c r="S200" s="52"/>
      <c r="T200" s="52"/>
      <c r="U200" s="52"/>
    </row>
    <row r="201" spans="1:21" ht="15" customHeight="1">
      <c r="A201" s="52"/>
      <c r="B201" s="52"/>
      <c r="C201" s="52"/>
      <c r="D201" s="52"/>
      <c r="E201" s="52"/>
      <c r="F201" s="52"/>
      <c r="G201" s="52"/>
      <c r="H201" s="52"/>
      <c r="I201" s="52"/>
      <c r="J201" s="52"/>
      <c r="K201" s="52"/>
      <c r="L201" s="52"/>
      <c r="M201" s="52"/>
      <c r="N201" s="52"/>
      <c r="O201" s="52"/>
      <c r="P201" s="52"/>
      <c r="Q201" s="52"/>
      <c r="R201" s="52"/>
      <c r="S201" s="52"/>
      <c r="T201" s="52"/>
      <c r="U201" s="52"/>
    </row>
    <row r="202" spans="1:21" ht="15" customHeight="1">
      <c r="A202" s="52"/>
      <c r="B202" s="52"/>
      <c r="C202" s="52"/>
      <c r="D202" s="52"/>
      <c r="E202" s="52"/>
      <c r="F202" s="52"/>
      <c r="G202" s="52"/>
      <c r="H202" s="52"/>
      <c r="I202" s="52"/>
      <c r="J202" s="52"/>
      <c r="K202" s="52"/>
      <c r="L202" s="52"/>
      <c r="M202" s="52"/>
      <c r="N202" s="52"/>
      <c r="O202" s="52"/>
      <c r="P202" s="52"/>
      <c r="Q202" s="52"/>
      <c r="R202" s="52"/>
      <c r="S202" s="52"/>
      <c r="T202" s="52"/>
      <c r="U202" s="52"/>
    </row>
    <row r="203" spans="1:21" ht="15" customHeight="1">
      <c r="A203" s="52"/>
      <c r="B203" s="52"/>
      <c r="C203" s="52"/>
      <c r="D203" s="52"/>
      <c r="E203" s="52"/>
      <c r="F203" s="52"/>
      <c r="G203" s="52"/>
      <c r="H203" s="52"/>
      <c r="I203" s="52"/>
      <c r="J203" s="52"/>
      <c r="K203" s="52"/>
      <c r="L203" s="52"/>
      <c r="M203" s="52"/>
      <c r="N203" s="52"/>
      <c r="O203" s="52"/>
      <c r="P203" s="52"/>
      <c r="Q203" s="52"/>
      <c r="R203" s="52"/>
      <c r="S203" s="52"/>
      <c r="T203" s="52"/>
      <c r="U203" s="52"/>
    </row>
    <row r="204" spans="1:21" ht="15" customHeight="1">
      <c r="A204" s="52"/>
      <c r="B204" s="52"/>
      <c r="C204" s="52"/>
      <c r="D204" s="52"/>
      <c r="E204" s="52"/>
      <c r="F204" s="52"/>
      <c r="G204" s="52"/>
      <c r="H204" s="52"/>
      <c r="I204" s="52"/>
      <c r="J204" s="52"/>
      <c r="K204" s="52"/>
      <c r="L204" s="52"/>
      <c r="M204" s="52"/>
      <c r="N204" s="52"/>
      <c r="O204" s="52"/>
      <c r="P204" s="52"/>
      <c r="Q204" s="52"/>
      <c r="R204" s="52"/>
      <c r="S204" s="52"/>
      <c r="T204" s="52"/>
      <c r="U204" s="52"/>
    </row>
    <row r="205" spans="1:21" ht="15" customHeight="1">
      <c r="A205" s="52"/>
      <c r="B205" s="52"/>
      <c r="C205" s="52"/>
      <c r="D205" s="52"/>
      <c r="E205" s="52"/>
      <c r="F205" s="52"/>
      <c r="G205" s="52"/>
      <c r="H205" s="52"/>
      <c r="I205" s="52"/>
      <c r="J205" s="52"/>
      <c r="K205" s="52"/>
      <c r="L205" s="52"/>
      <c r="M205" s="52"/>
      <c r="N205" s="52"/>
      <c r="O205" s="52"/>
      <c r="P205" s="52"/>
      <c r="Q205" s="52"/>
      <c r="R205" s="52"/>
      <c r="S205" s="52"/>
      <c r="T205" s="52"/>
      <c r="U205" s="52"/>
    </row>
    <row r="206" spans="1:21" ht="15" customHeight="1">
      <c r="A206" s="52"/>
      <c r="B206" s="52"/>
      <c r="C206" s="52"/>
      <c r="D206" s="52"/>
      <c r="E206" s="52"/>
      <c r="F206" s="52"/>
      <c r="G206" s="52"/>
      <c r="H206" s="52"/>
      <c r="I206" s="52"/>
      <c r="J206" s="52"/>
      <c r="K206" s="52"/>
      <c r="L206" s="52"/>
      <c r="M206" s="52"/>
      <c r="N206" s="52"/>
      <c r="O206" s="52"/>
      <c r="P206" s="52"/>
      <c r="Q206" s="52"/>
      <c r="R206" s="52"/>
      <c r="S206" s="52"/>
      <c r="T206" s="52"/>
      <c r="U206" s="52"/>
    </row>
    <row r="207" spans="1:21" ht="15" customHeight="1">
      <c r="A207" s="52"/>
      <c r="B207" s="52"/>
      <c r="C207" s="52"/>
      <c r="D207" s="52"/>
      <c r="E207" s="52"/>
      <c r="F207" s="52"/>
      <c r="G207" s="52"/>
      <c r="H207" s="52"/>
      <c r="I207" s="52"/>
      <c r="J207" s="52"/>
      <c r="K207" s="52"/>
      <c r="L207" s="52"/>
      <c r="M207" s="52"/>
      <c r="N207" s="52"/>
      <c r="O207" s="52"/>
      <c r="P207" s="52"/>
      <c r="Q207" s="52"/>
      <c r="R207" s="52"/>
      <c r="S207" s="52"/>
      <c r="T207" s="52"/>
      <c r="U207" s="52"/>
    </row>
    <row r="208" spans="1:21" ht="15" customHeight="1">
      <c r="A208" s="52"/>
      <c r="B208" s="52"/>
      <c r="C208" s="52"/>
      <c r="D208" s="52"/>
      <c r="E208" s="52"/>
      <c r="F208" s="52"/>
      <c r="G208" s="52"/>
      <c r="H208" s="52"/>
      <c r="I208" s="52"/>
      <c r="J208" s="52"/>
      <c r="K208" s="52"/>
      <c r="L208" s="52"/>
      <c r="M208" s="52"/>
      <c r="N208" s="52"/>
      <c r="O208" s="52"/>
      <c r="P208" s="52"/>
      <c r="Q208" s="52"/>
      <c r="R208" s="52"/>
      <c r="S208" s="52"/>
      <c r="T208" s="52"/>
      <c r="U208" s="52"/>
    </row>
    <row r="209" spans="1:21" ht="15" customHeight="1">
      <c r="A209" s="52"/>
      <c r="B209" s="52"/>
      <c r="C209" s="52"/>
      <c r="D209" s="52"/>
      <c r="E209" s="52"/>
      <c r="F209" s="52"/>
      <c r="G209" s="52"/>
      <c r="H209" s="52"/>
      <c r="I209" s="52"/>
      <c r="J209" s="52"/>
      <c r="K209" s="52"/>
      <c r="L209" s="52"/>
      <c r="M209" s="52"/>
      <c r="N209" s="52"/>
      <c r="O209" s="52"/>
      <c r="P209" s="52"/>
      <c r="Q209" s="52"/>
      <c r="R209" s="52"/>
      <c r="S209" s="52"/>
      <c r="T209" s="52"/>
      <c r="U209" s="52"/>
    </row>
    <row r="210" spans="1:21" ht="15" customHeight="1">
      <c r="A210" s="52"/>
      <c r="B210" s="52"/>
      <c r="C210" s="52"/>
      <c r="D210" s="52"/>
      <c r="E210" s="52"/>
      <c r="F210" s="52"/>
      <c r="G210" s="52"/>
      <c r="H210" s="52"/>
      <c r="I210" s="52"/>
      <c r="J210" s="52"/>
      <c r="K210" s="52"/>
      <c r="L210" s="52"/>
      <c r="M210" s="52"/>
      <c r="N210" s="52"/>
      <c r="O210" s="52"/>
      <c r="P210" s="52"/>
      <c r="Q210" s="52"/>
      <c r="R210" s="52"/>
      <c r="S210" s="52"/>
      <c r="T210" s="52"/>
      <c r="U210" s="52"/>
    </row>
    <row r="211" spans="1:21" ht="15" customHeight="1">
      <c r="A211" s="52"/>
      <c r="B211" s="52"/>
      <c r="C211" s="52"/>
      <c r="D211" s="52"/>
      <c r="E211" s="52"/>
      <c r="F211" s="52"/>
      <c r="G211" s="52"/>
      <c r="H211" s="52"/>
      <c r="I211" s="52"/>
      <c r="J211" s="52"/>
      <c r="K211" s="52"/>
      <c r="L211" s="52"/>
      <c r="M211" s="52"/>
      <c r="N211" s="52"/>
      <c r="O211" s="52"/>
      <c r="P211" s="52"/>
      <c r="Q211" s="52"/>
      <c r="R211" s="52"/>
      <c r="S211" s="52"/>
      <c r="T211" s="52"/>
      <c r="U211" s="52"/>
    </row>
    <row r="212" spans="1:21" ht="15" customHeight="1">
      <c r="A212" s="52"/>
      <c r="B212" s="52"/>
      <c r="C212" s="52"/>
      <c r="D212" s="52"/>
      <c r="E212" s="52"/>
      <c r="F212" s="52"/>
      <c r="G212" s="52"/>
      <c r="H212" s="52"/>
      <c r="I212" s="52"/>
      <c r="J212" s="52"/>
      <c r="K212" s="52"/>
      <c r="L212" s="52"/>
      <c r="M212" s="52"/>
      <c r="N212" s="52"/>
      <c r="O212" s="52"/>
      <c r="P212" s="52"/>
      <c r="Q212" s="52"/>
      <c r="R212" s="52"/>
      <c r="S212" s="52"/>
      <c r="T212" s="52"/>
      <c r="U212" s="52"/>
    </row>
    <row r="213" spans="1:21" ht="15" customHeight="1">
      <c r="A213" s="52"/>
      <c r="B213" s="52"/>
      <c r="C213" s="52"/>
      <c r="D213" s="52"/>
      <c r="E213" s="52"/>
      <c r="F213" s="52"/>
      <c r="G213" s="52"/>
      <c r="H213" s="52"/>
      <c r="I213" s="52"/>
      <c r="J213" s="52"/>
      <c r="K213" s="52"/>
      <c r="L213" s="52"/>
      <c r="M213" s="52"/>
      <c r="N213" s="52"/>
      <c r="O213" s="52"/>
      <c r="P213" s="52"/>
      <c r="Q213" s="52"/>
      <c r="R213" s="52"/>
      <c r="S213" s="52"/>
      <c r="T213" s="52"/>
      <c r="U213" s="52"/>
    </row>
    <row r="214" spans="1:21" ht="15" customHeight="1">
      <c r="A214" s="52"/>
      <c r="B214" s="52"/>
      <c r="C214" s="52"/>
      <c r="D214" s="52"/>
      <c r="E214" s="52"/>
      <c r="F214" s="52"/>
      <c r="G214" s="52"/>
      <c r="H214" s="52"/>
      <c r="I214" s="52"/>
      <c r="J214" s="52"/>
      <c r="K214" s="52"/>
      <c r="L214" s="52"/>
      <c r="M214" s="52"/>
      <c r="N214" s="52"/>
      <c r="O214" s="52"/>
      <c r="P214" s="52"/>
      <c r="Q214" s="52"/>
      <c r="R214" s="52"/>
      <c r="S214" s="52"/>
      <c r="T214" s="52"/>
      <c r="U214" s="52"/>
    </row>
    <row r="215" spans="1:21" ht="15" customHeight="1">
      <c r="A215" s="52"/>
      <c r="B215" s="52"/>
      <c r="C215" s="52"/>
      <c r="D215" s="52"/>
      <c r="E215" s="52"/>
      <c r="F215" s="52"/>
      <c r="G215" s="52"/>
      <c r="H215" s="52"/>
      <c r="I215" s="52"/>
      <c r="J215" s="52"/>
      <c r="K215" s="52"/>
      <c r="L215" s="52"/>
      <c r="M215" s="52"/>
      <c r="N215" s="52"/>
      <c r="O215" s="52"/>
      <c r="P215" s="52"/>
      <c r="Q215" s="52"/>
      <c r="R215" s="52"/>
      <c r="S215" s="52"/>
      <c r="T215" s="52"/>
      <c r="U215" s="52"/>
    </row>
    <row r="216" spans="1:21" ht="15" customHeight="1">
      <c r="A216" s="52"/>
      <c r="B216" s="52"/>
      <c r="C216" s="52"/>
      <c r="D216" s="52"/>
      <c r="E216" s="52"/>
      <c r="F216" s="52"/>
      <c r="G216" s="52"/>
      <c r="H216" s="52"/>
      <c r="I216" s="52"/>
      <c r="J216" s="52"/>
      <c r="K216" s="52"/>
      <c r="L216" s="52"/>
      <c r="M216" s="52"/>
      <c r="N216" s="52"/>
      <c r="O216" s="52"/>
      <c r="P216" s="52"/>
      <c r="Q216" s="52"/>
      <c r="R216" s="52"/>
      <c r="S216" s="52"/>
      <c r="T216" s="52"/>
      <c r="U216" s="52"/>
    </row>
    <row r="217" spans="1:21" ht="15" customHeight="1">
      <c r="A217" s="52"/>
      <c r="B217" s="52"/>
      <c r="C217" s="52"/>
      <c r="D217" s="52"/>
      <c r="E217" s="52"/>
      <c r="F217" s="52"/>
      <c r="G217" s="52"/>
      <c r="H217" s="52"/>
      <c r="I217" s="52"/>
      <c r="J217" s="52"/>
      <c r="K217" s="52"/>
      <c r="L217" s="52"/>
      <c r="M217" s="52"/>
      <c r="N217" s="52"/>
      <c r="O217" s="52"/>
      <c r="P217" s="52"/>
      <c r="Q217" s="52"/>
      <c r="R217" s="52"/>
      <c r="S217" s="52"/>
      <c r="T217" s="52"/>
      <c r="U217" s="52"/>
    </row>
    <row r="218" spans="1:21" ht="15" customHeight="1">
      <c r="A218" s="52"/>
      <c r="B218" s="52"/>
      <c r="C218" s="52"/>
      <c r="D218" s="52"/>
      <c r="E218" s="52"/>
      <c r="F218" s="52"/>
      <c r="G218" s="52"/>
      <c r="H218" s="52"/>
      <c r="I218" s="52"/>
      <c r="J218" s="52"/>
      <c r="K218" s="52"/>
      <c r="L218" s="52"/>
      <c r="M218" s="52"/>
      <c r="N218" s="52"/>
      <c r="O218" s="52"/>
      <c r="P218" s="52"/>
      <c r="Q218" s="52"/>
      <c r="R218" s="52"/>
      <c r="S218" s="52"/>
      <c r="T218" s="52"/>
      <c r="U218" s="52"/>
    </row>
    <row r="219" spans="1:21" ht="15" customHeight="1">
      <c r="A219" s="52"/>
      <c r="B219" s="52"/>
      <c r="C219" s="52"/>
      <c r="D219" s="52"/>
      <c r="E219" s="52"/>
      <c r="F219" s="52"/>
      <c r="G219" s="52"/>
      <c r="H219" s="52"/>
      <c r="I219" s="52"/>
      <c r="J219" s="52"/>
      <c r="K219" s="52"/>
      <c r="L219" s="52"/>
      <c r="M219" s="52"/>
      <c r="N219" s="52"/>
      <c r="O219" s="52"/>
      <c r="P219" s="52"/>
      <c r="Q219" s="52"/>
      <c r="R219" s="52"/>
      <c r="S219" s="52"/>
      <c r="T219" s="52"/>
      <c r="U219" s="52"/>
    </row>
    <row r="220" spans="1:21" ht="15" customHeight="1">
      <c r="A220" s="52"/>
      <c r="B220" s="52"/>
      <c r="C220" s="52"/>
      <c r="D220" s="52"/>
      <c r="E220" s="52"/>
      <c r="F220" s="52"/>
      <c r="G220" s="52"/>
      <c r="H220" s="52"/>
      <c r="I220" s="52"/>
      <c r="J220" s="52"/>
      <c r="K220" s="52"/>
      <c r="L220" s="52"/>
      <c r="M220" s="52"/>
      <c r="N220" s="52"/>
      <c r="O220" s="52"/>
      <c r="P220" s="52"/>
      <c r="Q220" s="52"/>
      <c r="R220" s="52"/>
      <c r="S220" s="52"/>
      <c r="T220" s="52"/>
      <c r="U220" s="52"/>
    </row>
    <row r="221" spans="1:21" ht="15" customHeight="1">
      <c r="A221" s="52"/>
      <c r="B221" s="52"/>
      <c r="C221" s="52"/>
      <c r="D221" s="52"/>
      <c r="E221" s="52"/>
      <c r="F221" s="52"/>
      <c r="G221" s="52"/>
      <c r="H221" s="52"/>
      <c r="I221" s="52"/>
      <c r="J221" s="52"/>
      <c r="K221" s="52"/>
      <c r="L221" s="52"/>
      <c r="M221" s="52"/>
      <c r="N221" s="52"/>
      <c r="O221" s="52"/>
      <c r="P221" s="52"/>
      <c r="Q221" s="52"/>
      <c r="R221" s="52"/>
      <c r="S221" s="52"/>
      <c r="T221" s="52"/>
      <c r="U221" s="52"/>
    </row>
    <row r="222" spans="1:21" ht="15" customHeight="1">
      <c r="A222" s="52"/>
      <c r="B222" s="52"/>
      <c r="C222" s="52"/>
      <c r="D222" s="52"/>
      <c r="E222" s="52"/>
      <c r="F222" s="52"/>
      <c r="G222" s="52"/>
      <c r="H222" s="52"/>
      <c r="I222" s="52"/>
      <c r="J222" s="52"/>
      <c r="K222" s="52"/>
      <c r="L222" s="52"/>
      <c r="M222" s="52"/>
      <c r="N222" s="52"/>
      <c r="O222" s="52"/>
      <c r="P222" s="52"/>
      <c r="Q222" s="52"/>
      <c r="R222" s="52"/>
      <c r="S222" s="52"/>
      <c r="T222" s="52"/>
      <c r="U222" s="52"/>
    </row>
    <row r="223" spans="1:21" ht="15" customHeight="1">
      <c r="A223" s="52"/>
      <c r="B223" s="52"/>
      <c r="C223" s="52"/>
      <c r="D223" s="52"/>
      <c r="E223" s="52"/>
      <c r="F223" s="52"/>
      <c r="G223" s="52"/>
      <c r="H223" s="52"/>
      <c r="I223" s="52"/>
      <c r="J223" s="52"/>
      <c r="K223" s="52"/>
      <c r="L223" s="52"/>
      <c r="M223" s="52"/>
      <c r="N223" s="52"/>
      <c r="O223" s="52"/>
      <c r="P223" s="52"/>
      <c r="Q223" s="52"/>
      <c r="R223" s="52"/>
      <c r="S223" s="52"/>
      <c r="T223" s="52"/>
      <c r="U223" s="52"/>
    </row>
    <row r="224" spans="1:21" ht="15" customHeight="1">
      <c r="A224" s="52"/>
      <c r="B224" s="52"/>
      <c r="C224" s="52"/>
      <c r="D224" s="52"/>
      <c r="E224" s="52"/>
      <c r="F224" s="52"/>
      <c r="G224" s="52"/>
      <c r="H224" s="52"/>
      <c r="I224" s="52"/>
      <c r="J224" s="52"/>
      <c r="K224" s="52"/>
      <c r="L224" s="52"/>
      <c r="M224" s="52"/>
      <c r="N224" s="52"/>
      <c r="O224" s="52"/>
      <c r="P224" s="52"/>
      <c r="Q224" s="52"/>
      <c r="R224" s="52"/>
      <c r="S224" s="52"/>
      <c r="T224" s="52"/>
      <c r="U224" s="52"/>
    </row>
    <row r="225" spans="1:21" ht="15" customHeight="1">
      <c r="A225" s="52"/>
      <c r="B225" s="52"/>
      <c r="C225" s="52"/>
      <c r="D225" s="52"/>
      <c r="E225" s="52"/>
      <c r="F225" s="52"/>
      <c r="G225" s="52"/>
      <c r="H225" s="52"/>
      <c r="I225" s="52"/>
      <c r="J225" s="52"/>
      <c r="K225" s="52"/>
      <c r="L225" s="52"/>
      <c r="M225" s="52"/>
      <c r="N225" s="52"/>
      <c r="O225" s="52"/>
      <c r="P225" s="52"/>
      <c r="Q225" s="52"/>
      <c r="R225" s="52"/>
      <c r="S225" s="52"/>
      <c r="T225" s="52"/>
      <c r="U225" s="52"/>
    </row>
    <row r="226" spans="1:21" ht="15" customHeight="1">
      <c r="A226" s="52"/>
      <c r="B226" s="52"/>
      <c r="C226" s="52"/>
      <c r="D226" s="52"/>
      <c r="E226" s="52"/>
      <c r="F226" s="52"/>
      <c r="G226" s="52"/>
      <c r="H226" s="52"/>
      <c r="I226" s="52"/>
      <c r="J226" s="52"/>
      <c r="K226" s="52"/>
      <c r="L226" s="52"/>
      <c r="M226" s="52"/>
      <c r="N226" s="52"/>
      <c r="O226" s="52"/>
      <c r="P226" s="52"/>
      <c r="Q226" s="52"/>
      <c r="R226" s="52"/>
      <c r="S226" s="52"/>
      <c r="T226" s="52"/>
      <c r="U226" s="52"/>
    </row>
    <row r="227" spans="1:21" ht="15" customHeight="1">
      <c r="A227" s="52"/>
      <c r="B227" s="52"/>
      <c r="C227" s="52"/>
      <c r="D227" s="52"/>
      <c r="E227" s="52"/>
      <c r="F227" s="52"/>
      <c r="G227" s="52"/>
      <c r="H227" s="52"/>
      <c r="I227" s="52"/>
      <c r="J227" s="52"/>
      <c r="K227" s="52"/>
      <c r="L227" s="52"/>
      <c r="M227" s="52"/>
      <c r="N227" s="52"/>
      <c r="O227" s="52"/>
      <c r="P227" s="52"/>
      <c r="Q227" s="52"/>
      <c r="R227" s="52"/>
      <c r="S227" s="52"/>
      <c r="T227" s="52"/>
      <c r="U227" s="52"/>
    </row>
    <row r="228" spans="1:21" ht="15" customHeight="1">
      <c r="A228" s="52"/>
      <c r="B228" s="52"/>
      <c r="C228" s="52"/>
      <c r="D228" s="52"/>
      <c r="E228" s="52"/>
      <c r="F228" s="52"/>
      <c r="G228" s="52"/>
      <c r="H228" s="52"/>
      <c r="I228" s="52"/>
      <c r="J228" s="52"/>
      <c r="K228" s="52"/>
      <c r="L228" s="52"/>
      <c r="M228" s="52"/>
      <c r="N228" s="52"/>
      <c r="O228" s="52"/>
      <c r="P228" s="52"/>
      <c r="Q228" s="52"/>
      <c r="R228" s="52"/>
      <c r="S228" s="52"/>
      <c r="T228" s="52"/>
      <c r="U228" s="52"/>
    </row>
    <row r="229" spans="1:21" ht="15" customHeight="1">
      <c r="A229" s="52"/>
      <c r="B229" s="52"/>
      <c r="C229" s="52"/>
      <c r="D229" s="52"/>
      <c r="E229" s="52"/>
      <c r="F229" s="52"/>
      <c r="G229" s="52"/>
      <c r="H229" s="52"/>
      <c r="I229" s="52"/>
      <c r="J229" s="52"/>
      <c r="K229" s="52"/>
      <c r="L229" s="52"/>
      <c r="M229" s="52"/>
      <c r="N229" s="52"/>
      <c r="O229" s="52"/>
      <c r="P229" s="52"/>
      <c r="Q229" s="52"/>
      <c r="R229" s="52"/>
      <c r="S229" s="52"/>
      <c r="T229" s="52"/>
      <c r="U229" s="52"/>
    </row>
    <row r="230" spans="1:21" ht="15" customHeight="1">
      <c r="A230" s="52"/>
      <c r="B230" s="52"/>
      <c r="C230" s="52"/>
      <c r="D230" s="52"/>
      <c r="E230" s="52"/>
      <c r="F230" s="52"/>
      <c r="G230" s="52"/>
      <c r="H230" s="52"/>
      <c r="I230" s="52"/>
      <c r="J230" s="52"/>
      <c r="K230" s="52"/>
      <c r="L230" s="52"/>
      <c r="M230" s="52"/>
      <c r="N230" s="52"/>
      <c r="O230" s="52"/>
      <c r="P230" s="52"/>
      <c r="Q230" s="52"/>
      <c r="R230" s="52"/>
      <c r="S230" s="52"/>
      <c r="T230" s="52"/>
      <c r="U230" s="52"/>
    </row>
    <row r="231" spans="1:21" ht="15" customHeight="1">
      <c r="A231" s="52"/>
      <c r="B231" s="52"/>
      <c r="C231" s="52"/>
      <c r="D231" s="52"/>
      <c r="E231" s="52"/>
      <c r="F231" s="52"/>
      <c r="G231" s="52"/>
      <c r="H231" s="52"/>
      <c r="I231" s="52"/>
      <c r="J231" s="52"/>
      <c r="K231" s="52"/>
      <c r="L231" s="52"/>
      <c r="M231" s="52"/>
      <c r="N231" s="52"/>
      <c r="O231" s="52"/>
      <c r="P231" s="52"/>
      <c r="Q231" s="52"/>
      <c r="R231" s="52"/>
      <c r="S231" s="52"/>
      <c r="T231" s="52"/>
      <c r="U231" s="52"/>
    </row>
    <row r="232" spans="1:21" ht="15" customHeight="1">
      <c r="A232" s="52"/>
      <c r="B232" s="52"/>
      <c r="C232" s="52"/>
      <c r="D232" s="52"/>
      <c r="E232" s="52"/>
      <c r="F232" s="52"/>
      <c r="G232" s="52"/>
      <c r="H232" s="52"/>
      <c r="I232" s="52"/>
      <c r="J232" s="52"/>
      <c r="K232" s="52"/>
      <c r="L232" s="52"/>
      <c r="M232" s="52"/>
      <c r="N232" s="52"/>
      <c r="O232" s="52"/>
      <c r="P232" s="52"/>
      <c r="Q232" s="52"/>
      <c r="R232" s="52"/>
      <c r="S232" s="52"/>
      <c r="T232" s="52"/>
      <c r="U232" s="52"/>
    </row>
    <row r="233" spans="1:21" ht="15" customHeight="1">
      <c r="A233" s="52"/>
      <c r="B233" s="52"/>
      <c r="C233" s="52"/>
      <c r="D233" s="52"/>
      <c r="E233" s="52"/>
      <c r="F233" s="52"/>
      <c r="G233" s="52"/>
      <c r="H233" s="52"/>
      <c r="I233" s="52"/>
      <c r="J233" s="52"/>
      <c r="K233" s="52"/>
      <c r="L233" s="52"/>
      <c r="M233" s="52"/>
      <c r="N233" s="52"/>
      <c r="O233" s="52"/>
      <c r="P233" s="52"/>
      <c r="Q233" s="52"/>
      <c r="R233" s="52"/>
      <c r="S233" s="52"/>
      <c r="T233" s="52"/>
      <c r="U233" s="52"/>
    </row>
    <row r="234" spans="1:21" ht="15" customHeight="1">
      <c r="A234" s="52"/>
      <c r="B234" s="52"/>
      <c r="C234" s="52"/>
      <c r="D234" s="52"/>
      <c r="E234" s="52"/>
      <c r="F234" s="52"/>
      <c r="G234" s="52"/>
      <c r="H234" s="52"/>
      <c r="I234" s="52"/>
      <c r="J234" s="52"/>
      <c r="K234" s="52"/>
      <c r="L234" s="52"/>
      <c r="M234" s="52"/>
      <c r="N234" s="52"/>
      <c r="O234" s="52"/>
      <c r="P234" s="52"/>
      <c r="Q234" s="52"/>
      <c r="R234" s="52"/>
      <c r="S234" s="52"/>
      <c r="T234" s="52"/>
      <c r="U234" s="52"/>
    </row>
    <row r="235" spans="1:21" ht="15" customHeight="1">
      <c r="A235" s="52"/>
      <c r="B235" s="52"/>
      <c r="C235" s="52"/>
      <c r="D235" s="52"/>
      <c r="E235" s="52"/>
      <c r="F235" s="52"/>
      <c r="G235" s="52"/>
      <c r="H235" s="52"/>
      <c r="I235" s="52"/>
      <c r="J235" s="52"/>
      <c r="K235" s="52"/>
      <c r="L235" s="52"/>
      <c r="M235" s="52"/>
      <c r="N235" s="52"/>
      <c r="O235" s="52"/>
      <c r="P235" s="52"/>
      <c r="Q235" s="52"/>
      <c r="R235" s="52"/>
      <c r="S235" s="52"/>
      <c r="T235" s="52"/>
      <c r="U235" s="52"/>
    </row>
    <row r="236" spans="1:21" ht="15" customHeight="1">
      <c r="A236" s="52"/>
      <c r="B236" s="52"/>
      <c r="C236" s="52"/>
      <c r="D236" s="52"/>
      <c r="E236" s="52"/>
      <c r="F236" s="52"/>
      <c r="G236" s="52"/>
      <c r="H236" s="52"/>
      <c r="I236" s="52"/>
      <c r="J236" s="52"/>
      <c r="K236" s="52"/>
      <c r="L236" s="52"/>
      <c r="M236" s="52"/>
      <c r="N236" s="52"/>
      <c r="O236" s="52"/>
      <c r="P236" s="52"/>
      <c r="Q236" s="52"/>
      <c r="R236" s="52"/>
      <c r="S236" s="52"/>
      <c r="T236" s="52"/>
      <c r="U236" s="52"/>
    </row>
    <row r="237" spans="1:21" ht="15" customHeight="1">
      <c r="A237" s="52"/>
      <c r="B237" s="52"/>
      <c r="C237" s="52"/>
      <c r="D237" s="52"/>
      <c r="E237" s="52"/>
      <c r="F237" s="52"/>
      <c r="G237" s="52"/>
      <c r="H237" s="52"/>
      <c r="I237" s="52"/>
      <c r="J237" s="52"/>
      <c r="K237" s="52"/>
      <c r="L237" s="52"/>
      <c r="M237" s="52"/>
      <c r="N237" s="52"/>
      <c r="O237" s="52"/>
      <c r="P237" s="52"/>
      <c r="Q237" s="52"/>
      <c r="R237" s="52"/>
      <c r="S237" s="52"/>
      <c r="T237" s="52"/>
      <c r="U237" s="52"/>
    </row>
    <row r="238" spans="1:21" ht="15" customHeight="1">
      <c r="A238" s="52"/>
      <c r="B238" s="52"/>
      <c r="C238" s="52"/>
      <c r="D238" s="52"/>
      <c r="E238" s="52"/>
      <c r="F238" s="52"/>
      <c r="G238" s="52"/>
      <c r="H238" s="52"/>
      <c r="I238" s="52"/>
      <c r="J238" s="52"/>
      <c r="K238" s="52"/>
      <c r="L238" s="52"/>
      <c r="M238" s="52"/>
      <c r="N238" s="52"/>
      <c r="O238" s="52"/>
      <c r="P238" s="52"/>
      <c r="Q238" s="52"/>
      <c r="R238" s="52"/>
      <c r="S238" s="52"/>
      <c r="T238" s="52"/>
      <c r="U238" s="52"/>
    </row>
    <row r="239" spans="1:21" ht="15" customHeight="1">
      <c r="A239" s="52"/>
      <c r="B239" s="52"/>
      <c r="C239" s="52"/>
      <c r="D239" s="52"/>
      <c r="E239" s="52"/>
      <c r="F239" s="52"/>
      <c r="G239" s="52"/>
      <c r="H239" s="52"/>
      <c r="I239" s="52"/>
      <c r="J239" s="52"/>
      <c r="K239" s="52"/>
      <c r="L239" s="52"/>
      <c r="M239" s="52"/>
      <c r="N239" s="52"/>
      <c r="O239" s="52"/>
      <c r="P239" s="52"/>
      <c r="Q239" s="52"/>
      <c r="R239" s="52"/>
      <c r="S239" s="52"/>
      <c r="T239" s="52"/>
      <c r="U239" s="52"/>
    </row>
    <row r="240" spans="1:21" ht="15" customHeight="1">
      <c r="A240" s="52"/>
      <c r="B240" s="52"/>
      <c r="C240" s="52"/>
      <c r="D240" s="52"/>
      <c r="E240" s="52"/>
      <c r="F240" s="52"/>
      <c r="G240" s="52"/>
      <c r="H240" s="52"/>
      <c r="I240" s="52"/>
      <c r="J240" s="52"/>
      <c r="K240" s="52"/>
      <c r="L240" s="52"/>
      <c r="M240" s="52"/>
      <c r="N240" s="52"/>
      <c r="O240" s="52"/>
      <c r="P240" s="52"/>
      <c r="Q240" s="52"/>
      <c r="R240" s="52"/>
      <c r="S240" s="52"/>
      <c r="T240" s="52"/>
      <c r="U240" s="52"/>
    </row>
    <row r="241" spans="1:21" ht="15" customHeight="1">
      <c r="A241" s="52"/>
      <c r="B241" s="52"/>
      <c r="C241" s="52"/>
      <c r="D241" s="52"/>
      <c r="E241" s="52"/>
      <c r="F241" s="52"/>
      <c r="G241" s="52"/>
      <c r="H241" s="52"/>
      <c r="I241" s="52"/>
      <c r="J241" s="52"/>
      <c r="K241" s="52"/>
      <c r="L241" s="52"/>
      <c r="M241" s="52"/>
      <c r="N241" s="52"/>
      <c r="O241" s="52"/>
      <c r="P241" s="52"/>
      <c r="Q241" s="52"/>
      <c r="R241" s="52"/>
      <c r="S241" s="52"/>
      <c r="T241" s="52"/>
      <c r="U241" s="52"/>
    </row>
    <row r="242" spans="1:21" ht="15" customHeight="1">
      <c r="A242" s="52"/>
      <c r="B242" s="52"/>
      <c r="C242" s="52"/>
      <c r="D242" s="52"/>
      <c r="E242" s="52"/>
      <c r="F242" s="52"/>
      <c r="G242" s="52"/>
      <c r="H242" s="52"/>
      <c r="I242" s="52"/>
      <c r="J242" s="52"/>
      <c r="K242" s="52"/>
      <c r="L242" s="52"/>
      <c r="M242" s="52"/>
      <c r="N242" s="52"/>
      <c r="O242" s="52"/>
      <c r="P242" s="52"/>
      <c r="Q242" s="52"/>
      <c r="R242" s="52"/>
      <c r="S242" s="52"/>
      <c r="T242" s="52"/>
      <c r="U242" s="52"/>
    </row>
    <row r="243" spans="1:21" ht="15" customHeight="1">
      <c r="A243" s="52"/>
      <c r="B243" s="52"/>
      <c r="C243" s="52"/>
      <c r="D243" s="52"/>
      <c r="E243" s="52"/>
      <c r="F243" s="52"/>
      <c r="G243" s="52"/>
      <c r="H243" s="52"/>
      <c r="I243" s="52"/>
      <c r="J243" s="52"/>
      <c r="K243" s="52"/>
      <c r="L243" s="52"/>
      <c r="M243" s="52"/>
      <c r="N243" s="52"/>
      <c r="O243" s="52"/>
      <c r="P243" s="52"/>
      <c r="Q243" s="52"/>
      <c r="R243" s="52"/>
      <c r="S243" s="52"/>
      <c r="T243" s="52"/>
      <c r="U243" s="52"/>
    </row>
    <row r="244" spans="1:21" ht="15" customHeight="1">
      <c r="A244" s="52"/>
      <c r="B244" s="52"/>
      <c r="C244" s="52"/>
      <c r="D244" s="52"/>
      <c r="E244" s="52"/>
      <c r="F244" s="52"/>
      <c r="G244" s="52"/>
      <c r="H244" s="52"/>
      <c r="I244" s="52"/>
      <c r="J244" s="52"/>
      <c r="K244" s="52"/>
      <c r="L244" s="52"/>
      <c r="M244" s="52"/>
      <c r="N244" s="52"/>
      <c r="O244" s="52"/>
      <c r="P244" s="52"/>
      <c r="Q244" s="52"/>
      <c r="R244" s="52"/>
      <c r="S244" s="52"/>
      <c r="T244" s="52"/>
      <c r="U244" s="52"/>
    </row>
    <row r="245" spans="1:21" ht="15" customHeight="1">
      <c r="A245" s="52"/>
      <c r="B245" s="52"/>
      <c r="C245" s="52"/>
      <c r="D245" s="52"/>
      <c r="E245" s="52"/>
      <c r="F245" s="52"/>
      <c r="G245" s="52"/>
      <c r="H245" s="52"/>
      <c r="I245" s="52"/>
      <c r="J245" s="52"/>
      <c r="K245" s="52"/>
      <c r="L245" s="52"/>
      <c r="M245" s="52"/>
      <c r="N245" s="52"/>
      <c r="O245" s="52"/>
      <c r="P245" s="52"/>
      <c r="Q245" s="52"/>
      <c r="R245" s="52"/>
      <c r="S245" s="52"/>
      <c r="T245" s="52"/>
      <c r="U245" s="52"/>
    </row>
    <row r="246" spans="1:21" ht="15" customHeight="1">
      <c r="A246" s="52"/>
      <c r="B246" s="52"/>
      <c r="C246" s="52"/>
      <c r="D246" s="52"/>
      <c r="E246" s="52"/>
      <c r="F246" s="52"/>
      <c r="G246" s="52"/>
      <c r="H246" s="52"/>
      <c r="I246" s="52"/>
      <c r="J246" s="52"/>
      <c r="K246" s="52"/>
      <c r="L246" s="52"/>
      <c r="M246" s="52"/>
      <c r="N246" s="52"/>
      <c r="O246" s="52"/>
      <c r="P246" s="52"/>
      <c r="Q246" s="52"/>
      <c r="R246" s="52"/>
      <c r="S246" s="52"/>
      <c r="T246" s="52"/>
      <c r="U246" s="52"/>
    </row>
    <row r="247" spans="1:21" ht="15" customHeight="1">
      <c r="A247" s="52"/>
      <c r="B247" s="52"/>
      <c r="C247" s="52"/>
      <c r="D247" s="52"/>
      <c r="E247" s="52"/>
      <c r="F247" s="52"/>
      <c r="G247" s="52"/>
      <c r="H247" s="52"/>
      <c r="I247" s="52"/>
      <c r="J247" s="52"/>
      <c r="K247" s="52"/>
      <c r="L247" s="52"/>
      <c r="M247" s="52"/>
      <c r="N247" s="52"/>
      <c r="O247" s="52"/>
      <c r="P247" s="52"/>
      <c r="Q247" s="52"/>
      <c r="R247" s="52"/>
      <c r="S247" s="52"/>
      <c r="T247" s="52"/>
      <c r="U247" s="52"/>
    </row>
    <row r="248" spans="1:21" ht="15" customHeight="1">
      <c r="A248" s="52"/>
      <c r="B248" s="52"/>
      <c r="C248" s="52"/>
      <c r="D248" s="52"/>
      <c r="E248" s="52"/>
      <c r="F248" s="52"/>
      <c r="G248" s="52"/>
      <c r="H248" s="52"/>
      <c r="I248" s="52"/>
      <c r="J248" s="52"/>
      <c r="K248" s="52"/>
      <c r="L248" s="52"/>
      <c r="M248" s="52"/>
      <c r="N248" s="52"/>
      <c r="O248" s="52"/>
      <c r="P248" s="52"/>
      <c r="Q248" s="52"/>
      <c r="R248" s="52"/>
      <c r="S248" s="52"/>
      <c r="T248" s="52"/>
      <c r="U248" s="52"/>
    </row>
    <row r="249" spans="1:21" ht="15" customHeight="1">
      <c r="A249" s="52"/>
      <c r="B249" s="52"/>
      <c r="C249" s="52"/>
      <c r="D249" s="52"/>
      <c r="E249" s="52"/>
      <c r="F249" s="52"/>
      <c r="G249" s="52"/>
      <c r="H249" s="52"/>
      <c r="I249" s="52"/>
      <c r="J249" s="52"/>
      <c r="K249" s="52"/>
      <c r="L249" s="52"/>
      <c r="M249" s="52"/>
      <c r="N249" s="52"/>
      <c r="O249" s="52"/>
      <c r="P249" s="52"/>
      <c r="Q249" s="52"/>
      <c r="R249" s="52"/>
      <c r="S249" s="52"/>
      <c r="T249" s="52"/>
      <c r="U249" s="52"/>
    </row>
    <row r="250" spans="1:21" ht="15" customHeight="1">
      <c r="A250" s="52"/>
      <c r="B250" s="52"/>
      <c r="C250" s="52"/>
      <c r="D250" s="52"/>
      <c r="E250" s="52"/>
      <c r="F250" s="52"/>
      <c r="G250" s="52"/>
      <c r="H250" s="52"/>
      <c r="I250" s="52"/>
      <c r="J250" s="52"/>
      <c r="K250" s="52"/>
      <c r="L250" s="52"/>
      <c r="M250" s="52"/>
      <c r="N250" s="52"/>
      <c r="O250" s="52"/>
      <c r="P250" s="52"/>
      <c r="Q250" s="52"/>
      <c r="R250" s="52"/>
      <c r="S250" s="52"/>
      <c r="T250" s="52"/>
      <c r="U250" s="52"/>
    </row>
    <row r="251" spans="1:21" ht="15" customHeight="1">
      <c r="A251" s="52"/>
      <c r="B251" s="52"/>
      <c r="C251" s="52"/>
      <c r="D251" s="52"/>
      <c r="E251" s="52"/>
      <c r="F251" s="52"/>
      <c r="G251" s="52"/>
      <c r="H251" s="52"/>
      <c r="I251" s="52"/>
      <c r="J251" s="52"/>
      <c r="K251" s="52"/>
      <c r="L251" s="52"/>
      <c r="M251" s="52"/>
      <c r="N251" s="52"/>
      <c r="O251" s="52"/>
      <c r="P251" s="52"/>
      <c r="Q251" s="52"/>
      <c r="R251" s="52"/>
      <c r="S251" s="52"/>
      <c r="T251" s="52"/>
      <c r="U251" s="52"/>
    </row>
    <row r="252" spans="1:21" ht="15" customHeight="1">
      <c r="A252" s="52"/>
      <c r="B252" s="52"/>
      <c r="C252" s="52"/>
      <c r="D252" s="52"/>
      <c r="E252" s="52"/>
      <c r="F252" s="52"/>
      <c r="G252" s="52"/>
      <c r="H252" s="52"/>
      <c r="I252" s="52"/>
      <c r="J252" s="52"/>
      <c r="K252" s="52"/>
      <c r="L252" s="52"/>
      <c r="M252" s="52"/>
      <c r="N252" s="52"/>
      <c r="O252" s="52"/>
      <c r="P252" s="52"/>
      <c r="Q252" s="52"/>
      <c r="R252" s="52"/>
      <c r="S252" s="52"/>
      <c r="T252" s="52"/>
      <c r="U252" s="52"/>
    </row>
    <row r="253" spans="1:21" ht="15" customHeight="1">
      <c r="A253" s="52"/>
      <c r="B253" s="52"/>
      <c r="C253" s="52"/>
      <c r="D253" s="52"/>
      <c r="E253" s="52"/>
      <c r="F253" s="52"/>
      <c r="G253" s="52"/>
      <c r="H253" s="52"/>
      <c r="I253" s="52"/>
      <c r="J253" s="52"/>
      <c r="K253" s="52"/>
      <c r="L253" s="52"/>
      <c r="M253" s="52"/>
      <c r="N253" s="52"/>
      <c r="O253" s="52"/>
      <c r="P253" s="52"/>
      <c r="Q253" s="52"/>
      <c r="R253" s="52"/>
      <c r="S253" s="52"/>
      <c r="T253" s="52"/>
      <c r="U253" s="52"/>
    </row>
    <row r="254" spans="1:21" ht="15" customHeight="1">
      <c r="A254" s="52"/>
      <c r="B254" s="52"/>
      <c r="C254" s="52"/>
      <c r="D254" s="52"/>
      <c r="E254" s="52"/>
      <c r="F254" s="52"/>
      <c r="G254" s="52"/>
      <c r="H254" s="52"/>
      <c r="I254" s="52"/>
      <c r="J254" s="52"/>
      <c r="K254" s="52"/>
      <c r="L254" s="52"/>
      <c r="M254" s="52"/>
      <c r="N254" s="52"/>
      <c r="O254" s="52"/>
      <c r="P254" s="52"/>
      <c r="Q254" s="52"/>
      <c r="R254" s="52"/>
      <c r="S254" s="52"/>
      <c r="T254" s="52"/>
      <c r="U254" s="52"/>
    </row>
    <row r="255" spans="1:21" ht="15" customHeight="1">
      <c r="A255" s="52"/>
      <c r="B255" s="52"/>
      <c r="C255" s="52"/>
      <c r="D255" s="52"/>
      <c r="E255" s="52"/>
      <c r="F255" s="52"/>
      <c r="G255" s="52"/>
      <c r="H255" s="52"/>
      <c r="I255" s="52"/>
      <c r="J255" s="52"/>
      <c r="K255" s="52"/>
      <c r="L255" s="52"/>
      <c r="M255" s="52"/>
      <c r="N255" s="52"/>
      <c r="O255" s="52"/>
      <c r="P255" s="52"/>
      <c r="Q255" s="52"/>
      <c r="R255" s="52"/>
      <c r="S255" s="52"/>
      <c r="T255" s="52"/>
      <c r="U255" s="52"/>
    </row>
    <row r="256" spans="1:21" ht="15" customHeight="1">
      <c r="A256" s="52"/>
      <c r="B256" s="52"/>
      <c r="C256" s="52"/>
      <c r="D256" s="52"/>
      <c r="E256" s="52"/>
      <c r="F256" s="52"/>
      <c r="G256" s="52"/>
      <c r="H256" s="52"/>
      <c r="I256" s="52"/>
      <c r="J256" s="52"/>
      <c r="K256" s="52"/>
      <c r="L256" s="52"/>
      <c r="M256" s="52"/>
      <c r="N256" s="52"/>
      <c r="O256" s="52"/>
      <c r="P256" s="52"/>
      <c r="Q256" s="52"/>
      <c r="R256" s="52"/>
      <c r="S256" s="52"/>
      <c r="T256" s="52"/>
      <c r="U256" s="52"/>
    </row>
    <row r="257" spans="1:21" ht="15" customHeight="1">
      <c r="A257" s="52"/>
      <c r="B257" s="52"/>
      <c r="C257" s="52"/>
      <c r="D257" s="52"/>
      <c r="E257" s="52"/>
      <c r="F257" s="52"/>
      <c r="G257" s="52"/>
      <c r="H257" s="52"/>
      <c r="I257" s="52"/>
      <c r="J257" s="52"/>
      <c r="K257" s="52"/>
      <c r="L257" s="52"/>
      <c r="M257" s="52"/>
      <c r="N257" s="52"/>
      <c r="O257" s="52"/>
      <c r="P257" s="52"/>
      <c r="Q257" s="52"/>
      <c r="R257" s="52"/>
      <c r="S257" s="52"/>
      <c r="T257" s="52"/>
      <c r="U257" s="52"/>
    </row>
    <row r="258" spans="1:21" ht="15" customHeight="1">
      <c r="A258" s="52"/>
      <c r="B258" s="52"/>
      <c r="C258" s="52"/>
      <c r="D258" s="52"/>
      <c r="E258" s="52"/>
      <c r="F258" s="52"/>
      <c r="G258" s="52"/>
      <c r="H258" s="52"/>
      <c r="I258" s="52"/>
      <c r="J258" s="52"/>
      <c r="K258" s="52"/>
      <c r="L258" s="52"/>
      <c r="M258" s="52"/>
      <c r="N258" s="52"/>
      <c r="O258" s="52"/>
      <c r="P258" s="52"/>
      <c r="Q258" s="52"/>
      <c r="R258" s="52"/>
      <c r="S258" s="52"/>
      <c r="T258" s="52"/>
      <c r="U258" s="52"/>
    </row>
    <row r="259" spans="1:21" ht="15" customHeight="1">
      <c r="A259" s="52"/>
      <c r="B259" s="52"/>
      <c r="C259" s="52"/>
      <c r="D259" s="52"/>
      <c r="E259" s="52"/>
      <c r="F259" s="52"/>
      <c r="G259" s="52"/>
      <c r="H259" s="52"/>
      <c r="I259" s="52"/>
      <c r="J259" s="52"/>
      <c r="K259" s="52"/>
      <c r="L259" s="52"/>
      <c r="M259" s="52"/>
      <c r="N259" s="52"/>
      <c r="O259" s="52"/>
      <c r="P259" s="52"/>
      <c r="Q259" s="52"/>
      <c r="R259" s="52"/>
      <c r="S259" s="52"/>
      <c r="T259" s="52"/>
      <c r="U259" s="52"/>
    </row>
    <row r="260" spans="1:21" ht="15" customHeight="1">
      <c r="A260" s="52"/>
      <c r="B260" s="52"/>
      <c r="C260" s="52"/>
      <c r="D260" s="52"/>
      <c r="E260" s="52"/>
      <c r="F260" s="52"/>
      <c r="G260" s="52"/>
      <c r="H260" s="52"/>
      <c r="I260" s="52"/>
      <c r="J260" s="52"/>
      <c r="K260" s="52"/>
      <c r="L260" s="52"/>
      <c r="M260" s="52"/>
      <c r="N260" s="52"/>
      <c r="O260" s="52"/>
      <c r="P260" s="52"/>
      <c r="Q260" s="52"/>
      <c r="R260" s="52"/>
      <c r="S260" s="52"/>
      <c r="T260" s="52"/>
      <c r="U260" s="52"/>
    </row>
    <row r="261" spans="1:21" ht="15" customHeight="1">
      <c r="A261" s="52"/>
      <c r="B261" s="52"/>
      <c r="C261" s="52"/>
      <c r="D261" s="52"/>
      <c r="E261" s="52"/>
      <c r="F261" s="52"/>
      <c r="G261" s="52"/>
      <c r="H261" s="52"/>
      <c r="I261" s="52"/>
      <c r="J261" s="52"/>
      <c r="K261" s="52"/>
      <c r="L261" s="52"/>
      <c r="M261" s="52"/>
      <c r="N261" s="52"/>
      <c r="O261" s="52"/>
      <c r="P261" s="52"/>
      <c r="Q261" s="52"/>
      <c r="R261" s="52"/>
      <c r="S261" s="52"/>
      <c r="T261" s="52"/>
      <c r="U261" s="52"/>
    </row>
    <row r="262" spans="1:21" ht="15" customHeight="1">
      <c r="A262" s="52"/>
      <c r="B262" s="52"/>
      <c r="C262" s="52"/>
      <c r="D262" s="52"/>
      <c r="E262" s="52"/>
      <c r="F262" s="52"/>
      <c r="G262" s="52"/>
      <c r="H262" s="52"/>
      <c r="I262" s="52"/>
      <c r="J262" s="52"/>
      <c r="K262" s="52"/>
      <c r="L262" s="52"/>
      <c r="M262" s="52"/>
      <c r="N262" s="52"/>
      <c r="O262" s="52"/>
      <c r="P262" s="52"/>
      <c r="Q262" s="52"/>
      <c r="R262" s="52"/>
      <c r="S262" s="52"/>
      <c r="T262" s="52"/>
      <c r="U262" s="52"/>
    </row>
    <row r="263" spans="1:21" ht="15" customHeight="1">
      <c r="A263" s="52"/>
      <c r="B263" s="52"/>
      <c r="C263" s="52"/>
      <c r="D263" s="52"/>
      <c r="E263" s="52"/>
      <c r="F263" s="52"/>
      <c r="G263" s="52"/>
      <c r="H263" s="52"/>
      <c r="I263" s="52"/>
      <c r="J263" s="52"/>
      <c r="K263" s="52"/>
      <c r="L263" s="52"/>
      <c r="M263" s="52"/>
      <c r="N263" s="52"/>
      <c r="O263" s="52"/>
      <c r="P263" s="52"/>
      <c r="Q263" s="52"/>
      <c r="R263" s="52"/>
      <c r="S263" s="52"/>
      <c r="T263" s="52"/>
      <c r="U263" s="52"/>
    </row>
    <row r="264" spans="1:21" ht="15" customHeight="1">
      <c r="A264" s="52"/>
      <c r="B264" s="52"/>
      <c r="C264" s="52"/>
      <c r="D264" s="52"/>
      <c r="E264" s="52"/>
      <c r="F264" s="52"/>
      <c r="G264" s="52"/>
      <c r="H264" s="52"/>
      <c r="I264" s="52"/>
      <c r="J264" s="52"/>
      <c r="K264" s="52"/>
      <c r="L264" s="52"/>
      <c r="M264" s="52"/>
      <c r="N264" s="52"/>
      <c r="O264" s="52"/>
      <c r="P264" s="52"/>
      <c r="Q264" s="52"/>
      <c r="R264" s="52"/>
      <c r="S264" s="52"/>
      <c r="T264" s="52"/>
      <c r="U264" s="52"/>
    </row>
  </sheetData>
  <mergeCells count="17">
    <mergeCell ref="L4:M4"/>
    <mergeCell ref="A33:U33"/>
    <mergeCell ref="A34:U34"/>
    <mergeCell ref="A35:U35"/>
    <mergeCell ref="A1:U1"/>
    <mergeCell ref="A2:U2"/>
    <mergeCell ref="A3:U3"/>
    <mergeCell ref="A4:A5"/>
    <mergeCell ref="D4:E4"/>
    <mergeCell ref="T4:U4"/>
    <mergeCell ref="B4:C4"/>
    <mergeCell ref="P4:Q4"/>
    <mergeCell ref="R4:S4"/>
    <mergeCell ref="F4:G4"/>
    <mergeCell ref="J4:K4"/>
    <mergeCell ref="H4:I4"/>
    <mergeCell ref="N4:O4"/>
  </mergeCells>
  <hyperlinks>
    <hyperlink ref="A41" location="index!A1" display="Retour à l'index" xr:uid="{00000000-0004-0000-1100-000000000000}"/>
  </hyperlinks>
  <printOptions horizontalCentered="1" verticalCentered="1"/>
  <pageMargins left="0.35433070866141736" right="0.35433070866141736" top="0.98425196850393704" bottom="0.98425196850393704" header="0.51181102362204722" footer="0.51181102362204722"/>
  <pageSetup paperSize="9" scale="55" fitToWidth="5" orientation="landscape" r:id="rId1"/>
  <headerFooter scaleWithDoc="0" alignWithMargins="0">
    <oddHeader>&amp;LParc de bâtiments résidentiels et non résidentiels&amp;CAMÉNAGEMENT DU TERRITOIRE ET IMMOBILIER</oddHeader>
    <oddFooter>&amp;C&amp;P/&amp;N&amp;R© IBSA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6"/>
  <dimension ref="A1:Z46"/>
  <sheetViews>
    <sheetView showGridLines="0" zoomScale="80" zoomScaleNormal="80" workbookViewId="0">
      <pane xSplit="1" ySplit="5" topLeftCell="B13" activePane="bottomRight" state="frozen"/>
      <selection sqref="A1:D1"/>
      <selection pane="topRight" sqref="A1:D1"/>
      <selection pane="bottomLeft" sqref="A1:D1"/>
      <selection pane="bottomRight" sqref="A1:U1"/>
    </sheetView>
  </sheetViews>
  <sheetFormatPr baseColWidth="10" defaultColWidth="11.5703125" defaultRowHeight="12.75"/>
  <cols>
    <col min="1" max="1" width="35.7109375" style="5" customWidth="1"/>
    <col min="2" max="21" width="11.85546875" style="5" customWidth="1"/>
    <col min="22" max="16384" width="11.5703125" style="5"/>
  </cols>
  <sheetData>
    <row r="1" spans="1:21" ht="19.899999999999999" customHeight="1">
      <c r="A1" s="392" t="s">
        <v>107</v>
      </c>
      <c r="B1" s="393"/>
      <c r="C1" s="393"/>
      <c r="D1" s="393"/>
      <c r="E1" s="393"/>
      <c r="F1" s="393"/>
      <c r="G1" s="393"/>
      <c r="H1" s="393"/>
      <c r="I1" s="393"/>
      <c r="J1" s="393"/>
      <c r="K1" s="393"/>
      <c r="L1" s="393"/>
      <c r="M1" s="393"/>
      <c r="N1" s="393"/>
      <c r="O1" s="393"/>
      <c r="P1" s="393"/>
      <c r="Q1" s="393"/>
      <c r="R1" s="393"/>
      <c r="S1" s="393"/>
      <c r="T1" s="393"/>
      <c r="U1" s="394"/>
    </row>
    <row r="2" spans="1:21" ht="19.899999999999999" customHeight="1">
      <c r="A2" s="395" t="s">
        <v>173</v>
      </c>
      <c r="B2" s="396"/>
      <c r="C2" s="396"/>
      <c r="D2" s="396"/>
      <c r="E2" s="396"/>
      <c r="F2" s="396"/>
      <c r="G2" s="396"/>
      <c r="H2" s="396"/>
      <c r="I2" s="396"/>
      <c r="J2" s="396"/>
      <c r="K2" s="396"/>
      <c r="L2" s="396"/>
      <c r="M2" s="396"/>
      <c r="N2" s="396"/>
      <c r="O2" s="396"/>
      <c r="P2" s="396"/>
      <c r="Q2" s="396"/>
      <c r="R2" s="396"/>
      <c r="S2" s="396"/>
      <c r="T2" s="396"/>
      <c r="U2" s="397"/>
    </row>
    <row r="3" spans="1:21" ht="19.899999999999999" customHeight="1">
      <c r="A3" s="336" t="s">
        <v>177</v>
      </c>
      <c r="B3" s="337"/>
      <c r="C3" s="337"/>
      <c r="D3" s="337"/>
      <c r="E3" s="337"/>
      <c r="F3" s="337"/>
      <c r="G3" s="337"/>
      <c r="H3" s="337"/>
      <c r="I3" s="337"/>
      <c r="J3" s="337"/>
      <c r="K3" s="337"/>
      <c r="L3" s="337"/>
      <c r="M3" s="337"/>
      <c r="N3" s="337"/>
      <c r="O3" s="337"/>
      <c r="P3" s="337"/>
      <c r="Q3" s="337"/>
      <c r="R3" s="337"/>
      <c r="S3" s="337"/>
      <c r="T3" s="337"/>
      <c r="U3" s="338"/>
    </row>
    <row r="4" spans="1:21" ht="20.100000000000001" customHeight="1">
      <c r="A4" s="379"/>
      <c r="B4" s="351">
        <v>2015</v>
      </c>
      <c r="C4" s="353"/>
      <c r="D4" s="351">
        <v>2016</v>
      </c>
      <c r="E4" s="353"/>
      <c r="F4" s="351">
        <v>2017</v>
      </c>
      <c r="G4" s="353"/>
      <c r="H4" s="351">
        <v>2018</v>
      </c>
      <c r="I4" s="353"/>
      <c r="J4" s="351">
        <v>2019</v>
      </c>
      <c r="K4" s="353"/>
      <c r="L4" s="351">
        <v>2020</v>
      </c>
      <c r="M4" s="353"/>
      <c r="N4" s="351">
        <v>2021</v>
      </c>
      <c r="O4" s="353"/>
      <c r="P4" s="351">
        <v>2022</v>
      </c>
      <c r="Q4" s="353"/>
      <c r="R4" s="351">
        <v>2023</v>
      </c>
      <c r="S4" s="353"/>
      <c r="T4" s="351">
        <v>2024</v>
      </c>
      <c r="U4" s="353"/>
    </row>
    <row r="5" spans="1:21" ht="60" customHeight="1">
      <c r="A5" s="359"/>
      <c r="B5" s="18" t="s">
        <v>41</v>
      </c>
      <c r="C5" s="18" t="s">
        <v>62</v>
      </c>
      <c r="D5" s="18" t="s">
        <v>41</v>
      </c>
      <c r="E5" s="18" t="s">
        <v>62</v>
      </c>
      <c r="F5" s="18" t="s">
        <v>41</v>
      </c>
      <c r="G5" s="18" t="s">
        <v>62</v>
      </c>
      <c r="H5" s="18" t="s">
        <v>41</v>
      </c>
      <c r="I5" s="18" t="s">
        <v>62</v>
      </c>
      <c r="J5" s="18" t="s">
        <v>41</v>
      </c>
      <c r="K5" s="18" t="s">
        <v>62</v>
      </c>
      <c r="L5" s="18" t="s">
        <v>41</v>
      </c>
      <c r="M5" s="18" t="s">
        <v>62</v>
      </c>
      <c r="N5" s="18" t="s">
        <v>41</v>
      </c>
      <c r="O5" s="18" t="s">
        <v>62</v>
      </c>
      <c r="P5" s="18" t="s">
        <v>41</v>
      </c>
      <c r="Q5" s="18" t="s">
        <v>62</v>
      </c>
      <c r="R5" s="18" t="s">
        <v>41</v>
      </c>
      <c r="S5" s="18" t="s">
        <v>62</v>
      </c>
      <c r="T5" s="18" t="s">
        <v>41</v>
      </c>
      <c r="U5" s="18" t="s">
        <v>62</v>
      </c>
    </row>
    <row r="6" spans="1:21" ht="15" customHeight="1">
      <c r="A6" s="38" t="s">
        <v>0</v>
      </c>
      <c r="B6" s="20">
        <v>2</v>
      </c>
      <c r="C6" s="208" t="s">
        <v>109</v>
      </c>
      <c r="D6" s="20">
        <v>7</v>
      </c>
      <c r="E6" s="208" t="s">
        <v>109</v>
      </c>
      <c r="F6" s="20">
        <v>5</v>
      </c>
      <c r="G6" s="208" t="s">
        <v>109</v>
      </c>
      <c r="H6" s="20">
        <v>7</v>
      </c>
      <c r="I6" s="208" t="s">
        <v>109</v>
      </c>
      <c r="J6" s="20">
        <v>4</v>
      </c>
      <c r="K6" s="208" t="s">
        <v>109</v>
      </c>
      <c r="L6" s="20">
        <v>7</v>
      </c>
      <c r="M6" s="208" t="s">
        <v>109</v>
      </c>
      <c r="N6" s="20">
        <v>6</v>
      </c>
      <c r="O6" s="208" t="s">
        <v>109</v>
      </c>
      <c r="P6" s="20">
        <v>0</v>
      </c>
      <c r="Q6" s="208" t="s">
        <v>110</v>
      </c>
      <c r="R6" s="20">
        <v>5</v>
      </c>
      <c r="S6" s="208" t="s">
        <v>109</v>
      </c>
      <c r="T6" s="20">
        <v>5</v>
      </c>
      <c r="U6" s="208" t="s">
        <v>109</v>
      </c>
    </row>
    <row r="7" spans="1:21" ht="15" customHeight="1">
      <c r="A7" s="24" t="s">
        <v>1</v>
      </c>
      <c r="B7" s="25">
        <v>13</v>
      </c>
      <c r="C7" s="208" t="s">
        <v>109</v>
      </c>
      <c r="D7" s="25">
        <v>12</v>
      </c>
      <c r="E7" s="208" t="s">
        <v>109</v>
      </c>
      <c r="F7" s="25">
        <v>10</v>
      </c>
      <c r="G7" s="208" t="s">
        <v>109</v>
      </c>
      <c r="H7" s="25">
        <v>8</v>
      </c>
      <c r="I7" s="208" t="s">
        <v>109</v>
      </c>
      <c r="J7" s="25">
        <v>12</v>
      </c>
      <c r="K7" s="208" t="s">
        <v>109</v>
      </c>
      <c r="L7" s="25">
        <v>5</v>
      </c>
      <c r="M7" s="208" t="s">
        <v>109</v>
      </c>
      <c r="N7" s="25">
        <v>8</v>
      </c>
      <c r="O7" s="208" t="s">
        <v>109</v>
      </c>
      <c r="P7" s="25">
        <v>6</v>
      </c>
      <c r="Q7" s="208" t="s">
        <v>109</v>
      </c>
      <c r="R7" s="25">
        <v>8</v>
      </c>
      <c r="S7" s="208" t="s">
        <v>109</v>
      </c>
      <c r="T7" s="25">
        <v>9</v>
      </c>
      <c r="U7" s="208" t="s">
        <v>109</v>
      </c>
    </row>
    <row r="8" spans="1:21" ht="15" customHeight="1">
      <c r="A8" s="24" t="s">
        <v>63</v>
      </c>
      <c r="B8" s="25">
        <v>4</v>
      </c>
      <c r="C8" s="208" t="s">
        <v>109</v>
      </c>
      <c r="D8" s="25">
        <v>2</v>
      </c>
      <c r="E8" s="208" t="s">
        <v>109</v>
      </c>
      <c r="F8" s="25">
        <v>1</v>
      </c>
      <c r="G8" s="208" t="s">
        <v>109</v>
      </c>
      <c r="H8" s="25">
        <v>1</v>
      </c>
      <c r="I8" s="208" t="s">
        <v>109</v>
      </c>
      <c r="J8" s="25">
        <v>0</v>
      </c>
      <c r="K8" s="208" t="s">
        <v>110</v>
      </c>
      <c r="L8" s="25">
        <v>3</v>
      </c>
      <c r="M8" s="208" t="s">
        <v>109</v>
      </c>
      <c r="N8" s="25">
        <v>1</v>
      </c>
      <c r="O8" s="208" t="s">
        <v>109</v>
      </c>
      <c r="P8" s="25">
        <v>8</v>
      </c>
      <c r="Q8" s="208" t="s">
        <v>109</v>
      </c>
      <c r="R8" s="25">
        <v>5</v>
      </c>
      <c r="S8" s="208" t="s">
        <v>109</v>
      </c>
      <c r="T8" s="25">
        <v>1</v>
      </c>
      <c r="U8" s="208" t="s">
        <v>109</v>
      </c>
    </row>
    <row r="9" spans="1:21" ht="15" customHeight="1">
      <c r="A9" s="24" t="s">
        <v>2</v>
      </c>
      <c r="B9" s="25">
        <v>14</v>
      </c>
      <c r="C9" s="208" t="s">
        <v>109</v>
      </c>
      <c r="D9" s="25">
        <v>11</v>
      </c>
      <c r="E9" s="208" t="s">
        <v>109</v>
      </c>
      <c r="F9" s="25">
        <v>13</v>
      </c>
      <c r="G9" s="208" t="s">
        <v>109</v>
      </c>
      <c r="H9" s="25">
        <v>11</v>
      </c>
      <c r="I9" s="208" t="s">
        <v>109</v>
      </c>
      <c r="J9" s="25">
        <v>12</v>
      </c>
      <c r="K9" s="208" t="s">
        <v>109</v>
      </c>
      <c r="L9" s="25">
        <v>9</v>
      </c>
      <c r="M9" s="208" t="s">
        <v>109</v>
      </c>
      <c r="N9" s="25">
        <v>6</v>
      </c>
      <c r="O9" s="208" t="s">
        <v>109</v>
      </c>
      <c r="P9" s="25">
        <v>5</v>
      </c>
      <c r="Q9" s="208" t="s">
        <v>109</v>
      </c>
      <c r="R9" s="25">
        <v>5</v>
      </c>
      <c r="S9" s="208" t="s">
        <v>109</v>
      </c>
      <c r="T9" s="25">
        <v>7</v>
      </c>
      <c r="U9" s="208" t="s">
        <v>109</v>
      </c>
    </row>
    <row r="10" spans="1:21" ht="15" customHeight="1">
      <c r="A10" s="24" t="s">
        <v>3</v>
      </c>
      <c r="B10" s="25">
        <v>0</v>
      </c>
      <c r="C10" s="208" t="s">
        <v>110</v>
      </c>
      <c r="D10" s="25">
        <v>0</v>
      </c>
      <c r="E10" s="208" t="s">
        <v>110</v>
      </c>
      <c r="F10" s="25">
        <v>0</v>
      </c>
      <c r="G10" s="208" t="s">
        <v>110</v>
      </c>
      <c r="H10" s="25">
        <v>0</v>
      </c>
      <c r="I10" s="208" t="s">
        <v>110</v>
      </c>
      <c r="J10" s="25">
        <v>0</v>
      </c>
      <c r="K10" s="208" t="s">
        <v>110</v>
      </c>
      <c r="L10" s="25">
        <v>0</v>
      </c>
      <c r="M10" s="208" t="s">
        <v>110</v>
      </c>
      <c r="N10" s="25">
        <v>0</v>
      </c>
      <c r="O10" s="208" t="s">
        <v>110</v>
      </c>
      <c r="P10" s="25">
        <v>0</v>
      </c>
      <c r="Q10" s="208" t="s">
        <v>110</v>
      </c>
      <c r="R10" s="25">
        <v>0</v>
      </c>
      <c r="S10" s="208" t="s">
        <v>110</v>
      </c>
      <c r="T10" s="25">
        <v>0</v>
      </c>
      <c r="U10" s="208" t="s">
        <v>110</v>
      </c>
    </row>
    <row r="11" spans="1:21" ht="15" customHeight="1">
      <c r="A11" s="24" t="s">
        <v>4</v>
      </c>
      <c r="B11" s="25">
        <v>1</v>
      </c>
      <c r="C11" s="208" t="s">
        <v>109</v>
      </c>
      <c r="D11" s="25">
        <v>0</v>
      </c>
      <c r="E11" s="208" t="s">
        <v>110</v>
      </c>
      <c r="F11" s="25">
        <v>0</v>
      </c>
      <c r="G11" s="208" t="s">
        <v>110</v>
      </c>
      <c r="H11" s="25">
        <v>0</v>
      </c>
      <c r="I11" s="208" t="s">
        <v>110</v>
      </c>
      <c r="J11" s="25">
        <v>0</v>
      </c>
      <c r="K11" s="208" t="s">
        <v>110</v>
      </c>
      <c r="L11" s="25">
        <v>0</v>
      </c>
      <c r="M11" s="208" t="s">
        <v>110</v>
      </c>
      <c r="N11" s="25">
        <v>0</v>
      </c>
      <c r="O11" s="208" t="s">
        <v>110</v>
      </c>
      <c r="P11" s="25">
        <v>0</v>
      </c>
      <c r="Q11" s="208" t="s">
        <v>110</v>
      </c>
      <c r="R11" s="25">
        <v>1</v>
      </c>
      <c r="S11" s="208" t="s">
        <v>109</v>
      </c>
      <c r="T11" s="25">
        <v>0</v>
      </c>
      <c r="U11" s="208" t="s">
        <v>110</v>
      </c>
    </row>
    <row r="12" spans="1:21" ht="15" customHeight="1">
      <c r="A12" s="24" t="s">
        <v>5</v>
      </c>
      <c r="B12" s="25">
        <v>0</v>
      </c>
      <c r="C12" s="208" t="s">
        <v>110</v>
      </c>
      <c r="D12" s="25">
        <v>0</v>
      </c>
      <c r="E12" s="208" t="s">
        <v>110</v>
      </c>
      <c r="F12" s="25">
        <v>1</v>
      </c>
      <c r="G12" s="208" t="s">
        <v>109</v>
      </c>
      <c r="H12" s="25">
        <v>3</v>
      </c>
      <c r="I12" s="208" t="s">
        <v>109</v>
      </c>
      <c r="J12" s="25">
        <v>2</v>
      </c>
      <c r="K12" s="208" t="s">
        <v>109</v>
      </c>
      <c r="L12" s="25">
        <v>1</v>
      </c>
      <c r="M12" s="208" t="s">
        <v>109</v>
      </c>
      <c r="N12" s="25">
        <v>1</v>
      </c>
      <c r="O12" s="208" t="s">
        <v>109</v>
      </c>
      <c r="P12" s="25">
        <v>0</v>
      </c>
      <c r="Q12" s="208" t="s">
        <v>110</v>
      </c>
      <c r="R12" s="25">
        <v>1</v>
      </c>
      <c r="S12" s="208" t="s">
        <v>109</v>
      </c>
      <c r="T12" s="25">
        <v>0</v>
      </c>
      <c r="U12" s="208" t="s">
        <v>110</v>
      </c>
    </row>
    <row r="13" spans="1:21" ht="15" customHeight="1">
      <c r="A13" s="24" t="s">
        <v>6</v>
      </c>
      <c r="B13" s="25">
        <v>0</v>
      </c>
      <c r="C13" s="208" t="s">
        <v>110</v>
      </c>
      <c r="D13" s="25">
        <v>0</v>
      </c>
      <c r="E13" s="208" t="s">
        <v>110</v>
      </c>
      <c r="F13" s="25">
        <v>0</v>
      </c>
      <c r="G13" s="208" t="s">
        <v>110</v>
      </c>
      <c r="H13" s="25">
        <v>0</v>
      </c>
      <c r="I13" s="208" t="s">
        <v>110</v>
      </c>
      <c r="J13" s="25">
        <v>0</v>
      </c>
      <c r="K13" s="208" t="s">
        <v>110</v>
      </c>
      <c r="L13" s="25">
        <v>0</v>
      </c>
      <c r="M13" s="208" t="s">
        <v>110</v>
      </c>
      <c r="N13" s="25">
        <v>0</v>
      </c>
      <c r="O13" s="208" t="s">
        <v>110</v>
      </c>
      <c r="P13" s="25">
        <v>0</v>
      </c>
      <c r="Q13" s="208" t="s">
        <v>110</v>
      </c>
      <c r="R13" s="25">
        <v>0</v>
      </c>
      <c r="S13" s="208" t="s">
        <v>110</v>
      </c>
      <c r="T13" s="25">
        <v>0</v>
      </c>
      <c r="U13" s="208" t="s">
        <v>110</v>
      </c>
    </row>
    <row r="14" spans="1:21" ht="15" customHeight="1">
      <c r="A14" s="24" t="s">
        <v>7</v>
      </c>
      <c r="B14" s="25">
        <v>0</v>
      </c>
      <c r="C14" s="208" t="s">
        <v>110</v>
      </c>
      <c r="D14" s="25">
        <v>0</v>
      </c>
      <c r="E14" s="208" t="s">
        <v>110</v>
      </c>
      <c r="F14" s="25">
        <v>2</v>
      </c>
      <c r="G14" s="208" t="s">
        <v>109</v>
      </c>
      <c r="H14" s="25">
        <v>0</v>
      </c>
      <c r="I14" s="208" t="s">
        <v>110</v>
      </c>
      <c r="J14" s="25">
        <v>1</v>
      </c>
      <c r="K14" s="208" t="s">
        <v>109</v>
      </c>
      <c r="L14" s="25">
        <v>1</v>
      </c>
      <c r="M14" s="208" t="s">
        <v>109</v>
      </c>
      <c r="N14" s="25">
        <v>1</v>
      </c>
      <c r="O14" s="208" t="s">
        <v>109</v>
      </c>
      <c r="P14" s="25">
        <v>0</v>
      </c>
      <c r="Q14" s="208" t="s">
        <v>110</v>
      </c>
      <c r="R14" s="25">
        <v>0</v>
      </c>
      <c r="S14" s="208" t="s">
        <v>110</v>
      </c>
      <c r="T14" s="25">
        <v>2</v>
      </c>
      <c r="U14" s="208" t="s">
        <v>109</v>
      </c>
    </row>
    <row r="15" spans="1:21" ht="15" customHeight="1">
      <c r="A15" s="24" t="s">
        <v>8</v>
      </c>
      <c r="B15" s="25">
        <v>1</v>
      </c>
      <c r="C15" s="208" t="s">
        <v>109</v>
      </c>
      <c r="D15" s="25">
        <v>1</v>
      </c>
      <c r="E15" s="208" t="s">
        <v>109</v>
      </c>
      <c r="F15" s="25">
        <v>0</v>
      </c>
      <c r="G15" s="208" t="s">
        <v>110</v>
      </c>
      <c r="H15" s="25">
        <v>2</v>
      </c>
      <c r="I15" s="208" t="s">
        <v>109</v>
      </c>
      <c r="J15" s="25">
        <v>0</v>
      </c>
      <c r="K15" s="208" t="s">
        <v>110</v>
      </c>
      <c r="L15" s="25">
        <v>2</v>
      </c>
      <c r="M15" s="208" t="s">
        <v>109</v>
      </c>
      <c r="N15" s="25">
        <v>3</v>
      </c>
      <c r="O15" s="208" t="s">
        <v>109</v>
      </c>
      <c r="P15" s="25">
        <v>3</v>
      </c>
      <c r="Q15" s="208" t="s">
        <v>109</v>
      </c>
      <c r="R15" s="25">
        <v>2</v>
      </c>
      <c r="S15" s="208" t="s">
        <v>109</v>
      </c>
      <c r="T15" s="25">
        <v>1</v>
      </c>
      <c r="U15" s="208" t="s">
        <v>109</v>
      </c>
    </row>
    <row r="16" spans="1:21" ht="15" customHeight="1">
      <c r="A16" s="24" t="s">
        <v>9</v>
      </c>
      <c r="B16" s="25">
        <v>0</v>
      </c>
      <c r="C16" s="208" t="s">
        <v>110</v>
      </c>
      <c r="D16" s="25">
        <v>0</v>
      </c>
      <c r="E16" s="208" t="s">
        <v>110</v>
      </c>
      <c r="F16" s="25">
        <v>0</v>
      </c>
      <c r="G16" s="208" t="s">
        <v>110</v>
      </c>
      <c r="H16" s="25">
        <v>0</v>
      </c>
      <c r="I16" s="208" t="s">
        <v>110</v>
      </c>
      <c r="J16" s="25">
        <v>0</v>
      </c>
      <c r="K16" s="208" t="s">
        <v>110</v>
      </c>
      <c r="L16" s="25">
        <v>0</v>
      </c>
      <c r="M16" s="208" t="s">
        <v>110</v>
      </c>
      <c r="N16" s="25">
        <v>0</v>
      </c>
      <c r="O16" s="208" t="s">
        <v>110</v>
      </c>
      <c r="P16" s="25">
        <v>0</v>
      </c>
      <c r="Q16" s="208" t="s">
        <v>110</v>
      </c>
      <c r="R16" s="25">
        <v>0</v>
      </c>
      <c r="S16" s="208" t="s">
        <v>110</v>
      </c>
      <c r="T16" s="25">
        <v>1</v>
      </c>
      <c r="U16" s="208" t="s">
        <v>109</v>
      </c>
    </row>
    <row r="17" spans="1:23" ht="15" customHeight="1">
      <c r="A17" s="24" t="s">
        <v>64</v>
      </c>
      <c r="B17" s="25">
        <v>3</v>
      </c>
      <c r="C17" s="208" t="s">
        <v>109</v>
      </c>
      <c r="D17" s="25">
        <v>0</v>
      </c>
      <c r="E17" s="208" t="s">
        <v>110</v>
      </c>
      <c r="F17" s="25">
        <v>3</v>
      </c>
      <c r="G17" s="208" t="s">
        <v>109</v>
      </c>
      <c r="H17" s="25">
        <v>2</v>
      </c>
      <c r="I17" s="208" t="s">
        <v>109</v>
      </c>
      <c r="J17" s="25">
        <v>2</v>
      </c>
      <c r="K17" s="208" t="s">
        <v>109</v>
      </c>
      <c r="L17" s="25">
        <v>0</v>
      </c>
      <c r="M17" s="208" t="s">
        <v>110</v>
      </c>
      <c r="N17" s="25">
        <v>1</v>
      </c>
      <c r="O17" s="208" t="s">
        <v>109</v>
      </c>
      <c r="P17" s="25">
        <v>3</v>
      </c>
      <c r="Q17" s="208" t="s">
        <v>109</v>
      </c>
      <c r="R17" s="25">
        <v>3</v>
      </c>
      <c r="S17" s="208" t="s">
        <v>109</v>
      </c>
      <c r="T17" s="25">
        <v>0</v>
      </c>
      <c r="U17" s="208" t="s">
        <v>110</v>
      </c>
    </row>
    <row r="18" spans="1:23" ht="15" customHeight="1">
      <c r="A18" s="24" t="s">
        <v>16</v>
      </c>
      <c r="B18" s="25">
        <v>0</v>
      </c>
      <c r="C18" s="208" t="s">
        <v>110</v>
      </c>
      <c r="D18" s="25">
        <v>0</v>
      </c>
      <c r="E18" s="208" t="s">
        <v>110</v>
      </c>
      <c r="F18" s="25">
        <v>0</v>
      </c>
      <c r="G18" s="208" t="s">
        <v>110</v>
      </c>
      <c r="H18" s="25">
        <v>0</v>
      </c>
      <c r="I18" s="208" t="s">
        <v>110</v>
      </c>
      <c r="J18" s="25">
        <v>0</v>
      </c>
      <c r="K18" s="208" t="s">
        <v>110</v>
      </c>
      <c r="L18" s="25">
        <v>0</v>
      </c>
      <c r="M18" s="208" t="s">
        <v>110</v>
      </c>
      <c r="N18" s="25">
        <v>0</v>
      </c>
      <c r="O18" s="208" t="s">
        <v>110</v>
      </c>
      <c r="P18" s="25">
        <v>0</v>
      </c>
      <c r="Q18" s="208" t="s">
        <v>110</v>
      </c>
      <c r="R18" s="25">
        <v>0</v>
      </c>
      <c r="S18" s="208" t="s">
        <v>110</v>
      </c>
      <c r="T18" s="25">
        <v>0</v>
      </c>
      <c r="U18" s="208" t="s">
        <v>110</v>
      </c>
    </row>
    <row r="19" spans="1:23" ht="15" customHeight="1">
      <c r="A19" s="24" t="s">
        <v>17</v>
      </c>
      <c r="B19" s="25">
        <v>0</v>
      </c>
      <c r="C19" s="208" t="s">
        <v>110</v>
      </c>
      <c r="D19" s="25">
        <v>0</v>
      </c>
      <c r="E19" s="208" t="s">
        <v>110</v>
      </c>
      <c r="F19" s="25">
        <v>0</v>
      </c>
      <c r="G19" s="208" t="s">
        <v>110</v>
      </c>
      <c r="H19" s="25">
        <v>0</v>
      </c>
      <c r="I19" s="208" t="s">
        <v>110</v>
      </c>
      <c r="J19" s="25">
        <v>0</v>
      </c>
      <c r="K19" s="208" t="s">
        <v>110</v>
      </c>
      <c r="L19" s="25">
        <v>0</v>
      </c>
      <c r="M19" s="208" t="s">
        <v>110</v>
      </c>
      <c r="N19" s="25">
        <v>0</v>
      </c>
      <c r="O19" s="208" t="s">
        <v>110</v>
      </c>
      <c r="P19" s="25">
        <v>0</v>
      </c>
      <c r="Q19" s="208" t="s">
        <v>110</v>
      </c>
      <c r="R19" s="25">
        <v>0</v>
      </c>
      <c r="S19" s="208" t="s">
        <v>110</v>
      </c>
      <c r="T19" s="25">
        <v>0</v>
      </c>
      <c r="U19" s="208" t="s">
        <v>110</v>
      </c>
    </row>
    <row r="20" spans="1:23" ht="15" customHeight="1">
      <c r="A20" s="24" t="s">
        <v>10</v>
      </c>
      <c r="B20" s="25">
        <v>0</v>
      </c>
      <c r="C20" s="208" t="s">
        <v>110</v>
      </c>
      <c r="D20" s="25">
        <v>2</v>
      </c>
      <c r="E20" s="208" t="s">
        <v>109</v>
      </c>
      <c r="F20" s="25">
        <v>1</v>
      </c>
      <c r="G20" s="208" t="s">
        <v>109</v>
      </c>
      <c r="H20" s="25">
        <v>1</v>
      </c>
      <c r="I20" s="208" t="s">
        <v>109</v>
      </c>
      <c r="J20" s="25">
        <v>1</v>
      </c>
      <c r="K20" s="208" t="s">
        <v>109</v>
      </c>
      <c r="L20" s="25">
        <v>1</v>
      </c>
      <c r="M20" s="208" t="s">
        <v>109</v>
      </c>
      <c r="N20" s="25">
        <v>0</v>
      </c>
      <c r="O20" s="208" t="s">
        <v>110</v>
      </c>
      <c r="P20" s="25">
        <v>2</v>
      </c>
      <c r="Q20" s="208" t="s">
        <v>109</v>
      </c>
      <c r="R20" s="25">
        <v>0</v>
      </c>
      <c r="S20" s="208" t="s">
        <v>110</v>
      </c>
      <c r="T20" s="25">
        <v>0</v>
      </c>
      <c r="U20" s="208" t="s">
        <v>110</v>
      </c>
    </row>
    <row r="21" spans="1:23" ht="15" customHeight="1">
      <c r="A21" s="24" t="s">
        <v>11</v>
      </c>
      <c r="B21" s="25">
        <v>57</v>
      </c>
      <c r="C21" s="198">
        <v>942000</v>
      </c>
      <c r="D21" s="25">
        <v>55</v>
      </c>
      <c r="E21" s="198">
        <v>1100000</v>
      </c>
      <c r="F21" s="25">
        <v>65</v>
      </c>
      <c r="G21" s="198">
        <v>890000</v>
      </c>
      <c r="H21" s="25">
        <v>70</v>
      </c>
      <c r="I21" s="198">
        <v>1000000</v>
      </c>
      <c r="J21" s="25">
        <v>69</v>
      </c>
      <c r="K21" s="198">
        <v>995000</v>
      </c>
      <c r="L21" s="25">
        <v>70</v>
      </c>
      <c r="M21" s="198">
        <v>1210000</v>
      </c>
      <c r="N21" s="25">
        <v>69</v>
      </c>
      <c r="O21" s="198">
        <v>1310000</v>
      </c>
      <c r="P21" s="25">
        <v>84</v>
      </c>
      <c r="Q21" s="198">
        <v>1450000</v>
      </c>
      <c r="R21" s="25">
        <v>47</v>
      </c>
      <c r="S21" s="198">
        <v>1415000</v>
      </c>
      <c r="T21" s="25">
        <v>57</v>
      </c>
      <c r="U21" s="198">
        <v>1215000</v>
      </c>
    </row>
    <row r="22" spans="1:23" ht="15" customHeight="1">
      <c r="A22" s="24" t="s">
        <v>12</v>
      </c>
      <c r="B22" s="25">
        <v>9</v>
      </c>
      <c r="C22" s="208" t="s">
        <v>109</v>
      </c>
      <c r="D22" s="25">
        <v>8</v>
      </c>
      <c r="E22" s="208" t="s">
        <v>109</v>
      </c>
      <c r="F22" s="25">
        <v>6</v>
      </c>
      <c r="G22" s="208" t="s">
        <v>109</v>
      </c>
      <c r="H22" s="25">
        <v>10</v>
      </c>
      <c r="I22" s="208" t="s">
        <v>109</v>
      </c>
      <c r="J22" s="25">
        <v>7</v>
      </c>
      <c r="K22" s="208" t="s">
        <v>109</v>
      </c>
      <c r="L22" s="25">
        <v>11</v>
      </c>
      <c r="M22" s="208" t="s">
        <v>109</v>
      </c>
      <c r="N22" s="25">
        <v>9</v>
      </c>
      <c r="O22" s="208" t="s">
        <v>109</v>
      </c>
      <c r="P22" s="25">
        <v>7</v>
      </c>
      <c r="Q22" s="208" t="s">
        <v>109</v>
      </c>
      <c r="R22" s="25">
        <v>8</v>
      </c>
      <c r="S22" s="208" t="s">
        <v>109</v>
      </c>
      <c r="T22" s="25">
        <v>12</v>
      </c>
      <c r="U22" s="208" t="s">
        <v>109</v>
      </c>
    </row>
    <row r="23" spans="1:23" ht="15" customHeight="1">
      <c r="A23" s="24" t="s">
        <v>18</v>
      </c>
      <c r="B23" s="25">
        <v>2</v>
      </c>
      <c r="C23" s="208" t="s">
        <v>109</v>
      </c>
      <c r="D23" s="25">
        <v>2</v>
      </c>
      <c r="E23" s="208" t="s">
        <v>109</v>
      </c>
      <c r="F23" s="25">
        <v>1</v>
      </c>
      <c r="G23" s="208" t="s">
        <v>109</v>
      </c>
      <c r="H23" s="25">
        <v>5</v>
      </c>
      <c r="I23" s="208" t="s">
        <v>109</v>
      </c>
      <c r="J23" s="25">
        <v>3</v>
      </c>
      <c r="K23" s="208" t="s">
        <v>109</v>
      </c>
      <c r="L23" s="25">
        <v>4</v>
      </c>
      <c r="M23" s="208" t="s">
        <v>109</v>
      </c>
      <c r="N23" s="25">
        <v>7</v>
      </c>
      <c r="O23" s="208" t="s">
        <v>109</v>
      </c>
      <c r="P23" s="25">
        <v>8</v>
      </c>
      <c r="Q23" s="208" t="s">
        <v>109</v>
      </c>
      <c r="R23" s="25">
        <v>4</v>
      </c>
      <c r="S23" s="208" t="s">
        <v>109</v>
      </c>
      <c r="T23" s="25">
        <v>1</v>
      </c>
      <c r="U23" s="208" t="s">
        <v>109</v>
      </c>
    </row>
    <row r="24" spans="1:23" ht="15" customHeight="1">
      <c r="A24" s="24" t="s">
        <v>19</v>
      </c>
      <c r="B24" s="29">
        <v>28</v>
      </c>
      <c r="C24" s="201">
        <v>945000</v>
      </c>
      <c r="D24" s="29">
        <v>45</v>
      </c>
      <c r="E24" s="201">
        <v>885000</v>
      </c>
      <c r="F24" s="29">
        <v>27</v>
      </c>
      <c r="G24" s="201">
        <v>837500</v>
      </c>
      <c r="H24" s="29">
        <v>42</v>
      </c>
      <c r="I24" s="201">
        <v>995000</v>
      </c>
      <c r="J24" s="29">
        <v>33</v>
      </c>
      <c r="K24" s="201">
        <v>810000</v>
      </c>
      <c r="L24" s="29">
        <v>39</v>
      </c>
      <c r="M24" s="201">
        <v>1150000</v>
      </c>
      <c r="N24" s="29">
        <v>38</v>
      </c>
      <c r="O24" s="201">
        <v>1112500</v>
      </c>
      <c r="P24" s="29">
        <v>47</v>
      </c>
      <c r="Q24" s="201">
        <v>1252500</v>
      </c>
      <c r="R24" s="29">
        <v>30</v>
      </c>
      <c r="S24" s="201">
        <v>937500</v>
      </c>
      <c r="T24" s="29">
        <v>39</v>
      </c>
      <c r="U24" s="201">
        <v>1080000</v>
      </c>
    </row>
    <row r="25" spans="1:23" ht="15" customHeight="1">
      <c r="A25" s="33" t="s">
        <v>13</v>
      </c>
      <c r="B25" s="110">
        <v>134</v>
      </c>
      <c r="C25" s="259">
        <v>845000</v>
      </c>
      <c r="D25" s="110">
        <v>145</v>
      </c>
      <c r="E25" s="259">
        <v>900000</v>
      </c>
      <c r="F25" s="110">
        <v>135</v>
      </c>
      <c r="G25" s="259">
        <v>820000</v>
      </c>
      <c r="H25" s="110">
        <v>162</v>
      </c>
      <c r="I25" s="259">
        <v>847500</v>
      </c>
      <c r="J25" s="110">
        <v>146</v>
      </c>
      <c r="K25" s="259">
        <v>865000</v>
      </c>
      <c r="L25" s="110">
        <v>153</v>
      </c>
      <c r="M25" s="259">
        <v>960000</v>
      </c>
      <c r="N25" s="110">
        <v>150</v>
      </c>
      <c r="O25" s="259">
        <v>1150000</v>
      </c>
      <c r="P25" s="110">
        <v>173</v>
      </c>
      <c r="Q25" s="259">
        <v>1150000</v>
      </c>
      <c r="R25" s="110">
        <v>119</v>
      </c>
      <c r="S25" s="259">
        <v>937500</v>
      </c>
      <c r="T25" s="110">
        <v>135</v>
      </c>
      <c r="U25" s="259">
        <v>1100000</v>
      </c>
    </row>
    <row r="26" spans="1:23" ht="15" customHeight="1">
      <c r="A26" s="38" t="s">
        <v>65</v>
      </c>
      <c r="B26" s="20">
        <v>1153</v>
      </c>
      <c r="C26" s="195">
        <v>362500</v>
      </c>
      <c r="D26" s="20">
        <v>1728</v>
      </c>
      <c r="E26" s="195">
        <v>375000</v>
      </c>
      <c r="F26" s="20">
        <v>1765</v>
      </c>
      <c r="G26" s="195">
        <v>385000</v>
      </c>
      <c r="H26" s="20">
        <v>1833</v>
      </c>
      <c r="I26" s="195">
        <v>397500</v>
      </c>
      <c r="J26" s="20">
        <v>2189</v>
      </c>
      <c r="K26" s="195">
        <v>411750</v>
      </c>
      <c r="L26" s="20">
        <v>1588</v>
      </c>
      <c r="M26" s="195">
        <v>428000</v>
      </c>
      <c r="N26" s="20">
        <v>1901</v>
      </c>
      <c r="O26" s="195">
        <v>475000</v>
      </c>
      <c r="P26" s="20">
        <v>2031</v>
      </c>
      <c r="Q26" s="195">
        <v>495000</v>
      </c>
      <c r="R26" s="20">
        <v>1718</v>
      </c>
      <c r="S26" s="195">
        <v>521050</v>
      </c>
      <c r="T26" s="20">
        <v>1766</v>
      </c>
      <c r="U26" s="195">
        <v>510000</v>
      </c>
    </row>
    <row r="27" spans="1:23" ht="15" customHeight="1">
      <c r="A27" s="39" t="s">
        <v>66</v>
      </c>
      <c r="B27" s="29">
        <v>1491</v>
      </c>
      <c r="C27" s="201">
        <v>284000</v>
      </c>
      <c r="D27" s="29">
        <v>1697</v>
      </c>
      <c r="E27" s="201">
        <v>299500</v>
      </c>
      <c r="F27" s="29">
        <v>1751</v>
      </c>
      <c r="G27" s="201">
        <v>302500</v>
      </c>
      <c r="H27" s="29">
        <v>1995</v>
      </c>
      <c r="I27" s="201">
        <v>320000</v>
      </c>
      <c r="J27" s="29">
        <v>2362</v>
      </c>
      <c r="K27" s="201">
        <v>330000</v>
      </c>
      <c r="L27" s="29">
        <v>1803</v>
      </c>
      <c r="M27" s="201">
        <v>345000</v>
      </c>
      <c r="N27" s="29">
        <v>2038</v>
      </c>
      <c r="O27" s="201">
        <v>374500</v>
      </c>
      <c r="P27" s="29">
        <v>2334</v>
      </c>
      <c r="Q27" s="201">
        <v>390000</v>
      </c>
      <c r="R27" s="29">
        <v>1911</v>
      </c>
      <c r="S27" s="201">
        <v>400000</v>
      </c>
      <c r="T27" s="29">
        <v>1952</v>
      </c>
      <c r="U27" s="201">
        <v>411600</v>
      </c>
    </row>
    <row r="28" spans="1:23" ht="15" customHeight="1">
      <c r="A28" s="38" t="s">
        <v>14</v>
      </c>
      <c r="B28" s="20">
        <v>2644</v>
      </c>
      <c r="C28" s="195">
        <v>320000</v>
      </c>
      <c r="D28" s="20">
        <v>3425</v>
      </c>
      <c r="E28" s="195">
        <v>340000</v>
      </c>
      <c r="F28" s="20">
        <v>3516</v>
      </c>
      <c r="G28" s="195">
        <v>349950</v>
      </c>
      <c r="H28" s="20">
        <v>3828</v>
      </c>
      <c r="I28" s="195">
        <v>355000</v>
      </c>
      <c r="J28" s="20">
        <v>4551</v>
      </c>
      <c r="K28" s="195">
        <v>370000</v>
      </c>
      <c r="L28" s="20">
        <v>3391</v>
      </c>
      <c r="M28" s="195">
        <v>385000</v>
      </c>
      <c r="N28" s="20">
        <v>3939</v>
      </c>
      <c r="O28" s="195">
        <v>420000</v>
      </c>
      <c r="P28" s="20">
        <v>4365</v>
      </c>
      <c r="Q28" s="195">
        <v>445000</v>
      </c>
      <c r="R28" s="20">
        <v>3629</v>
      </c>
      <c r="S28" s="195">
        <v>455000</v>
      </c>
      <c r="T28" s="20">
        <v>3718</v>
      </c>
      <c r="U28" s="195">
        <v>460000</v>
      </c>
    </row>
    <row r="29" spans="1:23" ht="15" customHeight="1">
      <c r="A29" s="39" t="s">
        <v>21</v>
      </c>
      <c r="B29" s="29">
        <v>1616</v>
      </c>
      <c r="C29" s="201">
        <v>340000</v>
      </c>
      <c r="D29" s="29">
        <v>1541</v>
      </c>
      <c r="E29" s="201">
        <v>345000</v>
      </c>
      <c r="F29" s="29">
        <v>1575</v>
      </c>
      <c r="G29" s="201">
        <v>360000</v>
      </c>
      <c r="H29" s="29">
        <v>1714</v>
      </c>
      <c r="I29" s="201">
        <v>365000</v>
      </c>
      <c r="J29" s="29">
        <v>1673</v>
      </c>
      <c r="K29" s="201">
        <v>380000</v>
      </c>
      <c r="L29" s="29">
        <v>1609</v>
      </c>
      <c r="M29" s="201">
        <v>400000</v>
      </c>
      <c r="N29" s="29">
        <v>1674</v>
      </c>
      <c r="O29" s="201">
        <v>440000</v>
      </c>
      <c r="P29" s="29">
        <v>1604</v>
      </c>
      <c r="Q29" s="201">
        <v>465000</v>
      </c>
      <c r="R29" s="29">
        <v>1514</v>
      </c>
      <c r="S29" s="201">
        <v>460000</v>
      </c>
      <c r="T29" s="29">
        <v>1343</v>
      </c>
      <c r="U29" s="201">
        <v>460000</v>
      </c>
    </row>
    <row r="30" spans="1:23" ht="15" customHeight="1">
      <c r="A30" s="19" t="s">
        <v>22</v>
      </c>
      <c r="B30" s="40">
        <v>13768</v>
      </c>
      <c r="C30" s="204">
        <v>295000</v>
      </c>
      <c r="D30" s="40">
        <v>17206</v>
      </c>
      <c r="E30" s="204">
        <v>305000</v>
      </c>
      <c r="F30" s="40">
        <v>17824</v>
      </c>
      <c r="G30" s="204">
        <v>306000</v>
      </c>
      <c r="H30" s="40">
        <v>18978</v>
      </c>
      <c r="I30" s="204">
        <v>318800</v>
      </c>
      <c r="J30" s="40">
        <v>23138</v>
      </c>
      <c r="K30" s="204">
        <v>330000</v>
      </c>
      <c r="L30" s="40">
        <v>17500</v>
      </c>
      <c r="M30" s="204">
        <v>349000</v>
      </c>
      <c r="N30" s="40">
        <v>19652</v>
      </c>
      <c r="O30" s="204">
        <v>370000</v>
      </c>
      <c r="P30" s="40">
        <v>22376</v>
      </c>
      <c r="Q30" s="204">
        <v>395000</v>
      </c>
      <c r="R30" s="40">
        <v>17787</v>
      </c>
      <c r="S30" s="204">
        <v>409000</v>
      </c>
      <c r="T30" s="40">
        <v>18359</v>
      </c>
      <c r="U30" s="204">
        <v>414000</v>
      </c>
    </row>
    <row r="31" spans="1:23" ht="15" customHeight="1">
      <c r="A31" s="24" t="s">
        <v>23</v>
      </c>
      <c r="B31" s="25">
        <v>10004</v>
      </c>
      <c r="C31" s="198">
        <v>217000</v>
      </c>
      <c r="D31" s="25">
        <v>10134</v>
      </c>
      <c r="E31" s="198">
        <v>220000</v>
      </c>
      <c r="F31" s="25">
        <v>10431</v>
      </c>
      <c r="G31" s="198">
        <v>225000</v>
      </c>
      <c r="H31" s="25">
        <v>11344</v>
      </c>
      <c r="I31" s="198">
        <v>232500</v>
      </c>
      <c r="J31" s="25">
        <v>11077</v>
      </c>
      <c r="K31" s="198">
        <v>240000</v>
      </c>
      <c r="L31" s="25">
        <v>10847</v>
      </c>
      <c r="M31" s="198">
        <v>253500</v>
      </c>
      <c r="N31" s="25">
        <v>11447</v>
      </c>
      <c r="O31" s="198">
        <v>272750</v>
      </c>
      <c r="P31" s="25">
        <v>11126</v>
      </c>
      <c r="Q31" s="198">
        <v>290000</v>
      </c>
      <c r="R31" s="25">
        <v>10011</v>
      </c>
      <c r="S31" s="198">
        <v>290000</v>
      </c>
      <c r="T31" s="25">
        <v>9576</v>
      </c>
      <c r="U31" s="198">
        <v>290000</v>
      </c>
    </row>
    <row r="32" spans="1:23" ht="15" customHeight="1">
      <c r="A32" s="44" t="s">
        <v>15</v>
      </c>
      <c r="B32" s="45">
        <v>23906</v>
      </c>
      <c r="C32" s="206">
        <v>260000</v>
      </c>
      <c r="D32" s="45">
        <v>27485</v>
      </c>
      <c r="E32" s="206">
        <v>271500.5</v>
      </c>
      <c r="F32" s="45">
        <v>28390</v>
      </c>
      <c r="G32" s="206">
        <v>277000</v>
      </c>
      <c r="H32" s="45">
        <v>30484</v>
      </c>
      <c r="I32" s="206">
        <v>285000</v>
      </c>
      <c r="J32" s="45">
        <v>34361</v>
      </c>
      <c r="K32" s="206">
        <v>300000</v>
      </c>
      <c r="L32" s="45">
        <v>28500</v>
      </c>
      <c r="M32" s="206">
        <v>315000</v>
      </c>
      <c r="N32" s="45">
        <v>31249</v>
      </c>
      <c r="O32" s="206">
        <v>337000</v>
      </c>
      <c r="P32" s="45">
        <v>33675</v>
      </c>
      <c r="Q32" s="206">
        <v>360000</v>
      </c>
      <c r="R32" s="45">
        <v>27917</v>
      </c>
      <c r="S32" s="206">
        <v>368000</v>
      </c>
      <c r="T32" s="45">
        <v>28070</v>
      </c>
      <c r="U32" s="206">
        <v>370000</v>
      </c>
      <c r="W32" s="6"/>
    </row>
    <row r="33" spans="1:26" ht="16.899999999999999" customHeight="1">
      <c r="A33" s="345" t="s">
        <v>111</v>
      </c>
      <c r="B33" s="346"/>
      <c r="C33" s="346"/>
      <c r="D33" s="346"/>
      <c r="E33" s="346"/>
      <c r="F33" s="346"/>
      <c r="G33" s="346"/>
      <c r="H33" s="346"/>
      <c r="I33" s="346"/>
      <c r="J33" s="346"/>
      <c r="K33" s="346"/>
      <c r="L33" s="346"/>
      <c r="M33" s="346"/>
      <c r="N33" s="346"/>
      <c r="O33" s="346"/>
      <c r="P33" s="346"/>
      <c r="Q33" s="346"/>
      <c r="R33" s="346"/>
      <c r="S33" s="346"/>
      <c r="T33" s="346"/>
      <c r="U33" s="347"/>
      <c r="V33" s="6"/>
      <c r="W33" s="6"/>
      <c r="X33" s="6"/>
      <c r="Y33" s="6"/>
      <c r="Z33" s="6"/>
    </row>
    <row r="34" spans="1:26" ht="16.899999999999999" customHeight="1">
      <c r="A34" s="348" t="s">
        <v>91</v>
      </c>
      <c r="B34" s="349"/>
      <c r="C34" s="349"/>
      <c r="D34" s="349"/>
      <c r="E34" s="349"/>
      <c r="F34" s="349"/>
      <c r="G34" s="349"/>
      <c r="H34" s="349"/>
      <c r="I34" s="349"/>
      <c r="J34" s="349"/>
      <c r="K34" s="349"/>
      <c r="L34" s="349"/>
      <c r="M34" s="349"/>
      <c r="N34" s="349"/>
      <c r="O34" s="349"/>
      <c r="P34" s="349"/>
      <c r="Q34" s="349"/>
      <c r="R34" s="349"/>
      <c r="S34" s="349"/>
      <c r="T34" s="349"/>
      <c r="U34" s="350"/>
      <c r="V34" s="6"/>
      <c r="W34" s="6"/>
      <c r="X34" s="6"/>
      <c r="Y34" s="6"/>
      <c r="Z34" s="6"/>
    </row>
    <row r="35" spans="1:26" ht="16.899999999999999" customHeight="1">
      <c r="A35" s="333" t="s">
        <v>121</v>
      </c>
      <c r="B35" s="334"/>
      <c r="C35" s="334"/>
      <c r="D35" s="334"/>
      <c r="E35" s="334"/>
      <c r="F35" s="334"/>
      <c r="G35" s="334"/>
      <c r="H35" s="334"/>
      <c r="I35" s="334"/>
      <c r="J35" s="334"/>
      <c r="K35" s="334"/>
      <c r="L35" s="334"/>
      <c r="M35" s="334"/>
      <c r="N35" s="334"/>
      <c r="O35" s="334"/>
      <c r="P35" s="334"/>
      <c r="Q35" s="334"/>
      <c r="R35" s="334"/>
      <c r="S35" s="334"/>
      <c r="T35" s="334"/>
      <c r="U35" s="335"/>
    </row>
    <row r="36" spans="1:26" ht="15" customHeight="1">
      <c r="A36" s="49"/>
      <c r="B36" s="52"/>
      <c r="C36" s="52"/>
      <c r="D36" s="52"/>
      <c r="E36" s="52"/>
      <c r="F36" s="52"/>
      <c r="G36" s="52"/>
      <c r="H36" s="52"/>
      <c r="I36" s="52"/>
      <c r="J36" s="52"/>
      <c r="K36" s="52"/>
      <c r="L36" s="52"/>
      <c r="M36" s="52"/>
      <c r="N36" s="52"/>
      <c r="O36" s="52"/>
      <c r="P36" s="52"/>
      <c r="Q36" s="52"/>
      <c r="R36" s="52"/>
      <c r="S36" s="52"/>
      <c r="T36" s="52"/>
      <c r="U36" s="52"/>
    </row>
    <row r="37" spans="1:26" ht="15" customHeight="1">
      <c r="A37" s="239" t="s">
        <v>158</v>
      </c>
      <c r="B37" s="52"/>
      <c r="C37" s="52"/>
      <c r="D37" s="52"/>
      <c r="E37" s="52"/>
      <c r="F37" s="52"/>
      <c r="G37" s="52"/>
      <c r="H37" s="52"/>
      <c r="I37" s="52"/>
      <c r="J37" s="52"/>
      <c r="K37" s="52"/>
      <c r="L37" s="52"/>
      <c r="M37" s="52"/>
      <c r="N37" s="52"/>
      <c r="O37" s="52"/>
      <c r="P37" s="52"/>
      <c r="Q37" s="52"/>
      <c r="R37" s="52"/>
      <c r="S37" s="52"/>
      <c r="T37" s="52"/>
      <c r="U37" s="52"/>
    </row>
    <row r="38" spans="1:26" ht="15" customHeight="1">
      <c r="A38" s="98" t="s">
        <v>159</v>
      </c>
      <c r="B38" s="114"/>
      <c r="C38" s="114"/>
      <c r="D38" s="114"/>
      <c r="E38" s="114"/>
      <c r="F38" s="114"/>
      <c r="G38" s="114"/>
      <c r="H38" s="114"/>
      <c r="I38" s="114"/>
      <c r="J38" s="114"/>
      <c r="K38" s="114"/>
      <c r="L38" s="114"/>
      <c r="M38" s="114"/>
      <c r="N38" s="114"/>
      <c r="O38" s="114"/>
      <c r="P38" s="114"/>
      <c r="Q38" s="114"/>
      <c r="R38" s="114"/>
      <c r="S38" s="114"/>
      <c r="T38" s="114"/>
      <c r="U38" s="114"/>
    </row>
    <row r="39" spans="1:26" ht="14.25" customHeight="1">
      <c r="A39" s="98" t="s">
        <v>160</v>
      </c>
      <c r="B39" s="114"/>
      <c r="C39" s="114"/>
      <c r="D39" s="114"/>
      <c r="E39" s="114"/>
      <c r="F39" s="114"/>
      <c r="G39" s="114"/>
      <c r="H39" s="114"/>
      <c r="I39" s="114"/>
      <c r="J39" s="114"/>
      <c r="K39" s="114"/>
      <c r="L39" s="114"/>
      <c r="M39" s="114"/>
      <c r="N39" s="114"/>
      <c r="O39" s="114"/>
      <c r="P39" s="114"/>
      <c r="Q39" s="114"/>
      <c r="R39" s="114"/>
      <c r="S39" s="114"/>
      <c r="T39" s="114"/>
      <c r="U39" s="114"/>
    </row>
    <row r="40" spans="1:26" ht="14.25" customHeight="1">
      <c r="A40" s="52"/>
      <c r="B40" s="114"/>
      <c r="C40" s="114"/>
      <c r="D40" s="114"/>
      <c r="E40" s="114"/>
      <c r="F40" s="114"/>
      <c r="G40" s="114"/>
      <c r="H40" s="114"/>
      <c r="I40" s="114"/>
      <c r="J40" s="114"/>
      <c r="K40" s="114"/>
      <c r="L40" s="114"/>
      <c r="M40" s="114"/>
      <c r="N40" s="114"/>
      <c r="O40" s="114"/>
      <c r="P40" s="114"/>
      <c r="Q40" s="114"/>
      <c r="R40" s="114"/>
      <c r="S40" s="114"/>
      <c r="T40" s="114"/>
      <c r="U40" s="114"/>
    </row>
    <row r="41" spans="1:26" ht="14.25" customHeight="1">
      <c r="A41" s="52"/>
      <c r="B41" s="114"/>
      <c r="C41" s="114"/>
      <c r="D41" s="114"/>
      <c r="E41" s="114"/>
      <c r="F41" s="114"/>
      <c r="G41" s="114"/>
      <c r="H41" s="114"/>
      <c r="I41" s="114"/>
      <c r="J41" s="114"/>
      <c r="K41" s="114"/>
      <c r="L41" s="114"/>
      <c r="M41" s="114"/>
      <c r="N41" s="114"/>
      <c r="O41" s="114"/>
      <c r="P41" s="114"/>
      <c r="Q41" s="114"/>
      <c r="R41" s="114"/>
      <c r="S41" s="114"/>
      <c r="T41" s="114"/>
      <c r="U41" s="114"/>
    </row>
    <row r="42" spans="1:26" ht="15" customHeight="1">
      <c r="A42" s="53" t="s">
        <v>30</v>
      </c>
      <c r="B42" s="114"/>
      <c r="C42" s="114"/>
      <c r="D42" s="114"/>
      <c r="E42" s="114"/>
      <c r="F42" s="114"/>
      <c r="G42" s="114"/>
      <c r="H42" s="114"/>
      <c r="I42" s="114"/>
      <c r="J42" s="114"/>
      <c r="K42" s="114"/>
      <c r="L42" s="114"/>
      <c r="M42" s="114"/>
      <c r="N42" s="114"/>
      <c r="O42" s="114"/>
      <c r="P42" s="114"/>
      <c r="Q42" s="114"/>
      <c r="R42" s="114"/>
      <c r="S42" s="114"/>
      <c r="T42" s="114"/>
      <c r="U42" s="114"/>
    </row>
    <row r="43" spans="1:26" ht="14.25" customHeight="1">
      <c r="A43" s="192"/>
      <c r="B43" s="52"/>
      <c r="C43" s="52"/>
      <c r="D43" s="52"/>
      <c r="E43" s="52"/>
      <c r="F43" s="52"/>
      <c r="G43" s="52"/>
      <c r="H43" s="52"/>
      <c r="I43" s="52"/>
      <c r="J43" s="52"/>
      <c r="K43" s="52"/>
      <c r="L43" s="52"/>
      <c r="M43" s="52"/>
      <c r="N43" s="52"/>
      <c r="O43" s="52"/>
      <c r="P43" s="52"/>
      <c r="Q43" s="52"/>
      <c r="R43" s="52"/>
      <c r="S43" s="52"/>
      <c r="T43" s="52"/>
      <c r="U43" s="52"/>
    </row>
    <row r="44" spans="1:26">
      <c r="A44" s="52"/>
      <c r="B44" s="52"/>
      <c r="C44" s="52"/>
      <c r="D44" s="52"/>
      <c r="E44" s="52"/>
      <c r="F44" s="52"/>
      <c r="G44" s="52"/>
      <c r="H44" s="52"/>
      <c r="I44" s="52"/>
      <c r="J44" s="52"/>
      <c r="K44" s="52"/>
      <c r="L44" s="52"/>
      <c r="M44" s="52"/>
      <c r="N44" s="52"/>
      <c r="O44" s="52"/>
      <c r="P44" s="52"/>
      <c r="Q44" s="52"/>
      <c r="R44" s="52"/>
      <c r="S44" s="52"/>
      <c r="T44" s="52"/>
      <c r="U44" s="52"/>
    </row>
    <row r="45" spans="1:26">
      <c r="A45" s="52"/>
      <c r="B45" s="52"/>
      <c r="C45" s="52"/>
      <c r="D45" s="52"/>
      <c r="E45" s="52"/>
      <c r="F45" s="52"/>
      <c r="G45" s="52"/>
      <c r="H45" s="52"/>
      <c r="I45" s="52"/>
      <c r="J45" s="52"/>
      <c r="K45" s="52"/>
      <c r="L45" s="52"/>
      <c r="M45" s="52"/>
      <c r="N45" s="52"/>
      <c r="O45" s="52"/>
      <c r="P45" s="52"/>
      <c r="Q45" s="52"/>
      <c r="R45" s="52"/>
      <c r="S45" s="52"/>
      <c r="T45" s="52"/>
      <c r="U45" s="52"/>
    </row>
    <row r="46" spans="1:26">
      <c r="A46" s="52"/>
      <c r="B46" s="52"/>
      <c r="C46" s="52"/>
      <c r="D46" s="52"/>
      <c r="E46" s="52"/>
      <c r="F46" s="52"/>
      <c r="G46" s="52"/>
      <c r="H46" s="52"/>
      <c r="I46" s="52"/>
      <c r="J46" s="52"/>
      <c r="K46" s="52"/>
      <c r="L46" s="52"/>
      <c r="M46" s="52"/>
      <c r="N46" s="52"/>
      <c r="O46" s="52"/>
      <c r="P46" s="52"/>
      <c r="Q46" s="52"/>
      <c r="R46" s="52"/>
      <c r="S46" s="52"/>
      <c r="T46" s="52"/>
      <c r="U46" s="52"/>
    </row>
  </sheetData>
  <mergeCells count="17">
    <mergeCell ref="A1:U1"/>
    <mergeCell ref="A2:U2"/>
    <mergeCell ref="A3:U3"/>
    <mergeCell ref="A33:U33"/>
    <mergeCell ref="A34:U34"/>
    <mergeCell ref="A4:A5"/>
    <mergeCell ref="D4:E4"/>
    <mergeCell ref="T4:U4"/>
    <mergeCell ref="B4:C4"/>
    <mergeCell ref="F4:G4"/>
    <mergeCell ref="H4:I4"/>
    <mergeCell ref="P4:Q4"/>
    <mergeCell ref="N4:O4"/>
    <mergeCell ref="J4:K4"/>
    <mergeCell ref="L4:M4"/>
    <mergeCell ref="R4:S4"/>
    <mergeCell ref="A35:U35"/>
  </mergeCells>
  <hyperlinks>
    <hyperlink ref="A42" location="index!A1" display="Retour à l'index" xr:uid="{00000000-0004-0000-1200-000000000000}"/>
  </hyperlinks>
  <printOptions horizontalCentered="1" verticalCentered="1"/>
  <pageMargins left="0.23622047244094491" right="0.23622047244094491" top="0.74803149606299213" bottom="0.74803149606299213" header="0.31496062992125984" footer="0.31496062992125984"/>
  <pageSetup paperSize="9" scale="50" fitToWidth="5" orientation="landscape" r:id="rId1"/>
  <headerFooter scaleWithDoc="0" alignWithMargins="0">
    <oddHeader>&amp;LParc de bâtiments résidentiels et non résidentiels&amp;CAMÉNAGEMENT DU TERRITOIRE ET IMMOBILIER</oddHeader>
    <oddFooter>&amp;C&amp;P/&amp;N&amp;R© IBSA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17"/>
  <dimension ref="A1:Z45"/>
  <sheetViews>
    <sheetView showGridLines="0" zoomScale="80" zoomScaleNormal="80" workbookViewId="0">
      <pane xSplit="1" ySplit="5" topLeftCell="B6" activePane="bottomRight" state="frozen"/>
      <selection sqref="A1:D1"/>
      <selection pane="topRight" sqref="A1:D1"/>
      <selection pane="bottomLeft" sqref="A1:D1"/>
      <selection pane="bottomRight" sqref="A1:U1"/>
    </sheetView>
  </sheetViews>
  <sheetFormatPr baseColWidth="10" defaultColWidth="11.5703125" defaultRowHeight="12.75"/>
  <cols>
    <col min="1" max="1" width="35.7109375" style="5" customWidth="1"/>
    <col min="2" max="21" width="10.28515625" style="5" customWidth="1"/>
    <col min="22" max="16384" width="11.5703125" style="5"/>
  </cols>
  <sheetData>
    <row r="1" spans="1:21" ht="19.899999999999999" customHeight="1">
      <c r="A1" s="392" t="s">
        <v>108</v>
      </c>
      <c r="B1" s="393"/>
      <c r="C1" s="393"/>
      <c r="D1" s="393"/>
      <c r="E1" s="393"/>
      <c r="F1" s="393"/>
      <c r="G1" s="393"/>
      <c r="H1" s="393"/>
      <c r="I1" s="393"/>
      <c r="J1" s="393"/>
      <c r="K1" s="393"/>
      <c r="L1" s="393"/>
      <c r="M1" s="393"/>
      <c r="N1" s="393"/>
      <c r="O1" s="393"/>
      <c r="P1" s="393"/>
      <c r="Q1" s="393"/>
      <c r="R1" s="393"/>
      <c r="S1" s="393"/>
      <c r="T1" s="393"/>
      <c r="U1" s="394"/>
    </row>
    <row r="2" spans="1:21" ht="19.899999999999999" customHeight="1">
      <c r="A2" s="395" t="s">
        <v>174</v>
      </c>
      <c r="B2" s="396"/>
      <c r="C2" s="396"/>
      <c r="D2" s="396"/>
      <c r="E2" s="396"/>
      <c r="F2" s="396"/>
      <c r="G2" s="396"/>
      <c r="H2" s="396"/>
      <c r="I2" s="396"/>
      <c r="J2" s="396"/>
      <c r="K2" s="396"/>
      <c r="L2" s="396"/>
      <c r="M2" s="396"/>
      <c r="N2" s="396"/>
      <c r="O2" s="396"/>
      <c r="P2" s="396"/>
      <c r="Q2" s="396"/>
      <c r="R2" s="396"/>
      <c r="S2" s="396"/>
      <c r="T2" s="396"/>
      <c r="U2" s="397"/>
    </row>
    <row r="3" spans="1:21" ht="19.899999999999999" customHeight="1">
      <c r="A3" s="336" t="s">
        <v>177</v>
      </c>
      <c r="B3" s="337"/>
      <c r="C3" s="337"/>
      <c r="D3" s="337"/>
      <c r="E3" s="337"/>
      <c r="F3" s="337"/>
      <c r="G3" s="337"/>
      <c r="H3" s="337"/>
      <c r="I3" s="337"/>
      <c r="J3" s="337"/>
      <c r="K3" s="337"/>
      <c r="L3" s="337"/>
      <c r="M3" s="337"/>
      <c r="N3" s="337"/>
      <c r="O3" s="337"/>
      <c r="P3" s="337"/>
      <c r="Q3" s="337"/>
      <c r="R3" s="337"/>
      <c r="S3" s="337"/>
      <c r="T3" s="337"/>
      <c r="U3" s="338"/>
    </row>
    <row r="4" spans="1:21" ht="20.100000000000001" customHeight="1">
      <c r="A4" s="380"/>
      <c r="B4" s="351">
        <v>2015</v>
      </c>
      <c r="C4" s="353"/>
      <c r="D4" s="351">
        <v>2016</v>
      </c>
      <c r="E4" s="353"/>
      <c r="F4" s="351">
        <v>2017</v>
      </c>
      <c r="G4" s="353"/>
      <c r="H4" s="351">
        <v>2018</v>
      </c>
      <c r="I4" s="353"/>
      <c r="J4" s="351">
        <v>2019</v>
      </c>
      <c r="K4" s="353"/>
      <c r="L4" s="351">
        <v>2020</v>
      </c>
      <c r="M4" s="353"/>
      <c r="N4" s="351">
        <v>2021</v>
      </c>
      <c r="O4" s="353"/>
      <c r="P4" s="351">
        <v>2022</v>
      </c>
      <c r="Q4" s="353"/>
      <c r="R4" s="351">
        <v>2023</v>
      </c>
      <c r="S4" s="353"/>
      <c r="T4" s="351">
        <v>2024</v>
      </c>
      <c r="U4" s="353"/>
    </row>
    <row r="5" spans="1:21" ht="60" customHeight="1">
      <c r="A5" s="398"/>
      <c r="B5" s="18" t="s">
        <v>41</v>
      </c>
      <c r="C5" s="18" t="s">
        <v>62</v>
      </c>
      <c r="D5" s="18" t="s">
        <v>41</v>
      </c>
      <c r="E5" s="18" t="s">
        <v>62</v>
      </c>
      <c r="F5" s="18" t="s">
        <v>41</v>
      </c>
      <c r="G5" s="18" t="s">
        <v>62</v>
      </c>
      <c r="H5" s="18" t="s">
        <v>41</v>
      </c>
      <c r="I5" s="18" t="s">
        <v>62</v>
      </c>
      <c r="J5" s="18" t="s">
        <v>41</v>
      </c>
      <c r="K5" s="18" t="s">
        <v>62</v>
      </c>
      <c r="L5" s="18" t="s">
        <v>41</v>
      </c>
      <c r="M5" s="18" t="s">
        <v>62</v>
      </c>
      <c r="N5" s="18" t="s">
        <v>41</v>
      </c>
      <c r="O5" s="18" t="s">
        <v>62</v>
      </c>
      <c r="P5" s="18" t="s">
        <v>41</v>
      </c>
      <c r="Q5" s="18" t="s">
        <v>62</v>
      </c>
      <c r="R5" s="18" t="s">
        <v>41</v>
      </c>
      <c r="S5" s="18" t="s">
        <v>62</v>
      </c>
      <c r="T5" s="18" t="s">
        <v>41</v>
      </c>
      <c r="U5" s="18" t="s">
        <v>62</v>
      </c>
    </row>
    <row r="6" spans="1:21" ht="15" customHeight="1">
      <c r="A6" s="216" t="s">
        <v>0</v>
      </c>
      <c r="B6" s="194">
        <v>567</v>
      </c>
      <c r="C6" s="195">
        <v>135000</v>
      </c>
      <c r="D6" s="194">
        <v>564</v>
      </c>
      <c r="E6" s="195">
        <v>137500</v>
      </c>
      <c r="F6" s="194">
        <v>661</v>
      </c>
      <c r="G6" s="195">
        <v>150000</v>
      </c>
      <c r="H6" s="194">
        <v>688</v>
      </c>
      <c r="I6" s="195">
        <v>145000</v>
      </c>
      <c r="J6" s="194">
        <v>852</v>
      </c>
      <c r="K6" s="195">
        <v>150000</v>
      </c>
      <c r="L6" s="194">
        <v>685</v>
      </c>
      <c r="M6" s="195">
        <v>170000</v>
      </c>
      <c r="N6" s="194">
        <v>770</v>
      </c>
      <c r="O6" s="195">
        <v>184000</v>
      </c>
      <c r="P6" s="194">
        <v>739</v>
      </c>
      <c r="Q6" s="195">
        <v>190000</v>
      </c>
      <c r="R6" s="194">
        <v>771</v>
      </c>
      <c r="S6" s="195">
        <v>200000</v>
      </c>
      <c r="T6" s="194">
        <v>675</v>
      </c>
      <c r="U6" s="195">
        <v>196000</v>
      </c>
    </row>
    <row r="7" spans="1:21" ht="15" customHeight="1">
      <c r="A7" s="196" t="s">
        <v>1</v>
      </c>
      <c r="B7" s="197">
        <v>187</v>
      </c>
      <c r="C7" s="198">
        <v>215000</v>
      </c>
      <c r="D7" s="197">
        <v>216</v>
      </c>
      <c r="E7" s="198">
        <v>225000</v>
      </c>
      <c r="F7" s="197">
        <v>184</v>
      </c>
      <c r="G7" s="198">
        <v>239000</v>
      </c>
      <c r="H7" s="197">
        <v>180</v>
      </c>
      <c r="I7" s="198">
        <v>242500</v>
      </c>
      <c r="J7" s="197">
        <v>234</v>
      </c>
      <c r="K7" s="198">
        <v>240875</v>
      </c>
      <c r="L7" s="197">
        <v>209</v>
      </c>
      <c r="M7" s="198">
        <v>275000</v>
      </c>
      <c r="N7" s="197">
        <v>273</v>
      </c>
      <c r="O7" s="198">
        <v>285000</v>
      </c>
      <c r="P7" s="197">
        <v>267</v>
      </c>
      <c r="Q7" s="198">
        <v>295000</v>
      </c>
      <c r="R7" s="197">
        <v>224</v>
      </c>
      <c r="S7" s="198">
        <v>295000</v>
      </c>
      <c r="T7" s="197">
        <v>219</v>
      </c>
      <c r="U7" s="198">
        <v>315000</v>
      </c>
    </row>
    <row r="8" spans="1:21" ht="15" customHeight="1">
      <c r="A8" s="196" t="s">
        <v>63</v>
      </c>
      <c r="B8" s="197">
        <v>130</v>
      </c>
      <c r="C8" s="198">
        <v>145000</v>
      </c>
      <c r="D8" s="197">
        <v>170</v>
      </c>
      <c r="E8" s="198">
        <v>165000</v>
      </c>
      <c r="F8" s="197">
        <v>156</v>
      </c>
      <c r="G8" s="198">
        <v>158250</v>
      </c>
      <c r="H8" s="197">
        <v>186</v>
      </c>
      <c r="I8" s="198">
        <v>170000</v>
      </c>
      <c r="J8" s="197">
        <v>159</v>
      </c>
      <c r="K8" s="198">
        <v>180000</v>
      </c>
      <c r="L8" s="197">
        <v>137</v>
      </c>
      <c r="M8" s="198">
        <v>190000</v>
      </c>
      <c r="N8" s="197">
        <v>184</v>
      </c>
      <c r="O8" s="198">
        <v>200000</v>
      </c>
      <c r="P8" s="197">
        <v>156</v>
      </c>
      <c r="Q8" s="198">
        <v>207750</v>
      </c>
      <c r="R8" s="197">
        <v>170</v>
      </c>
      <c r="S8" s="198">
        <v>210000</v>
      </c>
      <c r="T8" s="197">
        <v>190</v>
      </c>
      <c r="U8" s="198">
        <v>220000</v>
      </c>
    </row>
    <row r="9" spans="1:21" ht="15" customHeight="1">
      <c r="A9" s="196" t="s">
        <v>2</v>
      </c>
      <c r="B9" s="197">
        <v>968</v>
      </c>
      <c r="C9" s="198">
        <v>185000</v>
      </c>
      <c r="D9" s="197">
        <v>1095</v>
      </c>
      <c r="E9" s="198">
        <v>190000</v>
      </c>
      <c r="F9" s="197">
        <v>1326</v>
      </c>
      <c r="G9" s="198">
        <v>193000</v>
      </c>
      <c r="H9" s="197">
        <v>1317</v>
      </c>
      <c r="I9" s="198">
        <v>199500</v>
      </c>
      <c r="J9" s="197">
        <v>1189</v>
      </c>
      <c r="K9" s="198">
        <v>225000</v>
      </c>
      <c r="L9" s="197">
        <v>1186</v>
      </c>
      <c r="M9" s="198">
        <v>236000</v>
      </c>
      <c r="N9" s="197">
        <v>1401</v>
      </c>
      <c r="O9" s="198">
        <v>250000</v>
      </c>
      <c r="P9" s="197">
        <v>1624</v>
      </c>
      <c r="Q9" s="198">
        <v>265000</v>
      </c>
      <c r="R9" s="197">
        <v>1357</v>
      </c>
      <c r="S9" s="198">
        <v>250000</v>
      </c>
      <c r="T9" s="197">
        <v>1430</v>
      </c>
      <c r="U9" s="198">
        <v>265000</v>
      </c>
    </row>
    <row r="10" spans="1:21" ht="15" customHeight="1">
      <c r="A10" s="196" t="s">
        <v>3</v>
      </c>
      <c r="B10" s="197">
        <v>373</v>
      </c>
      <c r="C10" s="198">
        <v>212500</v>
      </c>
      <c r="D10" s="197">
        <v>397</v>
      </c>
      <c r="E10" s="198">
        <v>218750</v>
      </c>
      <c r="F10" s="197">
        <v>524</v>
      </c>
      <c r="G10" s="198">
        <v>228000</v>
      </c>
      <c r="H10" s="197">
        <v>375</v>
      </c>
      <c r="I10" s="198">
        <v>223500</v>
      </c>
      <c r="J10" s="197">
        <v>388</v>
      </c>
      <c r="K10" s="198">
        <v>247000</v>
      </c>
      <c r="L10" s="197">
        <v>347</v>
      </c>
      <c r="M10" s="198">
        <v>265000</v>
      </c>
      <c r="N10" s="197">
        <v>463</v>
      </c>
      <c r="O10" s="198">
        <v>276500</v>
      </c>
      <c r="P10" s="197">
        <v>468</v>
      </c>
      <c r="Q10" s="198">
        <v>285000</v>
      </c>
      <c r="R10" s="197">
        <v>424</v>
      </c>
      <c r="S10" s="198">
        <v>297000</v>
      </c>
      <c r="T10" s="197">
        <v>436</v>
      </c>
      <c r="U10" s="198">
        <v>300000</v>
      </c>
    </row>
    <row r="11" spans="1:21" ht="15" customHeight="1">
      <c r="A11" s="196" t="s">
        <v>4</v>
      </c>
      <c r="B11" s="197">
        <v>296</v>
      </c>
      <c r="C11" s="198">
        <v>159000</v>
      </c>
      <c r="D11" s="197">
        <v>302</v>
      </c>
      <c r="E11" s="198">
        <v>161000</v>
      </c>
      <c r="F11" s="197">
        <v>285</v>
      </c>
      <c r="G11" s="198">
        <v>168000</v>
      </c>
      <c r="H11" s="197">
        <v>314</v>
      </c>
      <c r="I11" s="198">
        <v>185000</v>
      </c>
      <c r="J11" s="197">
        <v>396</v>
      </c>
      <c r="K11" s="198">
        <v>190000</v>
      </c>
      <c r="L11" s="197">
        <v>305</v>
      </c>
      <c r="M11" s="198">
        <v>210000</v>
      </c>
      <c r="N11" s="197">
        <v>431</v>
      </c>
      <c r="O11" s="198">
        <v>216000</v>
      </c>
      <c r="P11" s="197">
        <v>423</v>
      </c>
      <c r="Q11" s="198">
        <v>231500</v>
      </c>
      <c r="R11" s="197">
        <v>325</v>
      </c>
      <c r="S11" s="198">
        <v>245000</v>
      </c>
      <c r="T11" s="197">
        <v>385</v>
      </c>
      <c r="U11" s="198">
        <v>245000</v>
      </c>
    </row>
    <row r="12" spans="1:21" ht="15" customHeight="1">
      <c r="A12" s="196" t="s">
        <v>5</v>
      </c>
      <c r="B12" s="197">
        <v>495</v>
      </c>
      <c r="C12" s="198">
        <v>182500</v>
      </c>
      <c r="D12" s="197">
        <v>452</v>
      </c>
      <c r="E12" s="198">
        <v>186000</v>
      </c>
      <c r="F12" s="197">
        <v>462</v>
      </c>
      <c r="G12" s="198">
        <v>197000</v>
      </c>
      <c r="H12" s="197">
        <v>506</v>
      </c>
      <c r="I12" s="198">
        <v>205000</v>
      </c>
      <c r="J12" s="197">
        <v>445</v>
      </c>
      <c r="K12" s="198">
        <v>213600</v>
      </c>
      <c r="L12" s="197">
        <v>470</v>
      </c>
      <c r="M12" s="198">
        <v>245000</v>
      </c>
      <c r="N12" s="197">
        <v>537</v>
      </c>
      <c r="O12" s="198">
        <v>260000</v>
      </c>
      <c r="P12" s="197">
        <v>481</v>
      </c>
      <c r="Q12" s="198">
        <v>273250</v>
      </c>
      <c r="R12" s="197">
        <v>531</v>
      </c>
      <c r="S12" s="198">
        <v>269000</v>
      </c>
      <c r="T12" s="197">
        <v>550</v>
      </c>
      <c r="U12" s="198">
        <v>280250</v>
      </c>
    </row>
    <row r="13" spans="1:21" ht="15" customHeight="1">
      <c r="A13" s="196" t="s">
        <v>6</v>
      </c>
      <c r="B13" s="197">
        <v>188</v>
      </c>
      <c r="C13" s="198">
        <v>150000</v>
      </c>
      <c r="D13" s="197">
        <v>190</v>
      </c>
      <c r="E13" s="198">
        <v>150000</v>
      </c>
      <c r="F13" s="197">
        <v>254</v>
      </c>
      <c r="G13" s="198">
        <v>160000</v>
      </c>
      <c r="H13" s="197">
        <v>204</v>
      </c>
      <c r="I13" s="198">
        <v>164000</v>
      </c>
      <c r="J13" s="197">
        <v>212</v>
      </c>
      <c r="K13" s="198">
        <v>175000</v>
      </c>
      <c r="L13" s="197">
        <v>273</v>
      </c>
      <c r="M13" s="198">
        <v>180000</v>
      </c>
      <c r="N13" s="197">
        <v>264</v>
      </c>
      <c r="O13" s="198">
        <v>195500</v>
      </c>
      <c r="P13" s="197">
        <v>244</v>
      </c>
      <c r="Q13" s="198">
        <v>205000</v>
      </c>
      <c r="R13" s="197">
        <v>216</v>
      </c>
      <c r="S13" s="198">
        <v>215000</v>
      </c>
      <c r="T13" s="197">
        <v>214</v>
      </c>
      <c r="U13" s="198">
        <v>210000</v>
      </c>
    </row>
    <row r="14" spans="1:21" ht="15" customHeight="1">
      <c r="A14" s="196" t="s">
        <v>7</v>
      </c>
      <c r="B14" s="197">
        <v>845</v>
      </c>
      <c r="C14" s="198">
        <v>245000</v>
      </c>
      <c r="D14" s="197">
        <v>701</v>
      </c>
      <c r="E14" s="198">
        <v>260000</v>
      </c>
      <c r="F14" s="197">
        <v>778</v>
      </c>
      <c r="G14" s="198">
        <v>265000</v>
      </c>
      <c r="H14" s="197">
        <v>774</v>
      </c>
      <c r="I14" s="198">
        <v>275000</v>
      </c>
      <c r="J14" s="197">
        <v>871</v>
      </c>
      <c r="K14" s="198">
        <v>285000</v>
      </c>
      <c r="L14" s="197">
        <v>690</v>
      </c>
      <c r="M14" s="198">
        <v>313750</v>
      </c>
      <c r="N14" s="197">
        <v>891</v>
      </c>
      <c r="O14" s="198">
        <v>330000</v>
      </c>
      <c r="P14" s="217">
        <v>928</v>
      </c>
      <c r="Q14" s="198">
        <v>325000</v>
      </c>
      <c r="R14" s="217">
        <v>853</v>
      </c>
      <c r="S14" s="198">
        <v>335000</v>
      </c>
      <c r="T14" s="217">
        <v>955</v>
      </c>
      <c r="U14" s="198">
        <v>340000</v>
      </c>
    </row>
    <row r="15" spans="1:21" ht="15" customHeight="1">
      <c r="A15" s="196" t="s">
        <v>8</v>
      </c>
      <c r="B15" s="197">
        <v>384</v>
      </c>
      <c r="C15" s="198">
        <v>147000</v>
      </c>
      <c r="D15" s="197">
        <v>409</v>
      </c>
      <c r="E15" s="198">
        <v>150000</v>
      </c>
      <c r="F15" s="197">
        <v>516</v>
      </c>
      <c r="G15" s="198">
        <v>150000</v>
      </c>
      <c r="H15" s="197">
        <v>454</v>
      </c>
      <c r="I15" s="198">
        <v>163000</v>
      </c>
      <c r="J15" s="197">
        <v>466</v>
      </c>
      <c r="K15" s="198">
        <v>170000</v>
      </c>
      <c r="L15" s="197">
        <v>422</v>
      </c>
      <c r="M15" s="198">
        <v>182000</v>
      </c>
      <c r="N15" s="197">
        <v>460</v>
      </c>
      <c r="O15" s="198">
        <v>195000</v>
      </c>
      <c r="P15" s="197">
        <v>451</v>
      </c>
      <c r="Q15" s="198">
        <v>215000</v>
      </c>
      <c r="R15" s="197">
        <v>460</v>
      </c>
      <c r="S15" s="198">
        <v>215000</v>
      </c>
      <c r="T15" s="197">
        <v>473</v>
      </c>
      <c r="U15" s="198">
        <v>219500</v>
      </c>
    </row>
    <row r="16" spans="1:21" ht="15" customHeight="1">
      <c r="A16" s="196" t="s">
        <v>9</v>
      </c>
      <c r="B16" s="197">
        <v>169</v>
      </c>
      <c r="C16" s="198">
        <v>154000</v>
      </c>
      <c r="D16" s="197">
        <v>186</v>
      </c>
      <c r="E16" s="198">
        <v>154269</v>
      </c>
      <c r="F16" s="197">
        <v>201</v>
      </c>
      <c r="G16" s="198">
        <v>160000</v>
      </c>
      <c r="H16" s="197">
        <v>185</v>
      </c>
      <c r="I16" s="198">
        <v>168000</v>
      </c>
      <c r="J16" s="197">
        <v>235</v>
      </c>
      <c r="K16" s="198">
        <v>175000</v>
      </c>
      <c r="L16" s="197">
        <v>207</v>
      </c>
      <c r="M16" s="198">
        <v>180000</v>
      </c>
      <c r="N16" s="197">
        <v>223</v>
      </c>
      <c r="O16" s="198">
        <v>195000</v>
      </c>
      <c r="P16" s="197">
        <v>238</v>
      </c>
      <c r="Q16" s="198">
        <v>209000</v>
      </c>
      <c r="R16" s="197">
        <v>170</v>
      </c>
      <c r="S16" s="198">
        <v>220000</v>
      </c>
      <c r="T16" s="197">
        <v>181</v>
      </c>
      <c r="U16" s="198">
        <v>205000</v>
      </c>
    </row>
    <row r="17" spans="1:23" ht="15" customHeight="1">
      <c r="A17" s="196" t="s">
        <v>64</v>
      </c>
      <c r="B17" s="197">
        <v>499</v>
      </c>
      <c r="C17" s="198">
        <v>149000</v>
      </c>
      <c r="D17" s="197">
        <v>546</v>
      </c>
      <c r="E17" s="198">
        <v>150000</v>
      </c>
      <c r="F17" s="197">
        <v>613</v>
      </c>
      <c r="G17" s="198">
        <v>155000</v>
      </c>
      <c r="H17" s="197">
        <v>681</v>
      </c>
      <c r="I17" s="198">
        <v>165000</v>
      </c>
      <c r="J17" s="197">
        <v>646</v>
      </c>
      <c r="K17" s="198">
        <v>175000</v>
      </c>
      <c r="L17" s="197">
        <v>674</v>
      </c>
      <c r="M17" s="198">
        <v>185000</v>
      </c>
      <c r="N17" s="197">
        <v>769</v>
      </c>
      <c r="O17" s="198">
        <v>195000</v>
      </c>
      <c r="P17" s="197">
        <v>748</v>
      </c>
      <c r="Q17" s="198">
        <v>210000</v>
      </c>
      <c r="R17" s="197">
        <v>685</v>
      </c>
      <c r="S17" s="198">
        <v>210000</v>
      </c>
      <c r="T17" s="197">
        <v>762</v>
      </c>
      <c r="U17" s="198">
        <v>212500</v>
      </c>
    </row>
    <row r="18" spans="1:23" ht="15" customHeight="1">
      <c r="A18" s="196" t="s">
        <v>16</v>
      </c>
      <c r="B18" s="197">
        <v>338</v>
      </c>
      <c r="C18" s="198">
        <v>180000</v>
      </c>
      <c r="D18" s="197">
        <v>298</v>
      </c>
      <c r="E18" s="198">
        <v>195000</v>
      </c>
      <c r="F18" s="197">
        <v>310</v>
      </c>
      <c r="G18" s="198">
        <v>200000</v>
      </c>
      <c r="H18" s="197">
        <v>331</v>
      </c>
      <c r="I18" s="198">
        <v>200000</v>
      </c>
      <c r="J18" s="197">
        <v>380</v>
      </c>
      <c r="K18" s="198">
        <v>211000</v>
      </c>
      <c r="L18" s="197">
        <v>284</v>
      </c>
      <c r="M18" s="198">
        <v>255000</v>
      </c>
      <c r="N18" s="197">
        <v>417</v>
      </c>
      <c r="O18" s="198">
        <v>281000</v>
      </c>
      <c r="P18" s="197">
        <v>416</v>
      </c>
      <c r="Q18" s="198">
        <v>275000</v>
      </c>
      <c r="R18" s="197">
        <v>302</v>
      </c>
      <c r="S18" s="198">
        <v>288750</v>
      </c>
      <c r="T18" s="197">
        <v>311</v>
      </c>
      <c r="U18" s="198">
        <v>280000</v>
      </c>
    </row>
    <row r="19" spans="1:23" ht="15" customHeight="1">
      <c r="A19" s="196" t="s">
        <v>17</v>
      </c>
      <c r="B19" s="197">
        <v>124</v>
      </c>
      <c r="C19" s="198">
        <v>146500</v>
      </c>
      <c r="D19" s="197">
        <v>114</v>
      </c>
      <c r="E19" s="198">
        <v>136500</v>
      </c>
      <c r="F19" s="197">
        <v>137</v>
      </c>
      <c r="G19" s="198">
        <v>154000</v>
      </c>
      <c r="H19" s="197">
        <v>129</v>
      </c>
      <c r="I19" s="198">
        <v>176000</v>
      </c>
      <c r="J19" s="197">
        <v>170</v>
      </c>
      <c r="K19" s="198">
        <v>167000</v>
      </c>
      <c r="L19" s="197">
        <v>190</v>
      </c>
      <c r="M19" s="198">
        <v>210000</v>
      </c>
      <c r="N19" s="197">
        <v>167</v>
      </c>
      <c r="O19" s="198">
        <v>200000</v>
      </c>
      <c r="P19" s="197">
        <v>165</v>
      </c>
      <c r="Q19" s="198">
        <v>215000</v>
      </c>
      <c r="R19" s="197">
        <v>130</v>
      </c>
      <c r="S19" s="198">
        <v>235000</v>
      </c>
      <c r="T19" s="197">
        <v>167</v>
      </c>
      <c r="U19" s="198">
        <v>199000</v>
      </c>
    </row>
    <row r="20" spans="1:23" ht="15" customHeight="1">
      <c r="A20" s="196" t="s">
        <v>10</v>
      </c>
      <c r="B20" s="197">
        <v>629</v>
      </c>
      <c r="C20" s="198">
        <v>170000</v>
      </c>
      <c r="D20" s="197">
        <v>683</v>
      </c>
      <c r="E20" s="198">
        <v>168500</v>
      </c>
      <c r="F20" s="197">
        <v>856</v>
      </c>
      <c r="G20" s="198">
        <v>180000</v>
      </c>
      <c r="H20" s="197">
        <v>816</v>
      </c>
      <c r="I20" s="198">
        <v>200000</v>
      </c>
      <c r="J20" s="197">
        <v>860</v>
      </c>
      <c r="K20" s="198">
        <v>205000</v>
      </c>
      <c r="L20" s="197">
        <v>743</v>
      </c>
      <c r="M20" s="198">
        <v>225000</v>
      </c>
      <c r="N20" s="197">
        <v>901</v>
      </c>
      <c r="O20" s="198">
        <v>240000</v>
      </c>
      <c r="P20" s="197">
        <v>955</v>
      </c>
      <c r="Q20" s="198">
        <v>250000</v>
      </c>
      <c r="R20" s="197">
        <v>852</v>
      </c>
      <c r="S20" s="198">
        <v>258250</v>
      </c>
      <c r="T20" s="197">
        <v>909</v>
      </c>
      <c r="U20" s="198">
        <v>255000</v>
      </c>
    </row>
    <row r="21" spans="1:23" ht="15" customHeight="1">
      <c r="A21" s="196" t="s">
        <v>11</v>
      </c>
      <c r="B21" s="197">
        <v>705</v>
      </c>
      <c r="C21" s="198">
        <v>230000</v>
      </c>
      <c r="D21" s="197">
        <v>801</v>
      </c>
      <c r="E21" s="198">
        <v>245000</v>
      </c>
      <c r="F21" s="197">
        <v>789</v>
      </c>
      <c r="G21" s="198">
        <v>240000</v>
      </c>
      <c r="H21" s="197">
        <v>801</v>
      </c>
      <c r="I21" s="198">
        <v>247750</v>
      </c>
      <c r="J21" s="197">
        <v>887</v>
      </c>
      <c r="K21" s="198">
        <v>285000</v>
      </c>
      <c r="L21" s="197">
        <v>779</v>
      </c>
      <c r="M21" s="198">
        <v>296100</v>
      </c>
      <c r="N21" s="197">
        <v>889</v>
      </c>
      <c r="O21" s="198">
        <v>320000</v>
      </c>
      <c r="P21" s="197">
        <v>878</v>
      </c>
      <c r="Q21" s="198">
        <v>330000</v>
      </c>
      <c r="R21" s="197">
        <v>813</v>
      </c>
      <c r="S21" s="198">
        <v>330000</v>
      </c>
      <c r="T21" s="197">
        <v>862</v>
      </c>
      <c r="U21" s="198">
        <v>325000</v>
      </c>
    </row>
    <row r="22" spans="1:23" ht="15" customHeight="1">
      <c r="A22" s="196" t="s">
        <v>12</v>
      </c>
      <c r="B22" s="197">
        <v>126</v>
      </c>
      <c r="C22" s="198">
        <v>202500</v>
      </c>
      <c r="D22" s="197">
        <v>102</v>
      </c>
      <c r="E22" s="198">
        <v>212500</v>
      </c>
      <c r="F22" s="197">
        <v>123</v>
      </c>
      <c r="G22" s="198">
        <v>220000</v>
      </c>
      <c r="H22" s="197">
        <v>110</v>
      </c>
      <c r="I22" s="198">
        <v>245000</v>
      </c>
      <c r="J22" s="197">
        <v>129</v>
      </c>
      <c r="K22" s="198">
        <v>250000</v>
      </c>
      <c r="L22" s="197">
        <v>97</v>
      </c>
      <c r="M22" s="198">
        <v>280000</v>
      </c>
      <c r="N22" s="197">
        <v>142</v>
      </c>
      <c r="O22" s="198">
        <v>275000</v>
      </c>
      <c r="P22" s="197">
        <v>142</v>
      </c>
      <c r="Q22" s="198">
        <v>289500</v>
      </c>
      <c r="R22" s="197">
        <v>149</v>
      </c>
      <c r="S22" s="198">
        <v>290000</v>
      </c>
      <c r="T22" s="197">
        <v>127</v>
      </c>
      <c r="U22" s="198">
        <v>296000</v>
      </c>
    </row>
    <row r="23" spans="1:23" ht="15" customHeight="1">
      <c r="A23" s="196" t="s">
        <v>18</v>
      </c>
      <c r="B23" s="197">
        <v>459</v>
      </c>
      <c r="C23" s="198">
        <v>247000</v>
      </c>
      <c r="D23" s="197">
        <v>491</v>
      </c>
      <c r="E23" s="198">
        <v>258000</v>
      </c>
      <c r="F23" s="197">
        <v>505</v>
      </c>
      <c r="G23" s="198">
        <v>258000</v>
      </c>
      <c r="H23" s="197">
        <v>500</v>
      </c>
      <c r="I23" s="198">
        <v>260000</v>
      </c>
      <c r="J23" s="197">
        <v>522</v>
      </c>
      <c r="K23" s="198">
        <v>278000</v>
      </c>
      <c r="L23" s="197">
        <v>396</v>
      </c>
      <c r="M23" s="198">
        <v>310000</v>
      </c>
      <c r="N23" s="197">
        <v>552</v>
      </c>
      <c r="O23" s="198">
        <v>300000</v>
      </c>
      <c r="P23" s="197">
        <v>566</v>
      </c>
      <c r="Q23" s="198">
        <v>320500</v>
      </c>
      <c r="R23" s="197">
        <v>572</v>
      </c>
      <c r="S23" s="198">
        <v>325000</v>
      </c>
      <c r="T23" s="197">
        <v>608</v>
      </c>
      <c r="U23" s="198">
        <v>340000</v>
      </c>
    </row>
    <row r="24" spans="1:23" ht="15" customHeight="1">
      <c r="A24" s="196" t="s">
        <v>19</v>
      </c>
      <c r="B24" s="197">
        <v>270</v>
      </c>
      <c r="C24" s="198">
        <v>267500</v>
      </c>
      <c r="D24" s="197">
        <v>256</v>
      </c>
      <c r="E24" s="198">
        <v>275000</v>
      </c>
      <c r="F24" s="197">
        <v>308</v>
      </c>
      <c r="G24" s="198">
        <v>295000</v>
      </c>
      <c r="H24" s="197">
        <v>304</v>
      </c>
      <c r="I24" s="198">
        <v>296250</v>
      </c>
      <c r="J24" s="197">
        <v>267</v>
      </c>
      <c r="K24" s="198">
        <v>295000</v>
      </c>
      <c r="L24" s="197">
        <v>303</v>
      </c>
      <c r="M24" s="198">
        <v>320000</v>
      </c>
      <c r="N24" s="197">
        <v>284</v>
      </c>
      <c r="O24" s="198">
        <v>337500</v>
      </c>
      <c r="P24" s="197">
        <v>347</v>
      </c>
      <c r="Q24" s="198">
        <v>364000</v>
      </c>
      <c r="R24" s="197">
        <v>333</v>
      </c>
      <c r="S24" s="198">
        <v>345500</v>
      </c>
      <c r="T24" s="197">
        <v>306</v>
      </c>
      <c r="U24" s="198">
        <v>345000</v>
      </c>
    </row>
    <row r="25" spans="1:23" ht="15" customHeight="1">
      <c r="A25" s="199" t="s">
        <v>13</v>
      </c>
      <c r="B25" s="110">
        <v>7752</v>
      </c>
      <c r="C25" s="259">
        <v>180000</v>
      </c>
      <c r="D25" s="110">
        <v>7973</v>
      </c>
      <c r="E25" s="259">
        <v>185000</v>
      </c>
      <c r="F25" s="110">
        <v>8988</v>
      </c>
      <c r="G25" s="259">
        <v>190000</v>
      </c>
      <c r="H25" s="110">
        <v>8855</v>
      </c>
      <c r="I25" s="259">
        <v>199000</v>
      </c>
      <c r="J25" s="110">
        <v>9308</v>
      </c>
      <c r="K25" s="259">
        <v>210000</v>
      </c>
      <c r="L25" s="110">
        <v>8397</v>
      </c>
      <c r="M25" s="259">
        <v>228000</v>
      </c>
      <c r="N25" s="110">
        <v>10018</v>
      </c>
      <c r="O25" s="259">
        <v>240000</v>
      </c>
      <c r="P25" s="110">
        <v>10236</v>
      </c>
      <c r="Q25" s="259">
        <v>254000</v>
      </c>
      <c r="R25" s="110">
        <v>9337</v>
      </c>
      <c r="S25" s="259">
        <v>255050</v>
      </c>
      <c r="T25" s="110">
        <v>9760</v>
      </c>
      <c r="U25" s="259">
        <v>260000</v>
      </c>
      <c r="W25" s="321"/>
    </row>
    <row r="26" spans="1:23" ht="15" customHeight="1">
      <c r="A26" s="38" t="s">
        <v>65</v>
      </c>
      <c r="B26" s="194">
        <v>877</v>
      </c>
      <c r="C26" s="195">
        <v>187250</v>
      </c>
      <c r="D26" s="194">
        <v>1220</v>
      </c>
      <c r="E26" s="195">
        <v>190000</v>
      </c>
      <c r="F26" s="194">
        <v>1184</v>
      </c>
      <c r="G26" s="195">
        <v>195000</v>
      </c>
      <c r="H26" s="194">
        <v>1346</v>
      </c>
      <c r="I26" s="195">
        <v>205000</v>
      </c>
      <c r="J26" s="194">
        <v>1734</v>
      </c>
      <c r="K26" s="195">
        <v>210000</v>
      </c>
      <c r="L26" s="194">
        <v>1371</v>
      </c>
      <c r="M26" s="195">
        <v>223000</v>
      </c>
      <c r="N26" s="194">
        <v>1682</v>
      </c>
      <c r="O26" s="195">
        <v>240000</v>
      </c>
      <c r="P26" s="194">
        <v>1870</v>
      </c>
      <c r="Q26" s="195">
        <v>253000</v>
      </c>
      <c r="R26" s="194">
        <v>1591</v>
      </c>
      <c r="S26" s="195">
        <v>265000</v>
      </c>
      <c r="T26" s="194">
        <v>1626</v>
      </c>
      <c r="U26" s="195">
        <v>265000</v>
      </c>
    </row>
    <row r="27" spans="1:23" ht="15" customHeight="1">
      <c r="A27" s="39" t="s">
        <v>66</v>
      </c>
      <c r="B27" s="200">
        <v>868</v>
      </c>
      <c r="C27" s="201">
        <v>195000</v>
      </c>
      <c r="D27" s="200">
        <v>1062</v>
      </c>
      <c r="E27" s="201">
        <v>200000</v>
      </c>
      <c r="F27" s="200">
        <v>1016</v>
      </c>
      <c r="G27" s="201">
        <v>205000</v>
      </c>
      <c r="H27" s="200">
        <v>1097</v>
      </c>
      <c r="I27" s="201">
        <v>206500</v>
      </c>
      <c r="J27" s="200">
        <v>1443</v>
      </c>
      <c r="K27" s="201">
        <v>220000</v>
      </c>
      <c r="L27" s="200">
        <v>1208</v>
      </c>
      <c r="M27" s="201">
        <v>232250</v>
      </c>
      <c r="N27" s="200">
        <v>1435</v>
      </c>
      <c r="O27" s="201">
        <v>245806</v>
      </c>
      <c r="P27" s="200">
        <v>1809</v>
      </c>
      <c r="Q27" s="201">
        <v>265000</v>
      </c>
      <c r="R27" s="200">
        <v>1623</v>
      </c>
      <c r="S27" s="201">
        <v>270000</v>
      </c>
      <c r="T27" s="200">
        <v>1742</v>
      </c>
      <c r="U27" s="201">
        <v>279000</v>
      </c>
    </row>
    <row r="28" spans="1:23" ht="15" customHeight="1">
      <c r="A28" s="38" t="s">
        <v>14</v>
      </c>
      <c r="B28" s="194">
        <v>1745</v>
      </c>
      <c r="C28" s="195">
        <v>190000</v>
      </c>
      <c r="D28" s="194">
        <v>2282</v>
      </c>
      <c r="E28" s="195">
        <v>195000</v>
      </c>
      <c r="F28" s="194">
        <v>2200</v>
      </c>
      <c r="G28" s="195">
        <v>200000</v>
      </c>
      <c r="H28" s="194">
        <v>2443</v>
      </c>
      <c r="I28" s="195">
        <v>205000</v>
      </c>
      <c r="J28" s="194">
        <v>3177</v>
      </c>
      <c r="K28" s="195">
        <v>215000</v>
      </c>
      <c r="L28" s="194">
        <v>2579</v>
      </c>
      <c r="M28" s="195">
        <v>228000</v>
      </c>
      <c r="N28" s="194">
        <v>3117</v>
      </c>
      <c r="O28" s="195">
        <v>240000</v>
      </c>
      <c r="P28" s="194">
        <v>3679</v>
      </c>
      <c r="Q28" s="195">
        <v>257500</v>
      </c>
      <c r="R28" s="194">
        <v>3214</v>
      </c>
      <c r="S28" s="195">
        <v>265000</v>
      </c>
      <c r="T28" s="194">
        <v>3368</v>
      </c>
      <c r="U28" s="195">
        <v>270000</v>
      </c>
    </row>
    <row r="29" spans="1:23" ht="15" customHeight="1">
      <c r="A29" s="39" t="s">
        <v>21</v>
      </c>
      <c r="B29" s="200">
        <v>785</v>
      </c>
      <c r="C29" s="201">
        <v>177500</v>
      </c>
      <c r="D29" s="200">
        <v>859</v>
      </c>
      <c r="E29" s="201">
        <v>185000</v>
      </c>
      <c r="F29" s="200">
        <v>796</v>
      </c>
      <c r="G29" s="201">
        <v>197750</v>
      </c>
      <c r="H29" s="200">
        <v>993</v>
      </c>
      <c r="I29" s="201">
        <v>195000</v>
      </c>
      <c r="J29" s="200">
        <v>935</v>
      </c>
      <c r="K29" s="201">
        <v>212000</v>
      </c>
      <c r="L29" s="200">
        <v>881</v>
      </c>
      <c r="M29" s="201">
        <v>220000</v>
      </c>
      <c r="N29" s="200">
        <v>1006</v>
      </c>
      <c r="O29" s="201">
        <v>230000</v>
      </c>
      <c r="P29" s="200">
        <v>1039</v>
      </c>
      <c r="Q29" s="201">
        <v>245000</v>
      </c>
      <c r="R29" s="200">
        <v>971</v>
      </c>
      <c r="S29" s="201">
        <v>249000</v>
      </c>
      <c r="T29" s="200">
        <v>1032</v>
      </c>
      <c r="U29" s="201">
        <v>245000</v>
      </c>
    </row>
    <row r="30" spans="1:23" ht="15" customHeight="1">
      <c r="A30" s="202" t="s">
        <v>22</v>
      </c>
      <c r="B30" s="203">
        <v>17075</v>
      </c>
      <c r="C30" s="204">
        <v>172500</v>
      </c>
      <c r="D30" s="203">
        <v>20401</v>
      </c>
      <c r="E30" s="204">
        <v>175000</v>
      </c>
      <c r="F30" s="203">
        <v>21152</v>
      </c>
      <c r="G30" s="204">
        <v>180000</v>
      </c>
      <c r="H30" s="203">
        <v>22560</v>
      </c>
      <c r="I30" s="204">
        <v>185000</v>
      </c>
      <c r="J30" s="203">
        <v>27240</v>
      </c>
      <c r="K30" s="204">
        <v>195000</v>
      </c>
      <c r="L30" s="203">
        <v>23483</v>
      </c>
      <c r="M30" s="204">
        <v>210000</v>
      </c>
      <c r="N30" s="203">
        <v>29741</v>
      </c>
      <c r="O30" s="204">
        <v>220000</v>
      </c>
      <c r="P30" s="203">
        <v>29767</v>
      </c>
      <c r="Q30" s="204">
        <v>235000</v>
      </c>
      <c r="R30" s="203">
        <v>26398</v>
      </c>
      <c r="S30" s="204">
        <v>245000</v>
      </c>
      <c r="T30" s="203">
        <v>27216</v>
      </c>
      <c r="U30" s="204">
        <v>250000</v>
      </c>
    </row>
    <row r="31" spans="1:23" ht="15" customHeight="1">
      <c r="A31" s="196" t="s">
        <v>23</v>
      </c>
      <c r="B31" s="197">
        <v>4576</v>
      </c>
      <c r="C31" s="198">
        <v>134700</v>
      </c>
      <c r="D31" s="197">
        <v>4815</v>
      </c>
      <c r="E31" s="198">
        <v>135000</v>
      </c>
      <c r="F31" s="197">
        <v>4798</v>
      </c>
      <c r="G31" s="198">
        <v>140000</v>
      </c>
      <c r="H31" s="197">
        <v>5532</v>
      </c>
      <c r="I31" s="198">
        <v>144000</v>
      </c>
      <c r="J31" s="197">
        <v>5880</v>
      </c>
      <c r="K31" s="198">
        <v>148000</v>
      </c>
      <c r="L31" s="197">
        <v>5471</v>
      </c>
      <c r="M31" s="198">
        <v>155000</v>
      </c>
      <c r="N31" s="197">
        <v>6462</v>
      </c>
      <c r="O31" s="198">
        <v>165000</v>
      </c>
      <c r="P31" s="197">
        <v>6998</v>
      </c>
      <c r="Q31" s="198">
        <v>175000</v>
      </c>
      <c r="R31" s="197">
        <v>6782</v>
      </c>
      <c r="S31" s="198">
        <v>180000</v>
      </c>
      <c r="T31" s="197">
        <v>6230</v>
      </c>
      <c r="U31" s="198">
        <v>175000</v>
      </c>
    </row>
    <row r="32" spans="1:23" ht="15" customHeight="1">
      <c r="A32" s="205" t="s">
        <v>15</v>
      </c>
      <c r="B32" s="45">
        <v>29403</v>
      </c>
      <c r="C32" s="206">
        <v>168976</v>
      </c>
      <c r="D32" s="45">
        <v>33189</v>
      </c>
      <c r="E32" s="206">
        <v>170000</v>
      </c>
      <c r="F32" s="45">
        <v>34938</v>
      </c>
      <c r="G32" s="206">
        <v>177500</v>
      </c>
      <c r="H32" s="45">
        <v>36947</v>
      </c>
      <c r="I32" s="206">
        <v>182000</v>
      </c>
      <c r="J32" s="45">
        <v>42428</v>
      </c>
      <c r="K32" s="206">
        <v>190000</v>
      </c>
      <c r="L32" s="45">
        <v>37351</v>
      </c>
      <c r="M32" s="206">
        <v>204000</v>
      </c>
      <c r="N32" s="45">
        <v>46221</v>
      </c>
      <c r="O32" s="206">
        <v>219000</v>
      </c>
      <c r="P32" s="45">
        <v>47001</v>
      </c>
      <c r="Q32" s="206">
        <v>230000</v>
      </c>
      <c r="R32" s="45">
        <v>42517</v>
      </c>
      <c r="S32" s="206">
        <v>239000</v>
      </c>
      <c r="T32" s="45">
        <v>43206</v>
      </c>
      <c r="U32" s="206">
        <v>243000</v>
      </c>
      <c r="W32" s="6"/>
    </row>
    <row r="33" spans="1:26" ht="16.899999999999999" customHeight="1">
      <c r="A33" s="345" t="s">
        <v>111</v>
      </c>
      <c r="B33" s="346"/>
      <c r="C33" s="346"/>
      <c r="D33" s="346"/>
      <c r="E33" s="346"/>
      <c r="F33" s="346"/>
      <c r="G33" s="346"/>
      <c r="H33" s="346"/>
      <c r="I33" s="346"/>
      <c r="J33" s="346"/>
      <c r="K33" s="346"/>
      <c r="L33" s="346"/>
      <c r="M33" s="346"/>
      <c r="N33" s="346"/>
      <c r="O33" s="346"/>
      <c r="P33" s="346"/>
      <c r="Q33" s="346"/>
      <c r="R33" s="346"/>
      <c r="S33" s="346"/>
      <c r="T33" s="346"/>
      <c r="U33" s="347"/>
      <c r="V33" s="6"/>
      <c r="W33" s="6"/>
      <c r="X33" s="6"/>
      <c r="Y33" s="6"/>
      <c r="Z33" s="6"/>
    </row>
    <row r="34" spans="1:26" ht="16.899999999999999" customHeight="1">
      <c r="A34" s="348" t="s">
        <v>91</v>
      </c>
      <c r="B34" s="349"/>
      <c r="C34" s="349"/>
      <c r="D34" s="349"/>
      <c r="E34" s="349"/>
      <c r="F34" s="349"/>
      <c r="G34" s="349"/>
      <c r="H34" s="349"/>
      <c r="I34" s="349"/>
      <c r="J34" s="349"/>
      <c r="K34" s="349"/>
      <c r="L34" s="349"/>
      <c r="M34" s="349"/>
      <c r="N34" s="349"/>
      <c r="O34" s="349"/>
      <c r="P34" s="349"/>
      <c r="Q34" s="349"/>
      <c r="R34" s="349"/>
      <c r="S34" s="349"/>
      <c r="T34" s="349"/>
      <c r="U34" s="350"/>
      <c r="V34" s="6"/>
      <c r="W34" s="6"/>
      <c r="X34" s="6"/>
      <c r="Y34" s="6"/>
      <c r="Z34" s="6"/>
    </row>
    <row r="35" spans="1:26" ht="16.899999999999999" customHeight="1">
      <c r="A35" s="333" t="s">
        <v>121</v>
      </c>
      <c r="B35" s="334"/>
      <c r="C35" s="334"/>
      <c r="D35" s="334"/>
      <c r="E35" s="334"/>
      <c r="F35" s="334"/>
      <c r="G35" s="334"/>
      <c r="H35" s="334"/>
      <c r="I35" s="334"/>
      <c r="J35" s="334"/>
      <c r="K35" s="334"/>
      <c r="L35" s="334"/>
      <c r="M35" s="334"/>
      <c r="N35" s="334"/>
      <c r="O35" s="334"/>
      <c r="P35" s="334"/>
      <c r="Q35" s="334"/>
      <c r="R35" s="334"/>
      <c r="S35" s="334"/>
      <c r="T35" s="334"/>
      <c r="U35" s="335"/>
    </row>
    <row r="36" spans="1:26" ht="15" customHeight="1">
      <c r="A36" s="239"/>
      <c r="B36" s="52"/>
      <c r="C36" s="52"/>
      <c r="D36" s="52"/>
      <c r="E36" s="52"/>
      <c r="F36" s="52"/>
      <c r="G36" s="52"/>
      <c r="H36" s="52"/>
      <c r="I36" s="52"/>
      <c r="J36" s="52"/>
      <c r="K36" s="52"/>
      <c r="L36" s="52"/>
      <c r="M36" s="52"/>
      <c r="N36" s="52"/>
      <c r="O36" s="52"/>
      <c r="P36" s="52"/>
      <c r="Q36" s="52"/>
      <c r="R36" s="52"/>
      <c r="S36" s="52"/>
      <c r="T36" s="52"/>
      <c r="U36" s="52"/>
    </row>
    <row r="37" spans="1:26" ht="15" customHeight="1">
      <c r="A37" s="239" t="s">
        <v>158</v>
      </c>
      <c r="B37" s="52"/>
      <c r="C37" s="52"/>
      <c r="D37" s="52"/>
      <c r="E37" s="52"/>
      <c r="F37" s="52"/>
      <c r="G37" s="52"/>
      <c r="H37" s="52"/>
      <c r="I37" s="52"/>
      <c r="J37" s="52"/>
      <c r="K37" s="52"/>
      <c r="L37" s="52"/>
      <c r="M37" s="52"/>
      <c r="N37" s="52"/>
      <c r="O37" s="52"/>
      <c r="P37" s="52"/>
      <c r="Q37" s="52"/>
      <c r="R37" s="52"/>
      <c r="S37" s="52"/>
      <c r="T37" s="52"/>
      <c r="U37" s="52"/>
    </row>
    <row r="38" spans="1:26" ht="15" customHeight="1">
      <c r="A38" s="49"/>
      <c r="B38" s="114"/>
      <c r="C38" s="114"/>
      <c r="D38" s="114"/>
      <c r="E38" s="114"/>
      <c r="F38" s="114"/>
      <c r="G38" s="114"/>
      <c r="H38" s="114"/>
      <c r="I38" s="114"/>
      <c r="J38" s="114"/>
      <c r="K38" s="114"/>
      <c r="L38" s="114"/>
      <c r="M38" s="114"/>
      <c r="N38" s="114"/>
      <c r="O38" s="114"/>
      <c r="P38" s="114"/>
      <c r="Q38" s="114"/>
      <c r="R38" s="114"/>
      <c r="S38" s="114"/>
      <c r="T38" s="114"/>
      <c r="U38" s="114"/>
    </row>
    <row r="39" spans="1:26" ht="15" customHeight="1">
      <c r="A39" s="49"/>
      <c r="B39" s="50"/>
      <c r="C39" s="50"/>
      <c r="D39" s="50"/>
      <c r="E39" s="50"/>
      <c r="F39" s="50"/>
      <c r="G39" s="50"/>
      <c r="H39" s="50"/>
      <c r="I39" s="50"/>
      <c r="J39" s="50"/>
      <c r="K39" s="50"/>
      <c r="L39" s="50"/>
      <c r="M39" s="50"/>
      <c r="N39" s="50"/>
      <c r="O39" s="50"/>
      <c r="P39" s="50"/>
      <c r="Q39" s="50"/>
      <c r="R39" s="50"/>
      <c r="S39" s="50"/>
      <c r="T39" s="50"/>
      <c r="U39" s="50"/>
    </row>
    <row r="40" spans="1:26" ht="15" customHeight="1">
      <c r="A40" s="53" t="s">
        <v>30</v>
      </c>
      <c r="B40" s="52"/>
      <c r="C40" s="52"/>
      <c r="D40" s="52"/>
      <c r="E40" s="52"/>
      <c r="F40" s="52"/>
      <c r="G40" s="52"/>
      <c r="H40" s="52"/>
      <c r="I40" s="52"/>
      <c r="J40" s="52"/>
      <c r="K40" s="52"/>
      <c r="L40" s="52"/>
      <c r="M40" s="52"/>
      <c r="N40" s="52"/>
      <c r="O40" s="52"/>
      <c r="P40" s="52"/>
      <c r="Q40" s="52"/>
      <c r="R40" s="52"/>
      <c r="S40" s="52"/>
      <c r="T40" s="52"/>
      <c r="U40" s="52"/>
    </row>
    <row r="41" spans="1:26" ht="15" customHeight="1">
      <c r="A41" s="192"/>
      <c r="B41" s="52"/>
      <c r="C41" s="52"/>
      <c r="D41" s="52"/>
      <c r="E41" s="52"/>
      <c r="F41" s="52"/>
      <c r="G41" s="52"/>
      <c r="H41" s="52"/>
      <c r="I41" s="52"/>
      <c r="J41" s="52"/>
      <c r="K41" s="52"/>
      <c r="L41" s="52"/>
      <c r="M41" s="52"/>
      <c r="N41" s="52"/>
      <c r="O41" s="52"/>
      <c r="P41" s="52"/>
      <c r="Q41" s="52"/>
      <c r="R41" s="52"/>
      <c r="S41" s="52"/>
      <c r="T41" s="52"/>
      <c r="U41" s="52"/>
    </row>
    <row r="42" spans="1:26" ht="14.25" customHeight="1">
      <c r="A42" s="52"/>
      <c r="B42" s="52"/>
      <c r="C42" s="52"/>
      <c r="D42" s="52"/>
      <c r="E42" s="52"/>
      <c r="F42" s="52"/>
      <c r="G42" s="52"/>
      <c r="H42" s="52"/>
      <c r="I42" s="52"/>
      <c r="J42" s="52"/>
      <c r="K42" s="52"/>
      <c r="L42" s="52"/>
      <c r="M42" s="52"/>
      <c r="N42" s="52"/>
      <c r="O42" s="52"/>
      <c r="P42" s="52"/>
      <c r="Q42" s="52"/>
      <c r="R42" s="52"/>
      <c r="S42" s="52"/>
      <c r="T42" s="52"/>
      <c r="U42" s="52"/>
    </row>
    <row r="43" spans="1:26">
      <c r="A43" s="52"/>
      <c r="B43" s="52"/>
      <c r="C43" s="52"/>
      <c r="D43" s="52"/>
      <c r="E43" s="52"/>
      <c r="F43" s="52"/>
      <c r="G43" s="52"/>
      <c r="H43" s="52"/>
      <c r="I43" s="52"/>
      <c r="J43" s="52"/>
      <c r="K43" s="52"/>
      <c r="L43" s="52"/>
      <c r="M43" s="52"/>
      <c r="N43" s="52"/>
      <c r="O43" s="52"/>
      <c r="P43" s="52"/>
      <c r="Q43" s="52"/>
      <c r="R43" s="52"/>
      <c r="S43" s="52"/>
      <c r="T43" s="52"/>
      <c r="U43" s="52"/>
    </row>
    <row r="44" spans="1:26">
      <c r="A44" s="52"/>
      <c r="B44" s="52"/>
      <c r="C44" s="52"/>
      <c r="D44" s="52"/>
      <c r="E44" s="52"/>
      <c r="F44" s="52"/>
      <c r="G44" s="52"/>
      <c r="H44" s="52"/>
      <c r="I44" s="52"/>
      <c r="J44" s="52"/>
      <c r="K44" s="52"/>
      <c r="L44" s="52"/>
      <c r="M44" s="52"/>
      <c r="N44" s="52"/>
      <c r="O44" s="52"/>
      <c r="P44" s="52"/>
      <c r="Q44" s="52"/>
      <c r="R44" s="52"/>
      <c r="S44" s="52"/>
      <c r="T44" s="52"/>
      <c r="U44" s="52"/>
    </row>
    <row r="45" spans="1:26">
      <c r="A45" s="52"/>
      <c r="B45" s="52"/>
      <c r="C45" s="52"/>
      <c r="D45" s="52"/>
      <c r="E45" s="52"/>
      <c r="F45" s="52"/>
      <c r="G45" s="52"/>
      <c r="H45" s="52"/>
      <c r="I45" s="52"/>
      <c r="J45" s="52"/>
      <c r="K45" s="52"/>
      <c r="L45" s="52"/>
      <c r="M45" s="52"/>
      <c r="N45" s="52"/>
      <c r="O45" s="52"/>
      <c r="P45" s="52"/>
      <c r="Q45" s="52"/>
      <c r="R45" s="52"/>
      <c r="S45" s="52"/>
      <c r="T45" s="52"/>
      <c r="U45" s="52"/>
    </row>
  </sheetData>
  <mergeCells count="17">
    <mergeCell ref="J4:K4"/>
    <mergeCell ref="N4:O4"/>
    <mergeCell ref="L4:M4"/>
    <mergeCell ref="A35:U35"/>
    <mergeCell ref="R4:S4"/>
    <mergeCell ref="A1:U1"/>
    <mergeCell ref="A2:U2"/>
    <mergeCell ref="A3:U3"/>
    <mergeCell ref="A33:U33"/>
    <mergeCell ref="A34:U34"/>
    <mergeCell ref="A4:A5"/>
    <mergeCell ref="T4:U4"/>
    <mergeCell ref="D4:E4"/>
    <mergeCell ref="B4:C4"/>
    <mergeCell ref="F4:G4"/>
    <mergeCell ref="P4:Q4"/>
    <mergeCell ref="H4:I4"/>
  </mergeCells>
  <hyperlinks>
    <hyperlink ref="A40" location="index!A1" display="Retour à l'index" xr:uid="{00000000-0004-0000-1300-000000000000}"/>
  </hyperlinks>
  <printOptions horizontalCentered="1" verticalCentered="1"/>
  <pageMargins left="0.35433070866141736" right="0.35433070866141736" top="0.98425196850393704" bottom="0.98425196850393704" header="0.51181102362204722" footer="0.51181102362204722"/>
  <pageSetup paperSize="9" scale="55" fitToWidth="5" orientation="landscape" r:id="rId1"/>
  <headerFooter scaleWithDoc="0" alignWithMargins="0">
    <oddHeader>&amp;LParc de bâtiments résidentiels et non résidentiels&amp;CAMÉNAGEMENT DU TERRITOIRE ET IMMOBILIER</oddHeader>
    <oddFooter>&amp;C&amp;P/&amp;N&amp;R© IBSA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0"/>
  <dimension ref="A1:AX69"/>
  <sheetViews>
    <sheetView showGridLines="0" zoomScale="85" zoomScaleNormal="85" zoomScaleSheetLayoutView="70" workbookViewId="0">
      <selection sqref="A1:Y1"/>
    </sheetView>
  </sheetViews>
  <sheetFormatPr baseColWidth="10" defaultColWidth="11.42578125" defaultRowHeight="15" customHeight="1"/>
  <cols>
    <col min="1" max="1" width="35.7109375" style="5" customWidth="1"/>
    <col min="2" max="25" width="10.7109375" style="5" customWidth="1"/>
    <col min="26" max="26" width="10.85546875" style="5" customWidth="1"/>
    <col min="27" max="48" width="8.7109375" style="5" customWidth="1"/>
    <col min="49" max="49" width="10.7109375" style="5" customWidth="1"/>
    <col min="50" max="16384" width="11.42578125" style="5"/>
  </cols>
  <sheetData>
    <row r="1" spans="1:50" ht="20.100000000000001" customHeight="1">
      <c r="A1" s="339" t="s">
        <v>90</v>
      </c>
      <c r="B1" s="340"/>
      <c r="C1" s="340"/>
      <c r="D1" s="340"/>
      <c r="E1" s="340"/>
      <c r="F1" s="340"/>
      <c r="G1" s="340"/>
      <c r="H1" s="340"/>
      <c r="I1" s="340"/>
      <c r="J1" s="340"/>
      <c r="K1" s="340"/>
      <c r="L1" s="340"/>
      <c r="M1" s="340"/>
      <c r="N1" s="340"/>
      <c r="O1" s="340"/>
      <c r="P1" s="340"/>
      <c r="Q1" s="340"/>
      <c r="R1" s="340"/>
      <c r="S1" s="340"/>
      <c r="T1" s="340"/>
      <c r="U1" s="340"/>
      <c r="V1" s="340"/>
      <c r="W1" s="340"/>
      <c r="X1" s="340"/>
      <c r="Y1" s="341"/>
    </row>
    <row r="2" spans="1:50" ht="20.100000000000001" customHeight="1">
      <c r="A2" s="342" t="s">
        <v>162</v>
      </c>
      <c r="B2" s="343"/>
      <c r="C2" s="343"/>
      <c r="D2" s="343"/>
      <c r="E2" s="343"/>
      <c r="F2" s="343"/>
      <c r="G2" s="343"/>
      <c r="H2" s="343"/>
      <c r="I2" s="343"/>
      <c r="J2" s="343"/>
      <c r="K2" s="343"/>
      <c r="L2" s="343"/>
      <c r="M2" s="343"/>
      <c r="N2" s="343"/>
      <c r="O2" s="343"/>
      <c r="P2" s="343"/>
      <c r="Q2" s="343"/>
      <c r="R2" s="343"/>
      <c r="S2" s="343"/>
      <c r="T2" s="343"/>
      <c r="U2" s="343"/>
      <c r="V2" s="343"/>
      <c r="W2" s="343"/>
      <c r="X2" s="343"/>
      <c r="Y2" s="344"/>
    </row>
    <row r="3" spans="1:50" ht="20.100000000000001" customHeight="1">
      <c r="A3" s="336" t="s">
        <v>161</v>
      </c>
      <c r="B3" s="337"/>
      <c r="C3" s="337"/>
      <c r="D3" s="337"/>
      <c r="E3" s="337"/>
      <c r="F3" s="337"/>
      <c r="G3" s="337"/>
      <c r="H3" s="337"/>
      <c r="I3" s="337"/>
      <c r="J3" s="337"/>
      <c r="K3" s="337"/>
      <c r="L3" s="337"/>
      <c r="M3" s="337"/>
      <c r="N3" s="337"/>
      <c r="O3" s="337"/>
      <c r="P3" s="337"/>
      <c r="Q3" s="337"/>
      <c r="R3" s="337"/>
      <c r="S3" s="337"/>
      <c r="T3" s="337"/>
      <c r="U3" s="337"/>
      <c r="V3" s="337"/>
      <c r="W3" s="337"/>
      <c r="X3" s="337"/>
      <c r="Y3" s="338"/>
      <c r="Z3" s="9"/>
      <c r="AA3" s="9"/>
      <c r="AB3" s="9"/>
      <c r="AC3" s="9"/>
      <c r="AD3" s="9"/>
      <c r="AE3" s="9"/>
      <c r="AF3" s="9"/>
      <c r="AG3" s="9"/>
      <c r="AH3" s="9"/>
      <c r="AI3" s="9"/>
      <c r="AJ3" s="9"/>
      <c r="AK3" s="9"/>
      <c r="AL3" s="9"/>
      <c r="AM3" s="9"/>
      <c r="AN3" s="9"/>
      <c r="AO3" s="9"/>
      <c r="AP3" s="9"/>
      <c r="AQ3" s="9"/>
      <c r="AR3" s="9"/>
      <c r="AS3" s="9"/>
      <c r="AT3" s="9"/>
      <c r="AU3" s="9"/>
      <c r="AV3" s="9"/>
      <c r="AW3" s="9"/>
    </row>
    <row r="4" spans="1:50" ht="20.100000000000001" customHeight="1">
      <c r="A4" s="164"/>
      <c r="B4" s="18">
        <v>2001</v>
      </c>
      <c r="C4" s="18">
        <v>2002</v>
      </c>
      <c r="D4" s="18">
        <v>2003</v>
      </c>
      <c r="E4" s="18">
        <v>2004</v>
      </c>
      <c r="F4" s="18">
        <v>2005</v>
      </c>
      <c r="G4" s="18">
        <v>2006</v>
      </c>
      <c r="H4" s="18">
        <v>2007</v>
      </c>
      <c r="I4" s="18">
        <v>2008</v>
      </c>
      <c r="J4" s="18">
        <v>2009</v>
      </c>
      <c r="K4" s="18">
        <v>2010</v>
      </c>
      <c r="L4" s="18">
        <v>2011</v>
      </c>
      <c r="M4" s="18">
        <v>2012</v>
      </c>
      <c r="N4" s="18">
        <v>2013</v>
      </c>
      <c r="O4" s="18">
        <v>2014</v>
      </c>
      <c r="P4" s="18">
        <v>2015</v>
      </c>
      <c r="Q4" s="18">
        <v>2016</v>
      </c>
      <c r="R4" s="18">
        <v>2017</v>
      </c>
      <c r="S4" s="18">
        <v>2018</v>
      </c>
      <c r="T4" s="18">
        <v>2019</v>
      </c>
      <c r="U4" s="18">
        <v>2020</v>
      </c>
      <c r="V4" s="18">
        <v>2021</v>
      </c>
      <c r="W4" s="18">
        <v>2022</v>
      </c>
      <c r="X4" s="18">
        <v>2023</v>
      </c>
      <c r="Y4" s="18">
        <v>2024</v>
      </c>
    </row>
    <row r="5" spans="1:50" ht="15" customHeight="1">
      <c r="A5" s="19" t="s">
        <v>0</v>
      </c>
      <c r="B5" s="20">
        <v>14548</v>
      </c>
      <c r="C5" s="21">
        <v>14577</v>
      </c>
      <c r="D5" s="21">
        <v>14614</v>
      </c>
      <c r="E5" s="21">
        <v>14646</v>
      </c>
      <c r="F5" s="21">
        <v>14688</v>
      </c>
      <c r="G5" s="21">
        <v>14746</v>
      </c>
      <c r="H5" s="21">
        <v>14790</v>
      </c>
      <c r="I5" s="21">
        <v>14861</v>
      </c>
      <c r="J5" s="21">
        <v>14904</v>
      </c>
      <c r="K5" s="21">
        <v>14975</v>
      </c>
      <c r="L5" s="21">
        <v>15005</v>
      </c>
      <c r="M5" s="21">
        <v>15032</v>
      </c>
      <c r="N5" s="21">
        <v>15046</v>
      </c>
      <c r="O5" s="21">
        <v>15083</v>
      </c>
      <c r="P5" s="22">
        <v>15111</v>
      </c>
      <c r="Q5" s="22">
        <v>15126</v>
      </c>
      <c r="R5" s="22">
        <v>15174</v>
      </c>
      <c r="S5" s="22">
        <v>15212</v>
      </c>
      <c r="T5" s="22">
        <v>15291</v>
      </c>
      <c r="U5" s="22">
        <v>15383</v>
      </c>
      <c r="V5" s="22">
        <v>15447</v>
      </c>
      <c r="W5" s="22">
        <v>15510</v>
      </c>
      <c r="X5" s="22">
        <v>15574</v>
      </c>
      <c r="Y5" s="23">
        <v>15631</v>
      </c>
      <c r="AX5" s="6"/>
    </row>
    <row r="6" spans="1:50" ht="15" customHeight="1">
      <c r="A6" s="24" t="s">
        <v>1</v>
      </c>
      <c r="B6" s="25">
        <v>7067</v>
      </c>
      <c r="C6" s="26">
        <v>7073</v>
      </c>
      <c r="D6" s="26">
        <v>7082</v>
      </c>
      <c r="E6" s="26">
        <v>7090</v>
      </c>
      <c r="F6" s="26">
        <v>7100</v>
      </c>
      <c r="G6" s="26">
        <v>7109</v>
      </c>
      <c r="H6" s="26">
        <v>7123</v>
      </c>
      <c r="I6" s="26">
        <v>7133</v>
      </c>
      <c r="J6" s="26">
        <v>7135</v>
      </c>
      <c r="K6" s="26">
        <v>7153</v>
      </c>
      <c r="L6" s="26">
        <v>7165</v>
      </c>
      <c r="M6" s="26">
        <v>7190</v>
      </c>
      <c r="N6" s="26">
        <v>7201</v>
      </c>
      <c r="O6" s="26">
        <v>7220</v>
      </c>
      <c r="P6" s="27">
        <v>7227</v>
      </c>
      <c r="Q6" s="27">
        <v>7236</v>
      </c>
      <c r="R6" s="27">
        <v>7256</v>
      </c>
      <c r="S6" s="27">
        <v>7279</v>
      </c>
      <c r="T6" s="27">
        <v>7292</v>
      </c>
      <c r="U6" s="27">
        <v>7306</v>
      </c>
      <c r="V6" s="27">
        <v>7322</v>
      </c>
      <c r="W6" s="27">
        <v>7338</v>
      </c>
      <c r="X6" s="27">
        <v>7349</v>
      </c>
      <c r="Y6" s="28">
        <v>7353</v>
      </c>
      <c r="AX6" s="6"/>
    </row>
    <row r="7" spans="1:50" ht="15" customHeight="1">
      <c r="A7" s="24" t="s">
        <v>63</v>
      </c>
      <c r="B7" s="25">
        <v>4043</v>
      </c>
      <c r="C7" s="26">
        <v>4056</v>
      </c>
      <c r="D7" s="26">
        <v>4079</v>
      </c>
      <c r="E7" s="26">
        <v>4101</v>
      </c>
      <c r="F7" s="26">
        <v>4126</v>
      </c>
      <c r="G7" s="26">
        <v>4138</v>
      </c>
      <c r="H7" s="26">
        <v>4155</v>
      </c>
      <c r="I7" s="26">
        <v>4188</v>
      </c>
      <c r="J7" s="26">
        <v>4206</v>
      </c>
      <c r="K7" s="26">
        <v>4210</v>
      </c>
      <c r="L7" s="26">
        <v>4217</v>
      </c>
      <c r="M7" s="26">
        <v>4225</v>
      </c>
      <c r="N7" s="26">
        <v>4236</v>
      </c>
      <c r="O7" s="26">
        <v>4288</v>
      </c>
      <c r="P7" s="27">
        <v>4294</v>
      </c>
      <c r="Q7" s="27">
        <v>4307</v>
      </c>
      <c r="R7" s="27">
        <v>4317</v>
      </c>
      <c r="S7" s="27">
        <v>4327</v>
      </c>
      <c r="T7" s="27">
        <v>4341</v>
      </c>
      <c r="U7" s="27">
        <v>4360</v>
      </c>
      <c r="V7" s="27">
        <v>4369</v>
      </c>
      <c r="W7" s="27">
        <v>4390</v>
      </c>
      <c r="X7" s="27">
        <v>4398</v>
      </c>
      <c r="Y7" s="28">
        <v>4403</v>
      </c>
      <c r="AX7" s="6"/>
    </row>
    <row r="8" spans="1:50" ht="15" customHeight="1">
      <c r="A8" s="24" t="s">
        <v>2</v>
      </c>
      <c r="B8" s="25">
        <v>18976</v>
      </c>
      <c r="C8" s="26">
        <v>19012</v>
      </c>
      <c r="D8" s="26">
        <v>19130</v>
      </c>
      <c r="E8" s="26">
        <v>19214</v>
      </c>
      <c r="F8" s="26">
        <v>19300</v>
      </c>
      <c r="G8" s="26">
        <v>19385</v>
      </c>
      <c r="H8" s="26">
        <v>19446</v>
      </c>
      <c r="I8" s="26">
        <v>19507</v>
      </c>
      <c r="J8" s="26">
        <v>19562</v>
      </c>
      <c r="K8" s="26">
        <v>19613</v>
      </c>
      <c r="L8" s="26">
        <v>19663</v>
      </c>
      <c r="M8" s="26">
        <v>19732</v>
      </c>
      <c r="N8" s="26">
        <v>19824</v>
      </c>
      <c r="O8" s="26">
        <v>19899</v>
      </c>
      <c r="P8" s="27">
        <v>20013</v>
      </c>
      <c r="Q8" s="27">
        <v>20115</v>
      </c>
      <c r="R8" s="27">
        <v>20206</v>
      </c>
      <c r="S8" s="27">
        <v>20285</v>
      </c>
      <c r="T8" s="27">
        <v>20356</v>
      </c>
      <c r="U8" s="27">
        <v>20464</v>
      </c>
      <c r="V8" s="27">
        <v>20556</v>
      </c>
      <c r="W8" s="27">
        <v>20637</v>
      </c>
      <c r="X8" s="27">
        <v>20748</v>
      </c>
      <c r="Y8" s="28">
        <v>20836</v>
      </c>
      <c r="AX8" s="6"/>
    </row>
    <row r="9" spans="1:50" ht="15" customHeight="1">
      <c r="A9" s="24" t="s">
        <v>3</v>
      </c>
      <c r="B9" s="25">
        <v>6505</v>
      </c>
      <c r="C9" s="26">
        <v>6513</v>
      </c>
      <c r="D9" s="26">
        <v>6519</v>
      </c>
      <c r="E9" s="26">
        <v>6532</v>
      </c>
      <c r="F9" s="26">
        <v>6542</v>
      </c>
      <c r="G9" s="26">
        <v>6545</v>
      </c>
      <c r="H9" s="26">
        <v>6556</v>
      </c>
      <c r="I9" s="26">
        <v>6569</v>
      </c>
      <c r="J9" s="26">
        <v>6575</v>
      </c>
      <c r="K9" s="26">
        <v>6605</v>
      </c>
      <c r="L9" s="26">
        <v>6628</v>
      </c>
      <c r="M9" s="26">
        <v>6651</v>
      </c>
      <c r="N9" s="26">
        <v>6664</v>
      </c>
      <c r="O9" s="26">
        <v>6677</v>
      </c>
      <c r="P9" s="27">
        <v>6701</v>
      </c>
      <c r="Q9" s="27">
        <v>6721</v>
      </c>
      <c r="R9" s="27">
        <v>6732</v>
      </c>
      <c r="S9" s="27">
        <v>6746</v>
      </c>
      <c r="T9" s="27">
        <v>6756</v>
      </c>
      <c r="U9" s="27">
        <v>6770</v>
      </c>
      <c r="V9" s="27">
        <v>6786</v>
      </c>
      <c r="W9" s="27">
        <v>6801</v>
      </c>
      <c r="X9" s="27">
        <v>6828</v>
      </c>
      <c r="Y9" s="28">
        <v>6849</v>
      </c>
      <c r="AX9" s="6"/>
    </row>
    <row r="10" spans="1:50" ht="15" customHeight="1">
      <c r="A10" s="24" t="s">
        <v>4</v>
      </c>
      <c r="B10" s="25">
        <v>4639</v>
      </c>
      <c r="C10" s="26">
        <v>4660</v>
      </c>
      <c r="D10" s="26">
        <v>4682</v>
      </c>
      <c r="E10" s="26">
        <v>4722</v>
      </c>
      <c r="F10" s="26">
        <v>4737</v>
      </c>
      <c r="G10" s="26">
        <v>4769</v>
      </c>
      <c r="H10" s="26">
        <v>4793</v>
      </c>
      <c r="I10" s="26">
        <v>4809</v>
      </c>
      <c r="J10" s="26">
        <v>4820</v>
      </c>
      <c r="K10" s="26">
        <v>4832</v>
      </c>
      <c r="L10" s="26">
        <v>4838</v>
      </c>
      <c r="M10" s="26">
        <v>4857</v>
      </c>
      <c r="N10" s="26">
        <v>4880</v>
      </c>
      <c r="O10" s="26">
        <v>4906</v>
      </c>
      <c r="P10" s="27">
        <v>4953</v>
      </c>
      <c r="Q10" s="27">
        <v>4966</v>
      </c>
      <c r="R10" s="27">
        <v>4982</v>
      </c>
      <c r="S10" s="27">
        <v>4996</v>
      </c>
      <c r="T10" s="27">
        <v>5005</v>
      </c>
      <c r="U10" s="27">
        <v>5019</v>
      </c>
      <c r="V10" s="27">
        <v>5018</v>
      </c>
      <c r="W10" s="27">
        <v>5029</v>
      </c>
      <c r="X10" s="27">
        <v>5023</v>
      </c>
      <c r="Y10" s="28">
        <v>5026</v>
      </c>
      <c r="AX10" s="6"/>
    </row>
    <row r="11" spans="1:50" ht="15" customHeight="1">
      <c r="A11" s="24" t="s">
        <v>5</v>
      </c>
      <c r="B11" s="25">
        <v>6952</v>
      </c>
      <c r="C11" s="26">
        <v>6970</v>
      </c>
      <c r="D11" s="26">
        <v>6985</v>
      </c>
      <c r="E11" s="26">
        <v>7010</v>
      </c>
      <c r="F11" s="26">
        <v>7025</v>
      </c>
      <c r="G11" s="26">
        <v>7043</v>
      </c>
      <c r="H11" s="26">
        <v>7054</v>
      </c>
      <c r="I11" s="26">
        <v>7081</v>
      </c>
      <c r="J11" s="26">
        <v>7105</v>
      </c>
      <c r="K11" s="26">
        <v>7113</v>
      </c>
      <c r="L11" s="26">
        <v>7124</v>
      </c>
      <c r="M11" s="26">
        <v>7137</v>
      </c>
      <c r="N11" s="26">
        <v>7173</v>
      </c>
      <c r="O11" s="26">
        <v>7206</v>
      </c>
      <c r="P11" s="27">
        <v>7223</v>
      </c>
      <c r="Q11" s="27">
        <v>7233</v>
      </c>
      <c r="R11" s="27">
        <v>7256</v>
      </c>
      <c r="S11" s="27">
        <v>7278</v>
      </c>
      <c r="T11" s="27">
        <v>7300</v>
      </c>
      <c r="U11" s="27">
        <v>7326</v>
      </c>
      <c r="V11" s="27">
        <v>7351</v>
      </c>
      <c r="W11" s="27">
        <v>7376</v>
      </c>
      <c r="X11" s="27">
        <v>7396</v>
      </c>
      <c r="Y11" s="28">
        <v>7407</v>
      </c>
      <c r="AX11" s="6"/>
    </row>
    <row r="12" spans="1:50" ht="15" customHeight="1">
      <c r="A12" s="24" t="s">
        <v>6</v>
      </c>
      <c r="B12" s="25">
        <v>3015</v>
      </c>
      <c r="C12" s="26">
        <v>3028</v>
      </c>
      <c r="D12" s="26">
        <v>3061</v>
      </c>
      <c r="E12" s="26">
        <v>3083</v>
      </c>
      <c r="F12" s="26">
        <v>3104</v>
      </c>
      <c r="G12" s="26">
        <v>3132</v>
      </c>
      <c r="H12" s="26">
        <v>3139</v>
      </c>
      <c r="I12" s="26">
        <v>3151</v>
      </c>
      <c r="J12" s="26">
        <v>3155</v>
      </c>
      <c r="K12" s="26">
        <v>3167</v>
      </c>
      <c r="L12" s="26">
        <v>3180</v>
      </c>
      <c r="M12" s="26">
        <v>3188</v>
      </c>
      <c r="N12" s="26">
        <v>3206</v>
      </c>
      <c r="O12" s="26">
        <v>3211</v>
      </c>
      <c r="P12" s="27">
        <v>3216</v>
      </c>
      <c r="Q12" s="27">
        <v>3227</v>
      </c>
      <c r="R12" s="27">
        <v>3235</v>
      </c>
      <c r="S12" s="27">
        <v>3247</v>
      </c>
      <c r="T12" s="27">
        <v>3254</v>
      </c>
      <c r="U12" s="27">
        <v>3261</v>
      </c>
      <c r="V12" s="27">
        <v>3271</v>
      </c>
      <c r="W12" s="27">
        <v>3276</v>
      </c>
      <c r="X12" s="27">
        <v>3283</v>
      </c>
      <c r="Y12" s="28">
        <v>3289</v>
      </c>
      <c r="AX12" s="6"/>
    </row>
    <row r="13" spans="1:50" ht="15" customHeight="1">
      <c r="A13" s="24" t="s">
        <v>7</v>
      </c>
      <c r="B13" s="25">
        <v>10939</v>
      </c>
      <c r="C13" s="26">
        <v>10961</v>
      </c>
      <c r="D13" s="26">
        <v>10979</v>
      </c>
      <c r="E13" s="26">
        <v>10999</v>
      </c>
      <c r="F13" s="26">
        <v>11036</v>
      </c>
      <c r="G13" s="26">
        <v>11075</v>
      </c>
      <c r="H13" s="26">
        <v>11120</v>
      </c>
      <c r="I13" s="26">
        <v>11155</v>
      </c>
      <c r="J13" s="26">
        <v>11189</v>
      </c>
      <c r="K13" s="26">
        <v>11226</v>
      </c>
      <c r="L13" s="26">
        <v>11282</v>
      </c>
      <c r="M13" s="26">
        <v>11314</v>
      </c>
      <c r="N13" s="26">
        <v>11340</v>
      </c>
      <c r="O13" s="26">
        <v>11374</v>
      </c>
      <c r="P13" s="27">
        <v>11415</v>
      </c>
      <c r="Q13" s="27">
        <v>11451</v>
      </c>
      <c r="R13" s="27">
        <v>11484</v>
      </c>
      <c r="S13" s="27">
        <v>11540</v>
      </c>
      <c r="T13" s="27">
        <v>11594</v>
      </c>
      <c r="U13" s="27">
        <v>11637</v>
      </c>
      <c r="V13" s="27">
        <v>11667</v>
      </c>
      <c r="W13" s="27">
        <v>11707</v>
      </c>
      <c r="X13" s="27">
        <v>11761</v>
      </c>
      <c r="Y13" s="28">
        <v>11798</v>
      </c>
      <c r="AX13" s="6"/>
    </row>
    <row r="14" spans="1:50" ht="15" customHeight="1">
      <c r="A14" s="24" t="s">
        <v>8</v>
      </c>
      <c r="B14" s="25">
        <v>6231</v>
      </c>
      <c r="C14" s="26">
        <v>6255</v>
      </c>
      <c r="D14" s="26">
        <v>6286</v>
      </c>
      <c r="E14" s="26">
        <v>6309</v>
      </c>
      <c r="F14" s="26">
        <v>6341</v>
      </c>
      <c r="G14" s="26">
        <v>6371</v>
      </c>
      <c r="H14" s="26">
        <v>6395</v>
      </c>
      <c r="I14" s="26">
        <v>6415</v>
      </c>
      <c r="J14" s="26">
        <v>6437</v>
      </c>
      <c r="K14" s="26">
        <v>6476</v>
      </c>
      <c r="L14" s="26">
        <v>6497</v>
      </c>
      <c r="M14" s="26">
        <v>6509</v>
      </c>
      <c r="N14" s="26">
        <v>6521</v>
      </c>
      <c r="O14" s="26">
        <v>6543</v>
      </c>
      <c r="P14" s="27">
        <v>6563</v>
      </c>
      <c r="Q14" s="27">
        <v>6586</v>
      </c>
      <c r="R14" s="27">
        <v>6603</v>
      </c>
      <c r="S14" s="27">
        <v>6609</v>
      </c>
      <c r="T14" s="27">
        <v>6634</v>
      </c>
      <c r="U14" s="27">
        <v>6646</v>
      </c>
      <c r="V14" s="27">
        <v>6654</v>
      </c>
      <c r="W14" s="27">
        <v>6668</v>
      </c>
      <c r="X14" s="27">
        <v>6683</v>
      </c>
      <c r="Y14" s="28">
        <v>6698</v>
      </c>
      <c r="AX14" s="6"/>
    </row>
    <row r="15" spans="1:50" ht="15" customHeight="1">
      <c r="A15" s="24" t="s">
        <v>9</v>
      </c>
      <c r="B15" s="25">
        <v>2133</v>
      </c>
      <c r="C15" s="26">
        <v>2141</v>
      </c>
      <c r="D15" s="26">
        <v>2151</v>
      </c>
      <c r="E15" s="26">
        <v>2154</v>
      </c>
      <c r="F15" s="26">
        <v>2157</v>
      </c>
      <c r="G15" s="26">
        <v>2159</v>
      </c>
      <c r="H15" s="26">
        <v>2163</v>
      </c>
      <c r="I15" s="26">
        <v>2167</v>
      </c>
      <c r="J15" s="26">
        <v>2172</v>
      </c>
      <c r="K15" s="26">
        <v>2173</v>
      </c>
      <c r="L15" s="26">
        <v>2181</v>
      </c>
      <c r="M15" s="26">
        <v>2185</v>
      </c>
      <c r="N15" s="26">
        <v>2189</v>
      </c>
      <c r="O15" s="26">
        <v>2191</v>
      </c>
      <c r="P15" s="27">
        <v>2197</v>
      </c>
      <c r="Q15" s="27">
        <v>2199</v>
      </c>
      <c r="R15" s="27">
        <v>2200</v>
      </c>
      <c r="S15" s="27">
        <v>2203</v>
      </c>
      <c r="T15" s="27">
        <v>2207</v>
      </c>
      <c r="U15" s="27">
        <v>2212</v>
      </c>
      <c r="V15" s="27">
        <v>2212</v>
      </c>
      <c r="W15" s="27">
        <v>2221</v>
      </c>
      <c r="X15" s="27">
        <v>2227</v>
      </c>
      <c r="Y15" s="28">
        <v>2230</v>
      </c>
      <c r="AX15" s="6"/>
    </row>
    <row r="16" spans="1:50" ht="15" customHeight="1">
      <c r="A16" s="24" t="s">
        <v>64</v>
      </c>
      <c r="B16" s="25">
        <v>7986</v>
      </c>
      <c r="C16" s="26">
        <v>8005</v>
      </c>
      <c r="D16" s="26">
        <v>8018</v>
      </c>
      <c r="E16" s="26">
        <v>8044</v>
      </c>
      <c r="F16" s="26">
        <v>8056</v>
      </c>
      <c r="G16" s="26">
        <v>8079</v>
      </c>
      <c r="H16" s="26">
        <v>8117</v>
      </c>
      <c r="I16" s="26">
        <v>8121</v>
      </c>
      <c r="J16" s="26">
        <v>8137</v>
      </c>
      <c r="K16" s="26">
        <v>8159</v>
      </c>
      <c r="L16" s="26">
        <v>8173</v>
      </c>
      <c r="M16" s="26">
        <v>8196</v>
      </c>
      <c r="N16" s="26">
        <v>8202</v>
      </c>
      <c r="O16" s="26">
        <v>8221</v>
      </c>
      <c r="P16" s="27">
        <v>8236</v>
      </c>
      <c r="Q16" s="27">
        <v>8258</v>
      </c>
      <c r="R16" s="27">
        <v>8283</v>
      </c>
      <c r="S16" s="27">
        <v>8290</v>
      </c>
      <c r="T16" s="27">
        <v>8315</v>
      </c>
      <c r="U16" s="27">
        <v>8345</v>
      </c>
      <c r="V16" s="27">
        <v>8353</v>
      </c>
      <c r="W16" s="27">
        <v>8345</v>
      </c>
      <c r="X16" s="27">
        <v>8321</v>
      </c>
      <c r="Y16" s="28">
        <v>8339</v>
      </c>
      <c r="AX16" s="6"/>
    </row>
    <row r="17" spans="1:50" ht="15" customHeight="1">
      <c r="A17" s="24" t="s">
        <v>16</v>
      </c>
      <c r="B17" s="25">
        <v>5501</v>
      </c>
      <c r="C17" s="26">
        <v>5521</v>
      </c>
      <c r="D17" s="26">
        <v>5534</v>
      </c>
      <c r="E17" s="26">
        <v>5545</v>
      </c>
      <c r="F17" s="26">
        <v>5548</v>
      </c>
      <c r="G17" s="26">
        <v>5568</v>
      </c>
      <c r="H17" s="26">
        <v>5578</v>
      </c>
      <c r="I17" s="26">
        <v>5600</v>
      </c>
      <c r="J17" s="26">
        <v>5619</v>
      </c>
      <c r="K17" s="26">
        <v>5638</v>
      </c>
      <c r="L17" s="26">
        <v>5662</v>
      </c>
      <c r="M17" s="26">
        <v>5688</v>
      </c>
      <c r="N17" s="26">
        <v>5715</v>
      </c>
      <c r="O17" s="26">
        <v>5728</v>
      </c>
      <c r="P17" s="27">
        <v>5753</v>
      </c>
      <c r="Q17" s="27">
        <v>5768</v>
      </c>
      <c r="R17" s="27">
        <v>5774</v>
      </c>
      <c r="S17" s="27">
        <v>5797</v>
      </c>
      <c r="T17" s="27">
        <v>5824</v>
      </c>
      <c r="U17" s="27">
        <v>5855</v>
      </c>
      <c r="V17" s="27">
        <v>5873</v>
      </c>
      <c r="W17" s="27">
        <v>5902</v>
      </c>
      <c r="X17" s="27">
        <v>5932</v>
      </c>
      <c r="Y17" s="28">
        <v>5967</v>
      </c>
      <c r="AX17" s="6"/>
    </row>
    <row r="18" spans="1:50" ht="15" customHeight="1">
      <c r="A18" s="24" t="s">
        <v>17</v>
      </c>
      <c r="B18" s="25">
        <v>2677</v>
      </c>
      <c r="C18" s="26">
        <v>2675</v>
      </c>
      <c r="D18" s="26">
        <v>2671</v>
      </c>
      <c r="E18" s="26">
        <v>2671</v>
      </c>
      <c r="F18" s="26">
        <v>2672</v>
      </c>
      <c r="G18" s="26">
        <v>2686</v>
      </c>
      <c r="H18" s="26">
        <v>2693</v>
      </c>
      <c r="I18" s="26">
        <v>2696</v>
      </c>
      <c r="J18" s="26">
        <v>2700</v>
      </c>
      <c r="K18" s="26">
        <v>2704</v>
      </c>
      <c r="L18" s="26">
        <v>2707</v>
      </c>
      <c r="M18" s="26">
        <v>2712</v>
      </c>
      <c r="N18" s="26">
        <v>2709</v>
      </c>
      <c r="O18" s="26">
        <v>2706</v>
      </c>
      <c r="P18" s="27">
        <v>2712</v>
      </c>
      <c r="Q18" s="27">
        <v>2718</v>
      </c>
      <c r="R18" s="27">
        <v>2722</v>
      </c>
      <c r="S18" s="27">
        <v>2728</v>
      </c>
      <c r="T18" s="27">
        <v>2741</v>
      </c>
      <c r="U18" s="27">
        <v>2742</v>
      </c>
      <c r="V18" s="27">
        <v>2747</v>
      </c>
      <c r="W18" s="27">
        <v>2759</v>
      </c>
      <c r="X18" s="27">
        <v>2769</v>
      </c>
      <c r="Y18" s="28">
        <v>2776</v>
      </c>
      <c r="AX18" s="6"/>
    </row>
    <row r="19" spans="1:50" ht="15" customHeight="1">
      <c r="A19" s="24" t="s">
        <v>10</v>
      </c>
      <c r="B19" s="25">
        <v>15624</v>
      </c>
      <c r="C19" s="26">
        <v>15646</v>
      </c>
      <c r="D19" s="26">
        <v>15668</v>
      </c>
      <c r="E19" s="26">
        <v>15697</v>
      </c>
      <c r="F19" s="26">
        <v>15739</v>
      </c>
      <c r="G19" s="26">
        <v>15777</v>
      </c>
      <c r="H19" s="26">
        <v>15811</v>
      </c>
      <c r="I19" s="26">
        <v>15834</v>
      </c>
      <c r="J19" s="26">
        <v>15851</v>
      </c>
      <c r="K19" s="26">
        <v>15876</v>
      </c>
      <c r="L19" s="26">
        <v>15919</v>
      </c>
      <c r="M19" s="26">
        <v>15957</v>
      </c>
      <c r="N19" s="26">
        <v>15995</v>
      </c>
      <c r="O19" s="26">
        <v>16028</v>
      </c>
      <c r="P19" s="27">
        <v>16070</v>
      </c>
      <c r="Q19" s="27">
        <v>16107</v>
      </c>
      <c r="R19" s="27">
        <v>16155</v>
      </c>
      <c r="S19" s="27">
        <v>16186</v>
      </c>
      <c r="T19" s="27">
        <v>16221</v>
      </c>
      <c r="U19" s="27">
        <v>16252</v>
      </c>
      <c r="V19" s="27">
        <v>16278</v>
      </c>
      <c r="W19" s="27">
        <v>16317</v>
      </c>
      <c r="X19" s="27">
        <v>16343</v>
      </c>
      <c r="Y19" s="28">
        <v>16401</v>
      </c>
      <c r="AX19" s="6"/>
    </row>
    <row r="20" spans="1:50" ht="15" customHeight="1">
      <c r="A20" s="24" t="s">
        <v>11</v>
      </c>
      <c r="B20" s="25">
        <v>15602</v>
      </c>
      <c r="C20" s="26">
        <v>15653</v>
      </c>
      <c r="D20" s="26">
        <v>15704</v>
      </c>
      <c r="E20" s="26">
        <v>15768</v>
      </c>
      <c r="F20" s="26">
        <v>15832</v>
      </c>
      <c r="G20" s="26">
        <v>15901</v>
      </c>
      <c r="H20" s="26">
        <v>15950</v>
      </c>
      <c r="I20" s="26">
        <v>16021</v>
      </c>
      <c r="J20" s="26">
        <v>16097</v>
      </c>
      <c r="K20" s="26">
        <v>16132</v>
      </c>
      <c r="L20" s="26">
        <v>16170</v>
      </c>
      <c r="M20" s="26">
        <v>16237</v>
      </c>
      <c r="N20" s="26">
        <v>16284</v>
      </c>
      <c r="O20" s="26">
        <v>16326</v>
      </c>
      <c r="P20" s="27">
        <v>16352</v>
      </c>
      <c r="Q20" s="27">
        <v>16393</v>
      </c>
      <c r="R20" s="27">
        <v>16466</v>
      </c>
      <c r="S20" s="27">
        <v>16511</v>
      </c>
      <c r="T20" s="27">
        <v>16555</v>
      </c>
      <c r="U20" s="27">
        <v>16594</v>
      </c>
      <c r="V20" s="27">
        <v>16654</v>
      </c>
      <c r="W20" s="27">
        <v>16693</v>
      </c>
      <c r="X20" s="27">
        <v>16720</v>
      </c>
      <c r="Y20" s="28">
        <v>16762</v>
      </c>
      <c r="AX20" s="6"/>
    </row>
    <row r="21" spans="1:50" ht="15" customHeight="1">
      <c r="A21" s="24" t="s">
        <v>12</v>
      </c>
      <c r="B21" s="25">
        <v>6297</v>
      </c>
      <c r="C21" s="26">
        <v>6314</v>
      </c>
      <c r="D21" s="26">
        <v>6316</v>
      </c>
      <c r="E21" s="26">
        <v>6322</v>
      </c>
      <c r="F21" s="26">
        <v>6327</v>
      </c>
      <c r="G21" s="26">
        <v>6337</v>
      </c>
      <c r="H21" s="26">
        <v>6340</v>
      </c>
      <c r="I21" s="26">
        <v>6344</v>
      </c>
      <c r="J21" s="26">
        <v>6355</v>
      </c>
      <c r="K21" s="26">
        <v>6366</v>
      </c>
      <c r="L21" s="26">
        <v>6365</v>
      </c>
      <c r="M21" s="26">
        <v>6375</v>
      </c>
      <c r="N21" s="26">
        <v>6391</v>
      </c>
      <c r="O21" s="26">
        <v>6407</v>
      </c>
      <c r="P21" s="27">
        <v>6415</v>
      </c>
      <c r="Q21" s="27">
        <v>6424</v>
      </c>
      <c r="R21" s="27">
        <v>6434</v>
      </c>
      <c r="S21" s="27">
        <v>6441</v>
      </c>
      <c r="T21" s="27">
        <v>6446</v>
      </c>
      <c r="U21" s="27">
        <v>6453</v>
      </c>
      <c r="V21" s="27">
        <v>6460</v>
      </c>
      <c r="W21" s="27">
        <v>6472</v>
      </c>
      <c r="X21" s="27">
        <v>6486</v>
      </c>
      <c r="Y21" s="28">
        <v>6490</v>
      </c>
      <c r="AX21" s="6"/>
    </row>
    <row r="22" spans="1:50" ht="15" customHeight="1">
      <c r="A22" s="24" t="s">
        <v>18</v>
      </c>
      <c r="B22" s="25">
        <v>8318</v>
      </c>
      <c r="C22" s="26">
        <v>8330</v>
      </c>
      <c r="D22" s="26">
        <v>8348</v>
      </c>
      <c r="E22" s="26">
        <v>8363</v>
      </c>
      <c r="F22" s="26">
        <v>8379</v>
      </c>
      <c r="G22" s="26">
        <v>8426</v>
      </c>
      <c r="H22" s="26">
        <v>8447</v>
      </c>
      <c r="I22" s="26">
        <v>8483</v>
      </c>
      <c r="J22" s="26">
        <v>8505</v>
      </c>
      <c r="K22" s="26">
        <v>8531</v>
      </c>
      <c r="L22" s="26">
        <v>8544</v>
      </c>
      <c r="M22" s="26">
        <v>8573</v>
      </c>
      <c r="N22" s="26">
        <v>8594</v>
      </c>
      <c r="O22" s="26">
        <v>8611</v>
      </c>
      <c r="P22" s="27">
        <v>8633</v>
      </c>
      <c r="Q22" s="27">
        <v>8646</v>
      </c>
      <c r="R22" s="27">
        <v>8659</v>
      </c>
      <c r="S22" s="27">
        <v>8674</v>
      </c>
      <c r="T22" s="27">
        <v>8685</v>
      </c>
      <c r="U22" s="27">
        <v>8694</v>
      </c>
      <c r="V22" s="27">
        <v>8709</v>
      </c>
      <c r="W22" s="27">
        <v>8721</v>
      </c>
      <c r="X22" s="27">
        <v>8730</v>
      </c>
      <c r="Y22" s="28">
        <v>8747</v>
      </c>
      <c r="AX22" s="6"/>
    </row>
    <row r="23" spans="1:50" ht="15" customHeight="1">
      <c r="A23" s="24" t="s">
        <v>19</v>
      </c>
      <c r="B23" s="29">
        <v>8867</v>
      </c>
      <c r="C23" s="30">
        <v>8873</v>
      </c>
      <c r="D23" s="30">
        <v>8882</v>
      </c>
      <c r="E23" s="30">
        <v>8907</v>
      </c>
      <c r="F23" s="30">
        <v>8923</v>
      </c>
      <c r="G23" s="30">
        <v>8986</v>
      </c>
      <c r="H23" s="30">
        <v>9026</v>
      </c>
      <c r="I23" s="30">
        <v>9061</v>
      </c>
      <c r="J23" s="30">
        <v>9082</v>
      </c>
      <c r="K23" s="30">
        <v>9093</v>
      </c>
      <c r="L23" s="30">
        <v>9114</v>
      </c>
      <c r="M23" s="30">
        <v>9122</v>
      </c>
      <c r="N23" s="30">
        <v>9134</v>
      </c>
      <c r="O23" s="30">
        <v>9146</v>
      </c>
      <c r="P23" s="31">
        <v>9158</v>
      </c>
      <c r="Q23" s="31">
        <v>9164</v>
      </c>
      <c r="R23" s="31">
        <v>9173</v>
      </c>
      <c r="S23" s="31">
        <v>9194</v>
      </c>
      <c r="T23" s="31">
        <v>9208</v>
      </c>
      <c r="U23" s="31">
        <v>9238</v>
      </c>
      <c r="V23" s="31">
        <v>9249</v>
      </c>
      <c r="W23" s="31">
        <v>9262</v>
      </c>
      <c r="X23" s="31">
        <v>9272</v>
      </c>
      <c r="Y23" s="32">
        <v>9281</v>
      </c>
      <c r="AX23" s="6"/>
    </row>
    <row r="24" spans="1:50" ht="15" customHeight="1">
      <c r="A24" s="33" t="s">
        <v>13</v>
      </c>
      <c r="B24" s="34">
        <v>155920</v>
      </c>
      <c r="C24" s="35">
        <v>156263</v>
      </c>
      <c r="D24" s="35">
        <v>156709</v>
      </c>
      <c r="E24" s="35">
        <v>157177</v>
      </c>
      <c r="F24" s="35">
        <v>157632</v>
      </c>
      <c r="G24" s="35">
        <v>158232</v>
      </c>
      <c r="H24" s="35">
        <v>158696</v>
      </c>
      <c r="I24" s="35">
        <v>159196</v>
      </c>
      <c r="J24" s="35">
        <v>159606</v>
      </c>
      <c r="K24" s="35">
        <v>160042</v>
      </c>
      <c r="L24" s="35">
        <v>160434</v>
      </c>
      <c r="M24" s="35">
        <v>160880</v>
      </c>
      <c r="N24" s="35">
        <v>161304</v>
      </c>
      <c r="O24" s="35">
        <v>161771</v>
      </c>
      <c r="P24" s="36">
        <v>162242</v>
      </c>
      <c r="Q24" s="36">
        <v>162645</v>
      </c>
      <c r="R24" s="36">
        <v>163111</v>
      </c>
      <c r="S24" s="36">
        <v>163543</v>
      </c>
      <c r="T24" s="36">
        <v>164025</v>
      </c>
      <c r="U24" s="36">
        <v>164557</v>
      </c>
      <c r="V24" s="36">
        <v>164976</v>
      </c>
      <c r="W24" s="36">
        <v>165424</v>
      </c>
      <c r="X24" s="36">
        <v>165843</v>
      </c>
      <c r="Y24" s="37">
        <v>166283</v>
      </c>
    </row>
    <row r="25" spans="1:50" ht="15" customHeight="1">
      <c r="A25" s="38" t="s">
        <v>65</v>
      </c>
      <c r="B25" s="20">
        <v>193928</v>
      </c>
      <c r="C25" s="21">
        <v>195255</v>
      </c>
      <c r="D25" s="21">
        <v>196576</v>
      </c>
      <c r="E25" s="21">
        <v>197855</v>
      </c>
      <c r="F25" s="21">
        <v>199148</v>
      </c>
      <c r="G25" s="21">
        <v>200565</v>
      </c>
      <c r="H25" s="21">
        <v>201818</v>
      </c>
      <c r="I25" s="21">
        <v>203142</v>
      </c>
      <c r="J25" s="21">
        <v>204356</v>
      </c>
      <c r="K25" s="21">
        <v>205478</v>
      </c>
      <c r="L25" s="21">
        <v>206627</v>
      </c>
      <c r="M25" s="21">
        <v>207731</v>
      </c>
      <c r="N25" s="21">
        <v>208754</v>
      </c>
      <c r="O25" s="21">
        <v>209706</v>
      </c>
      <c r="P25" s="22">
        <v>210517</v>
      </c>
      <c r="Q25" s="22">
        <v>211375</v>
      </c>
      <c r="R25" s="22">
        <v>212392</v>
      </c>
      <c r="S25" s="22">
        <v>213291</v>
      </c>
      <c r="T25" s="22">
        <v>214239</v>
      </c>
      <c r="U25" s="22">
        <v>215200</v>
      </c>
      <c r="V25" s="22">
        <v>215986</v>
      </c>
      <c r="W25" s="22">
        <v>217154</v>
      </c>
      <c r="X25" s="22">
        <v>217821</v>
      </c>
      <c r="Y25" s="23">
        <v>218866</v>
      </c>
    </row>
    <row r="26" spans="1:50" ht="15" customHeight="1">
      <c r="A26" s="39" t="s">
        <v>66</v>
      </c>
      <c r="B26" s="29">
        <v>162984</v>
      </c>
      <c r="C26" s="30">
        <v>164183</v>
      </c>
      <c r="D26" s="30">
        <v>165320</v>
      </c>
      <c r="E26" s="30">
        <v>166238</v>
      </c>
      <c r="F26" s="30">
        <v>167171</v>
      </c>
      <c r="G26" s="30">
        <v>168421</v>
      </c>
      <c r="H26" s="30">
        <v>169674</v>
      </c>
      <c r="I26" s="30">
        <v>171236</v>
      </c>
      <c r="J26" s="30">
        <v>172696</v>
      </c>
      <c r="K26" s="30">
        <v>173933</v>
      </c>
      <c r="L26" s="30">
        <v>175062</v>
      </c>
      <c r="M26" s="30">
        <v>176200</v>
      </c>
      <c r="N26" s="30">
        <v>177372</v>
      </c>
      <c r="O26" s="30">
        <v>178247</v>
      </c>
      <c r="P26" s="31">
        <v>179248</v>
      </c>
      <c r="Q26" s="31">
        <v>180321</v>
      </c>
      <c r="R26" s="31">
        <v>181504</v>
      </c>
      <c r="S26" s="31">
        <v>182502</v>
      </c>
      <c r="T26" s="31">
        <v>183324</v>
      </c>
      <c r="U26" s="31">
        <v>184594</v>
      </c>
      <c r="V26" s="31">
        <v>185535</v>
      </c>
      <c r="W26" s="31">
        <v>187204</v>
      </c>
      <c r="X26" s="31">
        <v>188208</v>
      </c>
      <c r="Y26" s="32">
        <v>189400</v>
      </c>
    </row>
    <row r="27" spans="1:50" ht="15" customHeight="1">
      <c r="A27" s="38" t="s">
        <v>14</v>
      </c>
      <c r="B27" s="20">
        <v>356912</v>
      </c>
      <c r="C27" s="21">
        <v>359438</v>
      </c>
      <c r="D27" s="21">
        <v>361896</v>
      </c>
      <c r="E27" s="21">
        <v>364093</v>
      </c>
      <c r="F27" s="21">
        <v>366319</v>
      </c>
      <c r="G27" s="21">
        <v>368986</v>
      </c>
      <c r="H27" s="21">
        <v>371492</v>
      </c>
      <c r="I27" s="21">
        <v>374378</v>
      </c>
      <c r="J27" s="21">
        <v>377052</v>
      </c>
      <c r="K27" s="21">
        <v>379411</v>
      </c>
      <c r="L27" s="21">
        <v>381689</v>
      </c>
      <c r="M27" s="21">
        <v>383931</v>
      </c>
      <c r="N27" s="21">
        <v>386126</v>
      </c>
      <c r="O27" s="21">
        <v>387953</v>
      </c>
      <c r="P27" s="22">
        <v>389765</v>
      </c>
      <c r="Q27" s="22">
        <v>391696</v>
      </c>
      <c r="R27" s="22">
        <v>393896</v>
      </c>
      <c r="S27" s="22">
        <v>395793</v>
      </c>
      <c r="T27" s="22">
        <v>397563</v>
      </c>
      <c r="U27" s="22">
        <v>399794</v>
      </c>
      <c r="V27" s="22">
        <v>401521</v>
      </c>
      <c r="W27" s="22">
        <v>404358</v>
      </c>
      <c r="X27" s="22">
        <v>406029</v>
      </c>
      <c r="Y27" s="23">
        <v>408266</v>
      </c>
    </row>
    <row r="28" spans="1:50" ht="15" customHeight="1">
      <c r="A28" s="39" t="s">
        <v>21</v>
      </c>
      <c r="B28" s="29">
        <v>117156</v>
      </c>
      <c r="C28" s="30">
        <v>118198</v>
      </c>
      <c r="D28" s="30">
        <v>119306</v>
      </c>
      <c r="E28" s="30">
        <v>120297</v>
      </c>
      <c r="F28" s="30">
        <v>121328</v>
      </c>
      <c r="G28" s="30">
        <v>122537</v>
      </c>
      <c r="H28" s="30">
        <v>123600</v>
      </c>
      <c r="I28" s="30">
        <v>124474</v>
      </c>
      <c r="J28" s="30">
        <v>125634</v>
      </c>
      <c r="K28" s="30">
        <v>126580</v>
      </c>
      <c r="L28" s="30">
        <v>127735</v>
      </c>
      <c r="M28" s="30">
        <v>128750</v>
      </c>
      <c r="N28" s="30">
        <v>129844</v>
      </c>
      <c r="O28" s="30">
        <v>130872</v>
      </c>
      <c r="P28" s="31">
        <v>131773</v>
      </c>
      <c r="Q28" s="31">
        <v>132623</v>
      </c>
      <c r="R28" s="31">
        <v>133424</v>
      </c>
      <c r="S28" s="31">
        <v>134357</v>
      </c>
      <c r="T28" s="31">
        <v>135140</v>
      </c>
      <c r="U28" s="31">
        <v>136175</v>
      </c>
      <c r="V28" s="31">
        <v>136950</v>
      </c>
      <c r="W28" s="31">
        <v>137867</v>
      </c>
      <c r="X28" s="31">
        <v>138577</v>
      </c>
      <c r="Y28" s="32">
        <v>139277</v>
      </c>
    </row>
    <row r="29" spans="1:50" ht="15" customHeight="1">
      <c r="A29" s="19" t="s">
        <v>22</v>
      </c>
      <c r="B29" s="40">
        <v>2030727</v>
      </c>
      <c r="C29" s="41">
        <v>2043841</v>
      </c>
      <c r="D29" s="41">
        <v>2057061</v>
      </c>
      <c r="E29" s="41">
        <v>2069182</v>
      </c>
      <c r="F29" s="41">
        <v>2081500</v>
      </c>
      <c r="G29" s="41">
        <v>2095351</v>
      </c>
      <c r="H29" s="41">
        <v>2110203</v>
      </c>
      <c r="I29" s="41">
        <v>2126489</v>
      </c>
      <c r="J29" s="41">
        <v>2142761</v>
      </c>
      <c r="K29" s="41">
        <v>2156798</v>
      </c>
      <c r="L29" s="41">
        <v>2170299</v>
      </c>
      <c r="M29" s="41">
        <v>2184307</v>
      </c>
      <c r="N29" s="41">
        <v>2197301</v>
      </c>
      <c r="O29" s="41">
        <v>2209107</v>
      </c>
      <c r="P29" s="42">
        <v>2220608</v>
      </c>
      <c r="Q29" s="42">
        <v>2231782</v>
      </c>
      <c r="R29" s="42">
        <v>2244288</v>
      </c>
      <c r="S29" s="42">
        <v>2257019</v>
      </c>
      <c r="T29" s="42">
        <v>2269608</v>
      </c>
      <c r="U29" s="42">
        <v>2282268</v>
      </c>
      <c r="V29" s="42">
        <v>2292999</v>
      </c>
      <c r="W29" s="42">
        <v>2307408</v>
      </c>
      <c r="X29" s="42">
        <v>2318508</v>
      </c>
      <c r="Y29" s="43">
        <v>2330838</v>
      </c>
      <c r="AX29" s="6"/>
    </row>
    <row r="30" spans="1:50" ht="15" customHeight="1">
      <c r="A30" s="24" t="s">
        <v>23</v>
      </c>
      <c r="B30" s="25">
        <v>1192901</v>
      </c>
      <c r="C30" s="26">
        <v>1201099</v>
      </c>
      <c r="D30" s="26">
        <v>1209454</v>
      </c>
      <c r="E30" s="26">
        <v>1217751</v>
      </c>
      <c r="F30" s="26">
        <v>1225323</v>
      </c>
      <c r="G30" s="26">
        <v>1233568</v>
      </c>
      <c r="H30" s="26">
        <v>1242024</v>
      </c>
      <c r="I30" s="26">
        <v>1251245</v>
      </c>
      <c r="J30" s="26">
        <v>1260870</v>
      </c>
      <c r="K30" s="26">
        <v>1269779</v>
      </c>
      <c r="L30" s="26">
        <v>1278833</v>
      </c>
      <c r="M30" s="26">
        <v>1287035</v>
      </c>
      <c r="N30" s="26">
        <v>1295733</v>
      </c>
      <c r="O30" s="26">
        <v>1303369</v>
      </c>
      <c r="P30" s="27">
        <v>1310694</v>
      </c>
      <c r="Q30" s="27">
        <v>1318191</v>
      </c>
      <c r="R30" s="27">
        <v>1325233</v>
      </c>
      <c r="S30" s="27">
        <v>1333237</v>
      </c>
      <c r="T30" s="27">
        <v>1341046</v>
      </c>
      <c r="U30" s="27">
        <v>1348544</v>
      </c>
      <c r="V30" s="27">
        <v>1355871</v>
      </c>
      <c r="W30" s="27">
        <v>1364244</v>
      </c>
      <c r="X30" s="27">
        <v>1371488</v>
      </c>
      <c r="Y30" s="28">
        <v>1379056</v>
      </c>
      <c r="AA30" s="13"/>
    </row>
    <row r="31" spans="1:50" ht="15" customHeight="1">
      <c r="A31" s="44" t="s">
        <v>15</v>
      </c>
      <c r="B31" s="45">
        <v>3379548</v>
      </c>
      <c r="C31" s="46">
        <v>3401203</v>
      </c>
      <c r="D31" s="46">
        <v>3423224</v>
      </c>
      <c r="E31" s="46">
        <v>3444110</v>
      </c>
      <c r="F31" s="46">
        <v>3464455</v>
      </c>
      <c r="G31" s="46">
        <v>3487151</v>
      </c>
      <c r="H31" s="46">
        <v>3510923</v>
      </c>
      <c r="I31" s="46">
        <v>3536930</v>
      </c>
      <c r="J31" s="46">
        <v>3563237</v>
      </c>
      <c r="K31" s="46">
        <v>3586619</v>
      </c>
      <c r="L31" s="46">
        <v>3609566</v>
      </c>
      <c r="M31" s="46">
        <v>3632222</v>
      </c>
      <c r="N31" s="46">
        <v>3654338</v>
      </c>
      <c r="O31" s="46">
        <v>3674247</v>
      </c>
      <c r="P31" s="47">
        <v>3693544</v>
      </c>
      <c r="Q31" s="47">
        <v>3712618</v>
      </c>
      <c r="R31" s="47">
        <v>3732632</v>
      </c>
      <c r="S31" s="47">
        <v>3753799</v>
      </c>
      <c r="T31" s="47">
        <v>3774679</v>
      </c>
      <c r="U31" s="47">
        <v>3795369</v>
      </c>
      <c r="V31" s="47">
        <v>3813846</v>
      </c>
      <c r="W31" s="47">
        <v>3837076</v>
      </c>
      <c r="X31" s="47">
        <v>3855839</v>
      </c>
      <c r="Y31" s="48">
        <v>3876177</v>
      </c>
      <c r="AC31" s="6"/>
      <c r="AF31" s="6"/>
      <c r="AI31" s="6"/>
      <c r="AJ31" s="6"/>
      <c r="AK31" s="6"/>
      <c r="AL31" s="6"/>
      <c r="AM31" s="6"/>
      <c r="AN31" s="6"/>
      <c r="AO31" s="6"/>
      <c r="AP31" s="6"/>
      <c r="AQ31" s="6"/>
      <c r="AR31" s="6"/>
      <c r="AS31" s="6"/>
      <c r="AT31" s="6"/>
      <c r="AU31" s="6"/>
      <c r="AV31" s="6"/>
      <c r="AW31" s="6"/>
    </row>
    <row r="32" spans="1:50" ht="16.899999999999999" customHeight="1">
      <c r="A32" s="345" t="s">
        <v>116</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7"/>
      <c r="AC32" s="6"/>
      <c r="AF32" s="6"/>
      <c r="AI32" s="6"/>
      <c r="AJ32" s="6"/>
      <c r="AK32" s="6"/>
      <c r="AL32" s="6"/>
      <c r="AM32" s="6"/>
      <c r="AN32" s="6"/>
      <c r="AO32" s="6"/>
      <c r="AP32" s="6"/>
      <c r="AQ32" s="6"/>
      <c r="AR32" s="6"/>
      <c r="AS32" s="6"/>
      <c r="AT32" s="6"/>
      <c r="AU32" s="6"/>
      <c r="AV32" s="6"/>
      <c r="AW32" s="6"/>
    </row>
    <row r="33" spans="1:49" ht="16.899999999999999" customHeight="1">
      <c r="A33" s="348" t="s">
        <v>91</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50"/>
      <c r="AC33" s="6"/>
      <c r="AF33" s="6"/>
      <c r="AI33" s="6"/>
      <c r="AJ33" s="6"/>
      <c r="AK33" s="6"/>
      <c r="AL33" s="6"/>
      <c r="AM33" s="6"/>
      <c r="AN33" s="6"/>
      <c r="AO33" s="6"/>
      <c r="AP33" s="6"/>
      <c r="AQ33" s="6"/>
      <c r="AR33" s="6"/>
      <c r="AS33" s="6"/>
      <c r="AT33" s="6"/>
      <c r="AU33" s="6"/>
      <c r="AV33" s="6"/>
      <c r="AW33" s="6"/>
    </row>
    <row r="34" spans="1:49" ht="16.899999999999999" customHeight="1">
      <c r="A34" s="333" t="s">
        <v>121</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5"/>
      <c r="AO34" s="6"/>
      <c r="AP34" s="6"/>
    </row>
    <row r="35" spans="1:49" ht="15" customHeight="1">
      <c r="A35" s="49"/>
      <c r="B35" s="50"/>
      <c r="C35" s="50"/>
      <c r="D35" s="50"/>
      <c r="E35" s="50"/>
      <c r="F35" s="50"/>
      <c r="G35" s="50"/>
      <c r="H35" s="50"/>
      <c r="I35" s="50"/>
      <c r="J35" s="50"/>
      <c r="K35" s="50"/>
      <c r="L35" s="50"/>
      <c r="M35" s="50"/>
      <c r="N35" s="50"/>
      <c r="O35" s="50"/>
      <c r="P35" s="50"/>
      <c r="Q35" s="50"/>
      <c r="R35" s="50"/>
      <c r="S35" s="50"/>
      <c r="T35" s="50"/>
      <c r="U35" s="50"/>
      <c r="V35" s="50"/>
      <c r="W35" s="50"/>
      <c r="X35" s="50"/>
      <c r="Y35" s="50"/>
      <c r="AO35" s="6"/>
      <c r="AP35" s="6"/>
    </row>
    <row r="36" spans="1:49" ht="15" customHeight="1">
      <c r="A36" s="51"/>
      <c r="B36" s="100"/>
      <c r="C36" s="100"/>
      <c r="D36" s="100"/>
      <c r="E36" s="100"/>
      <c r="F36" s="100"/>
      <c r="G36" s="100"/>
      <c r="H36" s="100"/>
      <c r="I36" s="100"/>
      <c r="J36" s="100"/>
      <c r="K36" s="100"/>
      <c r="L36" s="100"/>
      <c r="M36" s="100"/>
      <c r="N36" s="100"/>
      <c r="O36" s="100"/>
      <c r="P36" s="100"/>
      <c r="Q36" s="100"/>
      <c r="R36" s="100"/>
      <c r="S36" s="100"/>
      <c r="T36" s="50"/>
      <c r="U36" s="50"/>
      <c r="V36" s="50"/>
      <c r="W36" s="50"/>
      <c r="X36" s="50"/>
      <c r="Y36" s="100"/>
      <c r="AB36" s="11"/>
      <c r="AE36" s="11"/>
      <c r="AO36" s="10"/>
    </row>
    <row r="37" spans="1:49" ht="15" customHeight="1">
      <c r="A37" s="53" t="s">
        <v>30</v>
      </c>
      <c r="B37" s="50"/>
      <c r="C37" s="50"/>
      <c r="D37" s="50"/>
      <c r="E37" s="50"/>
      <c r="F37" s="50"/>
      <c r="G37" s="50"/>
      <c r="H37" s="50"/>
      <c r="I37" s="50"/>
      <c r="J37" s="50"/>
      <c r="K37" s="50"/>
      <c r="L37" s="50"/>
      <c r="M37" s="50"/>
      <c r="N37" s="50"/>
      <c r="O37" s="50"/>
      <c r="P37" s="50"/>
      <c r="Q37" s="50"/>
      <c r="R37" s="50"/>
      <c r="S37" s="50"/>
      <c r="T37" s="50"/>
      <c r="U37" s="50"/>
      <c r="V37" s="50"/>
      <c r="W37" s="50"/>
      <c r="X37" s="50"/>
      <c r="Y37" s="50"/>
      <c r="AO37" s="6"/>
    </row>
    <row r="38" spans="1:49" ht="15" customHeight="1">
      <c r="A38" s="52"/>
      <c r="B38" s="52"/>
      <c r="C38" s="52"/>
      <c r="D38" s="52"/>
      <c r="E38" s="52"/>
      <c r="F38" s="52"/>
      <c r="G38" s="52"/>
      <c r="H38" s="52"/>
      <c r="I38" s="52"/>
      <c r="J38" s="52"/>
      <c r="K38" s="52"/>
      <c r="L38" s="52"/>
      <c r="M38" s="52"/>
      <c r="N38" s="52"/>
      <c r="O38" s="52"/>
      <c r="P38" s="52"/>
      <c r="Q38" s="52"/>
      <c r="R38" s="52"/>
      <c r="S38" s="52"/>
      <c r="T38" s="52"/>
      <c r="U38" s="52"/>
      <c r="V38" s="52"/>
      <c r="W38" s="52"/>
      <c r="X38" s="52"/>
      <c r="Y38" s="52"/>
    </row>
    <row r="39" spans="1:49" ht="15" customHeight="1">
      <c r="A39" s="52"/>
      <c r="B39" s="52"/>
      <c r="C39" s="52"/>
      <c r="D39" s="52"/>
      <c r="E39" s="52"/>
      <c r="F39" s="52"/>
      <c r="G39" s="52"/>
      <c r="H39" s="52"/>
      <c r="I39" s="52"/>
      <c r="J39" s="52"/>
      <c r="K39" s="52"/>
      <c r="L39" s="52"/>
      <c r="M39" s="52"/>
      <c r="N39" s="52"/>
      <c r="O39" s="52"/>
      <c r="P39" s="52"/>
      <c r="Q39" s="52"/>
      <c r="R39" s="52"/>
      <c r="S39" s="52"/>
      <c r="T39" s="52"/>
      <c r="U39" s="52"/>
      <c r="V39" s="52"/>
      <c r="W39" s="52"/>
      <c r="X39" s="52"/>
      <c r="Y39" s="52"/>
    </row>
    <row r="40" spans="1:49" ht="15" customHeight="1">
      <c r="A40" s="52"/>
      <c r="B40" s="52"/>
      <c r="C40" s="52"/>
      <c r="D40" s="52"/>
      <c r="E40" s="52"/>
      <c r="F40" s="52"/>
      <c r="G40" s="52"/>
      <c r="H40" s="52"/>
      <c r="I40" s="52"/>
      <c r="J40" s="52"/>
      <c r="K40" s="52"/>
      <c r="L40" s="52"/>
      <c r="M40" s="52"/>
      <c r="N40" s="52"/>
      <c r="O40" s="52"/>
      <c r="P40" s="52"/>
      <c r="Q40" s="52"/>
      <c r="R40" s="52"/>
      <c r="S40" s="52"/>
      <c r="T40" s="52"/>
      <c r="U40" s="52"/>
      <c r="V40" s="52"/>
      <c r="W40" s="52"/>
      <c r="X40" s="52"/>
      <c r="Y40" s="52"/>
    </row>
    <row r="41" spans="1:49" ht="15" customHeight="1">
      <c r="A41" s="52"/>
      <c r="B41" s="52"/>
      <c r="C41" s="52"/>
      <c r="D41" s="52"/>
      <c r="E41" s="52"/>
      <c r="F41" s="52"/>
      <c r="G41" s="52"/>
      <c r="H41" s="52"/>
      <c r="I41" s="52"/>
      <c r="J41" s="52"/>
      <c r="K41" s="52"/>
      <c r="L41" s="52"/>
      <c r="M41" s="52"/>
      <c r="N41" s="52"/>
      <c r="O41" s="52"/>
      <c r="P41" s="52"/>
      <c r="Q41" s="52"/>
      <c r="R41" s="52"/>
      <c r="S41" s="52"/>
      <c r="T41" s="52"/>
      <c r="U41" s="52"/>
      <c r="V41" s="52"/>
      <c r="W41" s="52"/>
      <c r="X41" s="52"/>
      <c r="Y41" s="52"/>
    </row>
    <row r="42" spans="1:49" ht="1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row>
    <row r="43" spans="1:49" ht="15" customHeight="1">
      <c r="A43" s="52"/>
      <c r="B43" s="52"/>
      <c r="C43" s="52"/>
      <c r="D43" s="52"/>
      <c r="E43" s="52"/>
      <c r="F43" s="52"/>
      <c r="G43" s="52"/>
      <c r="H43" s="52"/>
      <c r="I43" s="52"/>
      <c r="J43" s="52"/>
      <c r="K43" s="52"/>
      <c r="L43" s="52"/>
      <c r="M43" s="52"/>
      <c r="N43" s="52"/>
      <c r="O43" s="52"/>
      <c r="P43" s="52"/>
      <c r="Q43" s="52"/>
      <c r="R43" s="52"/>
      <c r="S43" s="52"/>
      <c r="T43" s="52"/>
      <c r="U43" s="52"/>
      <c r="V43" s="52"/>
      <c r="W43" s="52"/>
      <c r="X43" s="52"/>
      <c r="Y43" s="52"/>
    </row>
    <row r="44" spans="1:49" ht="15" customHeight="1">
      <c r="A44" s="52"/>
      <c r="B44" s="52"/>
      <c r="C44" s="52"/>
      <c r="D44" s="52"/>
      <c r="E44" s="52"/>
      <c r="F44" s="52"/>
      <c r="G44" s="52"/>
      <c r="H44" s="52"/>
      <c r="I44" s="52"/>
      <c r="J44" s="52"/>
      <c r="K44" s="52"/>
      <c r="L44" s="52"/>
      <c r="M44" s="52"/>
      <c r="N44" s="52"/>
      <c r="O44" s="52"/>
      <c r="P44" s="52"/>
      <c r="Q44" s="52"/>
      <c r="R44" s="52"/>
      <c r="S44" s="52"/>
      <c r="T44" s="52"/>
      <c r="U44" s="52"/>
      <c r="V44" s="52"/>
      <c r="W44" s="52"/>
      <c r="X44" s="52"/>
      <c r="Y44" s="52"/>
    </row>
    <row r="45" spans="1:49" ht="15" customHeight="1">
      <c r="A45" s="52"/>
      <c r="B45" s="52"/>
      <c r="C45" s="52"/>
      <c r="D45" s="52"/>
      <c r="E45" s="52"/>
      <c r="F45" s="52"/>
      <c r="G45" s="52"/>
      <c r="H45" s="52"/>
      <c r="I45" s="52"/>
      <c r="J45" s="52"/>
      <c r="K45" s="52"/>
      <c r="L45" s="52"/>
      <c r="M45" s="52"/>
      <c r="N45" s="52"/>
      <c r="O45" s="52"/>
      <c r="P45" s="52"/>
      <c r="Q45" s="52"/>
      <c r="R45" s="52"/>
      <c r="S45" s="52"/>
      <c r="T45" s="52"/>
      <c r="U45" s="52"/>
      <c r="V45" s="52"/>
      <c r="W45" s="52"/>
      <c r="X45" s="52"/>
      <c r="Y45" s="52"/>
    </row>
    <row r="46" spans="1:49" ht="15" customHeight="1">
      <c r="A46" s="52"/>
      <c r="B46" s="52"/>
      <c r="C46" s="52"/>
      <c r="D46" s="52"/>
      <c r="E46" s="52"/>
      <c r="F46" s="52"/>
      <c r="G46" s="52"/>
      <c r="H46" s="52"/>
      <c r="I46" s="52"/>
      <c r="J46" s="52"/>
      <c r="K46" s="52"/>
      <c r="L46" s="52"/>
      <c r="M46" s="52"/>
      <c r="N46" s="52"/>
      <c r="O46" s="52"/>
      <c r="P46" s="52"/>
      <c r="Q46" s="52"/>
      <c r="R46" s="52"/>
      <c r="S46" s="52"/>
      <c r="T46" s="52"/>
      <c r="U46" s="52"/>
      <c r="V46" s="52"/>
      <c r="W46" s="52"/>
      <c r="X46" s="52"/>
      <c r="Y46" s="52"/>
    </row>
    <row r="47" spans="1:49" ht="15" customHeight="1">
      <c r="A47" s="52"/>
      <c r="B47" s="52"/>
      <c r="C47" s="52"/>
      <c r="D47" s="52"/>
      <c r="E47" s="52"/>
      <c r="F47" s="52"/>
      <c r="G47" s="52"/>
      <c r="H47" s="52"/>
      <c r="I47" s="52"/>
      <c r="J47" s="52"/>
      <c r="K47" s="52"/>
      <c r="L47" s="52"/>
      <c r="M47" s="52"/>
      <c r="N47" s="52"/>
      <c r="O47" s="52"/>
      <c r="P47" s="52"/>
      <c r="Q47" s="52"/>
      <c r="R47" s="52"/>
      <c r="S47" s="52"/>
      <c r="T47" s="52"/>
      <c r="U47" s="52"/>
      <c r="V47" s="52"/>
      <c r="W47" s="52"/>
      <c r="X47" s="52"/>
      <c r="Y47" s="52"/>
    </row>
    <row r="48" spans="1:49" ht="15" customHeight="1">
      <c r="A48" s="52"/>
      <c r="B48" s="52"/>
      <c r="C48" s="52"/>
      <c r="D48" s="52"/>
      <c r="E48" s="52"/>
      <c r="F48" s="52"/>
      <c r="G48" s="52"/>
      <c r="H48" s="52"/>
      <c r="I48" s="52"/>
      <c r="J48" s="52"/>
      <c r="K48" s="52"/>
      <c r="L48" s="52"/>
      <c r="M48" s="52"/>
      <c r="N48" s="52"/>
      <c r="O48" s="52"/>
      <c r="P48" s="52"/>
      <c r="Q48" s="52"/>
      <c r="R48" s="52"/>
      <c r="S48" s="52"/>
      <c r="T48" s="52"/>
      <c r="U48" s="52"/>
      <c r="V48" s="52"/>
      <c r="W48" s="52"/>
      <c r="X48" s="52"/>
      <c r="Y48" s="52"/>
    </row>
    <row r="49" spans="1:25" ht="15"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row>
    <row r="50" spans="1:25" ht="15"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row>
    <row r="51" spans="1:25" ht="15"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row>
    <row r="52" spans="1:25" ht="15"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row>
    <row r="53" spans="1:25" ht="15"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row>
    <row r="54" spans="1:25" ht="15"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row>
    <row r="55" spans="1:25" ht="15"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row>
    <row r="56" spans="1:25" ht="15"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row>
    <row r="57" spans="1:25" ht="15"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row>
    <row r="58" spans="1:25" ht="15"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row>
    <row r="59" spans="1:25" ht="15"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row>
    <row r="60" spans="1:25" ht="15"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row>
    <row r="61" spans="1:25" ht="1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row>
    <row r="62" spans="1:25" ht="15"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row>
    <row r="63" spans="1:25" ht="15"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row>
    <row r="64" spans="1:25" ht="1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row>
    <row r="65" spans="1:25" ht="15"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row>
    <row r="66" spans="1:25" ht="15"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row>
    <row r="67" spans="1:25" ht="15"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row>
    <row r="68" spans="1:25" ht="1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row>
    <row r="69" spans="1:25" ht="15" customHeight="1">
      <c r="A69" s="53" t="s">
        <v>30</v>
      </c>
      <c r="B69" s="52"/>
      <c r="C69" s="52"/>
      <c r="D69" s="52"/>
      <c r="E69" s="52"/>
      <c r="F69" s="52"/>
      <c r="G69" s="52"/>
      <c r="H69" s="52"/>
      <c r="I69" s="52"/>
      <c r="J69" s="52"/>
      <c r="K69" s="52"/>
      <c r="L69" s="52"/>
      <c r="M69" s="52"/>
      <c r="N69" s="52"/>
      <c r="O69" s="52"/>
      <c r="P69" s="52"/>
      <c r="Q69" s="52"/>
      <c r="R69" s="52"/>
      <c r="S69" s="52"/>
      <c r="T69" s="52"/>
      <c r="U69" s="52"/>
      <c r="V69" s="52"/>
      <c r="W69" s="52"/>
      <c r="X69" s="52"/>
      <c r="Y69" s="52"/>
    </row>
  </sheetData>
  <mergeCells count="6">
    <mergeCell ref="A34:Y34"/>
    <mergeCell ref="A3:Y3"/>
    <mergeCell ref="A1:Y1"/>
    <mergeCell ref="A2:Y2"/>
    <mergeCell ref="A32:Y32"/>
    <mergeCell ref="A33:Y33"/>
  </mergeCells>
  <hyperlinks>
    <hyperlink ref="A69" location="index!A1" display="Retour à l'index" xr:uid="{00000000-0004-0000-0100-000000000000}"/>
    <hyperlink ref="A37" location="index!A1" display="Retour à l'index" xr:uid="{00000000-0004-0000-0100-000001000000}"/>
  </hyperlinks>
  <printOptions horizontalCentered="1" verticalCentered="1"/>
  <pageMargins left="0.74803149606299213" right="0.74803149606299213" top="0.98425196850393704" bottom="0.98425196850393704" header="0.51181102362204722" footer="0.51181102362204722"/>
  <pageSetup paperSize="9" scale="65" orientation="landscape" r:id="rId1"/>
  <headerFooter scaleWithDoc="0" alignWithMargins="0">
    <oddHeader>&amp;LParc de bâtiments résidentiels et non résidentiels&amp;CAMÉNAGEMENT DU TERRITOIRE ET IMMOBILIER</oddHeader>
    <oddFooter>&amp;C&amp;P/&amp;N&amp;R© IBSA</oddFooter>
  </headerFooter>
  <colBreaks count="2" manualBreakCount="2">
    <brk id="13" max="33" man="1"/>
    <brk id="25" min="2"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AW37"/>
  <sheetViews>
    <sheetView showGridLines="0" zoomScale="80" zoomScaleNormal="80" workbookViewId="0">
      <selection sqref="A1:Y1"/>
    </sheetView>
  </sheetViews>
  <sheetFormatPr baseColWidth="10" defaultColWidth="9.140625" defaultRowHeight="12.75"/>
  <cols>
    <col min="1" max="1" width="35.85546875" customWidth="1"/>
    <col min="2" max="25" width="11.5703125" customWidth="1"/>
  </cols>
  <sheetData>
    <row r="1" spans="1:49" s="5" customFormat="1" ht="19.899999999999999" customHeight="1">
      <c r="A1" s="339" t="s">
        <v>132</v>
      </c>
      <c r="B1" s="340"/>
      <c r="C1" s="340"/>
      <c r="D1" s="340"/>
      <c r="E1" s="340"/>
      <c r="F1" s="340"/>
      <c r="G1" s="340"/>
      <c r="H1" s="340"/>
      <c r="I1" s="340"/>
      <c r="J1" s="340"/>
      <c r="K1" s="340"/>
      <c r="L1" s="340"/>
      <c r="M1" s="340"/>
      <c r="N1" s="340"/>
      <c r="O1" s="340"/>
      <c r="P1" s="340"/>
      <c r="Q1" s="340"/>
      <c r="R1" s="340"/>
      <c r="S1" s="340"/>
      <c r="T1" s="340"/>
      <c r="U1" s="340"/>
      <c r="V1" s="340"/>
      <c r="W1" s="340"/>
      <c r="X1" s="340"/>
      <c r="Y1" s="341"/>
    </row>
    <row r="2" spans="1:49" s="5" customFormat="1" ht="19.899999999999999" customHeight="1">
      <c r="A2" s="342" t="s">
        <v>163</v>
      </c>
      <c r="B2" s="343"/>
      <c r="C2" s="343"/>
      <c r="D2" s="343"/>
      <c r="E2" s="343"/>
      <c r="F2" s="343"/>
      <c r="G2" s="343"/>
      <c r="H2" s="343"/>
      <c r="I2" s="343"/>
      <c r="J2" s="343"/>
      <c r="K2" s="343"/>
      <c r="L2" s="343"/>
      <c r="M2" s="343"/>
      <c r="N2" s="343"/>
      <c r="O2" s="343"/>
      <c r="P2" s="343"/>
      <c r="Q2" s="343"/>
      <c r="R2" s="343"/>
      <c r="S2" s="343"/>
      <c r="T2" s="343"/>
      <c r="U2" s="343"/>
      <c r="V2" s="343"/>
      <c r="W2" s="343"/>
      <c r="X2" s="343"/>
      <c r="Y2" s="344"/>
    </row>
    <row r="3" spans="1:49" s="5" customFormat="1" ht="19.899999999999999" customHeight="1">
      <c r="A3" s="336" t="s">
        <v>161</v>
      </c>
      <c r="B3" s="337"/>
      <c r="C3" s="337"/>
      <c r="D3" s="337"/>
      <c r="E3" s="337"/>
      <c r="F3" s="337"/>
      <c r="G3" s="337"/>
      <c r="H3" s="337"/>
      <c r="I3" s="337"/>
      <c r="J3" s="337"/>
      <c r="K3" s="337"/>
      <c r="L3" s="337"/>
      <c r="M3" s="337"/>
      <c r="N3" s="337"/>
      <c r="O3" s="337"/>
      <c r="P3" s="337"/>
      <c r="Q3" s="337"/>
      <c r="R3" s="337"/>
      <c r="S3" s="337"/>
      <c r="T3" s="337"/>
      <c r="U3" s="337"/>
      <c r="V3" s="337"/>
      <c r="W3" s="337"/>
      <c r="X3" s="337"/>
      <c r="Y3" s="338"/>
      <c r="Z3" s="9"/>
      <c r="AA3" s="9"/>
      <c r="AB3" s="9"/>
      <c r="AC3" s="9"/>
      <c r="AD3" s="9"/>
      <c r="AE3" s="9"/>
      <c r="AF3" s="9"/>
      <c r="AG3" s="9"/>
      <c r="AH3" s="9"/>
      <c r="AI3" s="9"/>
      <c r="AJ3" s="9"/>
      <c r="AK3" s="9"/>
      <c r="AL3" s="9"/>
      <c r="AM3" s="9"/>
      <c r="AN3" s="9"/>
      <c r="AO3" s="9"/>
      <c r="AP3" s="9"/>
      <c r="AQ3" s="9"/>
      <c r="AR3" s="9"/>
      <c r="AS3" s="9"/>
      <c r="AT3" s="9"/>
      <c r="AU3" s="9"/>
      <c r="AV3" s="9"/>
      <c r="AW3" s="9"/>
    </row>
    <row r="4" spans="1:49" s="5" customFormat="1" ht="20.100000000000001" customHeight="1">
      <c r="A4" s="164"/>
      <c r="B4" s="18">
        <v>2001</v>
      </c>
      <c r="C4" s="18">
        <v>2002</v>
      </c>
      <c r="D4" s="18">
        <v>2003</v>
      </c>
      <c r="E4" s="18">
        <v>2004</v>
      </c>
      <c r="F4" s="18">
        <v>2005</v>
      </c>
      <c r="G4" s="18">
        <v>2006</v>
      </c>
      <c r="H4" s="18">
        <v>2007</v>
      </c>
      <c r="I4" s="18">
        <v>2008</v>
      </c>
      <c r="J4" s="18">
        <v>2009</v>
      </c>
      <c r="K4" s="18">
        <v>2010</v>
      </c>
      <c r="L4" s="18">
        <v>2011</v>
      </c>
      <c r="M4" s="18">
        <v>2012</v>
      </c>
      <c r="N4" s="18">
        <v>2013</v>
      </c>
      <c r="O4" s="18">
        <v>2014</v>
      </c>
      <c r="P4" s="18">
        <v>2015</v>
      </c>
      <c r="Q4" s="18">
        <v>2016</v>
      </c>
      <c r="R4" s="18">
        <v>2017</v>
      </c>
      <c r="S4" s="18">
        <v>2018</v>
      </c>
      <c r="T4" s="18">
        <v>2019</v>
      </c>
      <c r="U4" s="18">
        <v>2020</v>
      </c>
      <c r="V4" s="18">
        <v>2021</v>
      </c>
      <c r="W4" s="18">
        <v>2022</v>
      </c>
      <c r="X4" s="18">
        <v>2023</v>
      </c>
      <c r="Y4" s="18">
        <v>2024</v>
      </c>
    </row>
    <row r="5" spans="1:49" s="5" customFormat="1" ht="15" customHeight="1">
      <c r="A5" s="19" t="s">
        <v>0</v>
      </c>
      <c r="B5" s="20">
        <v>3949</v>
      </c>
      <c r="C5" s="21">
        <v>3938</v>
      </c>
      <c r="D5" s="21">
        <v>3912</v>
      </c>
      <c r="E5" s="21">
        <v>3882</v>
      </c>
      <c r="F5" s="21">
        <v>3865</v>
      </c>
      <c r="G5" s="21">
        <v>3848</v>
      </c>
      <c r="H5" s="21">
        <v>3838</v>
      </c>
      <c r="I5" s="21">
        <v>3802</v>
      </c>
      <c r="J5" s="21">
        <v>3766</v>
      </c>
      <c r="K5" s="21">
        <v>3740</v>
      </c>
      <c r="L5" s="21">
        <v>3705</v>
      </c>
      <c r="M5" s="21">
        <v>3668</v>
      </c>
      <c r="N5" s="21">
        <v>3628</v>
      </c>
      <c r="O5" s="21">
        <v>3577</v>
      </c>
      <c r="P5" s="22">
        <v>3544</v>
      </c>
      <c r="Q5" s="22">
        <v>3520</v>
      </c>
      <c r="R5" s="22">
        <v>3500</v>
      </c>
      <c r="S5" s="22">
        <v>3477</v>
      </c>
      <c r="T5" s="22">
        <v>3439</v>
      </c>
      <c r="U5" s="22">
        <v>3392</v>
      </c>
      <c r="V5" s="22">
        <v>3337</v>
      </c>
      <c r="W5" s="22">
        <v>3284</v>
      </c>
      <c r="X5" s="22">
        <v>3236</v>
      </c>
      <c r="Y5" s="23">
        <v>3182</v>
      </c>
    </row>
    <row r="6" spans="1:49" s="5" customFormat="1" ht="15" customHeight="1">
      <c r="A6" s="24" t="s">
        <v>1</v>
      </c>
      <c r="B6" s="25">
        <v>815</v>
      </c>
      <c r="C6" s="26">
        <v>815</v>
      </c>
      <c r="D6" s="26">
        <v>809</v>
      </c>
      <c r="E6" s="26">
        <v>806</v>
      </c>
      <c r="F6" s="26">
        <v>790</v>
      </c>
      <c r="G6" s="26">
        <v>783</v>
      </c>
      <c r="H6" s="26">
        <v>781</v>
      </c>
      <c r="I6" s="26">
        <v>771</v>
      </c>
      <c r="J6" s="26">
        <v>763</v>
      </c>
      <c r="K6" s="26">
        <v>756</v>
      </c>
      <c r="L6" s="26">
        <v>745</v>
      </c>
      <c r="M6" s="26">
        <v>730</v>
      </c>
      <c r="N6" s="26">
        <v>729</v>
      </c>
      <c r="O6" s="26">
        <v>684</v>
      </c>
      <c r="P6" s="27">
        <v>672</v>
      </c>
      <c r="Q6" s="27">
        <v>665</v>
      </c>
      <c r="R6" s="27">
        <v>655</v>
      </c>
      <c r="S6" s="27">
        <v>638</v>
      </c>
      <c r="T6" s="27">
        <v>630</v>
      </c>
      <c r="U6" s="27">
        <v>621</v>
      </c>
      <c r="V6" s="27">
        <v>609</v>
      </c>
      <c r="W6" s="27">
        <v>594</v>
      </c>
      <c r="X6" s="27">
        <v>588</v>
      </c>
      <c r="Y6" s="28">
        <v>566</v>
      </c>
    </row>
    <row r="7" spans="1:49" s="5" customFormat="1" ht="15" customHeight="1">
      <c r="A7" s="24" t="s">
        <v>63</v>
      </c>
      <c r="B7" s="25">
        <v>525</v>
      </c>
      <c r="C7" s="26">
        <v>523</v>
      </c>
      <c r="D7" s="26">
        <v>519</v>
      </c>
      <c r="E7" s="26">
        <v>514</v>
      </c>
      <c r="F7" s="26">
        <v>513</v>
      </c>
      <c r="G7" s="26">
        <v>512</v>
      </c>
      <c r="H7" s="26">
        <v>504</v>
      </c>
      <c r="I7" s="26">
        <v>494</v>
      </c>
      <c r="J7" s="26">
        <v>488</v>
      </c>
      <c r="K7" s="26">
        <v>484</v>
      </c>
      <c r="L7" s="26">
        <v>481</v>
      </c>
      <c r="M7" s="26">
        <v>480</v>
      </c>
      <c r="N7" s="26">
        <v>477</v>
      </c>
      <c r="O7" s="26">
        <v>475</v>
      </c>
      <c r="P7" s="27">
        <v>469</v>
      </c>
      <c r="Q7" s="27">
        <v>469</v>
      </c>
      <c r="R7" s="27">
        <v>468</v>
      </c>
      <c r="S7" s="27">
        <v>462</v>
      </c>
      <c r="T7" s="27">
        <v>462</v>
      </c>
      <c r="U7" s="27">
        <v>453</v>
      </c>
      <c r="V7" s="27">
        <v>444</v>
      </c>
      <c r="W7" s="27">
        <v>429</v>
      </c>
      <c r="X7" s="27">
        <v>422</v>
      </c>
      <c r="Y7" s="28">
        <v>415</v>
      </c>
    </row>
    <row r="8" spans="1:49" s="5" customFormat="1" ht="15" customHeight="1">
      <c r="A8" s="24" t="s">
        <v>2</v>
      </c>
      <c r="B8" s="25">
        <v>8414</v>
      </c>
      <c r="C8" s="26">
        <v>8339</v>
      </c>
      <c r="D8" s="26">
        <v>8257</v>
      </c>
      <c r="E8" s="26">
        <v>8219</v>
      </c>
      <c r="F8" s="26">
        <v>8096</v>
      </c>
      <c r="G8" s="26">
        <v>7992</v>
      </c>
      <c r="H8" s="26">
        <v>7912</v>
      </c>
      <c r="I8" s="26">
        <v>7830</v>
      </c>
      <c r="J8" s="26">
        <v>7783</v>
      </c>
      <c r="K8" s="26">
        <v>7701</v>
      </c>
      <c r="L8" s="26">
        <v>7649</v>
      </c>
      <c r="M8" s="26">
        <v>7578</v>
      </c>
      <c r="N8" s="26">
        <v>7503</v>
      </c>
      <c r="O8" s="26">
        <v>7446</v>
      </c>
      <c r="P8" s="27">
        <v>7322</v>
      </c>
      <c r="Q8" s="27">
        <v>7258</v>
      </c>
      <c r="R8" s="27">
        <v>7202</v>
      </c>
      <c r="S8" s="27">
        <v>7126</v>
      </c>
      <c r="T8" s="27">
        <v>7047</v>
      </c>
      <c r="U8" s="27">
        <v>6954</v>
      </c>
      <c r="V8" s="27">
        <v>6854</v>
      </c>
      <c r="W8" s="27">
        <v>6779</v>
      </c>
      <c r="X8" s="27">
        <v>6692</v>
      </c>
      <c r="Y8" s="28">
        <v>6601</v>
      </c>
    </row>
    <row r="9" spans="1:49" s="5" customFormat="1" ht="15" customHeight="1">
      <c r="A9" s="24" t="s">
        <v>3</v>
      </c>
      <c r="B9" s="25">
        <v>1389</v>
      </c>
      <c r="C9" s="26">
        <v>1385</v>
      </c>
      <c r="D9" s="26">
        <v>1378</v>
      </c>
      <c r="E9" s="26">
        <v>1371</v>
      </c>
      <c r="F9" s="26">
        <v>1360</v>
      </c>
      <c r="G9" s="26">
        <v>1356</v>
      </c>
      <c r="H9" s="26">
        <v>1342</v>
      </c>
      <c r="I9" s="26">
        <v>1329</v>
      </c>
      <c r="J9" s="26">
        <v>1310</v>
      </c>
      <c r="K9" s="26">
        <v>1288</v>
      </c>
      <c r="L9" s="26">
        <v>1256</v>
      </c>
      <c r="M9" s="26">
        <v>1241</v>
      </c>
      <c r="N9" s="26">
        <v>1216</v>
      </c>
      <c r="O9" s="26">
        <v>1195</v>
      </c>
      <c r="P9" s="27">
        <v>1179</v>
      </c>
      <c r="Q9" s="27">
        <v>1163</v>
      </c>
      <c r="R9" s="27">
        <v>1152</v>
      </c>
      <c r="S9" s="27">
        <v>1138</v>
      </c>
      <c r="T9" s="27">
        <v>1126</v>
      </c>
      <c r="U9" s="27">
        <v>1106</v>
      </c>
      <c r="V9" s="27">
        <v>1090</v>
      </c>
      <c r="W9" s="27">
        <v>1072</v>
      </c>
      <c r="X9" s="27">
        <v>1045</v>
      </c>
      <c r="Y9" s="28">
        <v>1014</v>
      </c>
    </row>
    <row r="10" spans="1:49" s="5" customFormat="1" ht="15" customHeight="1">
      <c r="A10" s="24" t="s">
        <v>4</v>
      </c>
      <c r="B10" s="25">
        <v>751</v>
      </c>
      <c r="C10" s="26">
        <v>754</v>
      </c>
      <c r="D10" s="26">
        <v>757</v>
      </c>
      <c r="E10" s="26">
        <v>757</v>
      </c>
      <c r="F10" s="26">
        <v>756</v>
      </c>
      <c r="G10" s="26">
        <v>745</v>
      </c>
      <c r="H10" s="26">
        <v>734</v>
      </c>
      <c r="I10" s="26">
        <v>726</v>
      </c>
      <c r="J10" s="26">
        <v>727</v>
      </c>
      <c r="K10" s="26">
        <v>720</v>
      </c>
      <c r="L10" s="26">
        <v>714</v>
      </c>
      <c r="M10" s="26">
        <v>709</v>
      </c>
      <c r="N10" s="26">
        <v>701</v>
      </c>
      <c r="O10" s="26">
        <v>690</v>
      </c>
      <c r="P10" s="27">
        <v>684</v>
      </c>
      <c r="Q10" s="27">
        <v>678</v>
      </c>
      <c r="R10" s="27">
        <v>671</v>
      </c>
      <c r="S10" s="27">
        <v>667</v>
      </c>
      <c r="T10" s="27">
        <v>664</v>
      </c>
      <c r="U10" s="27">
        <v>653</v>
      </c>
      <c r="V10" s="27">
        <v>647</v>
      </c>
      <c r="W10" s="27">
        <v>635</v>
      </c>
      <c r="X10" s="27">
        <v>625</v>
      </c>
      <c r="Y10" s="28">
        <v>617</v>
      </c>
    </row>
    <row r="11" spans="1:49" s="5" customFormat="1" ht="15" customHeight="1">
      <c r="A11" s="24" t="s">
        <v>5</v>
      </c>
      <c r="B11" s="25">
        <v>1464</v>
      </c>
      <c r="C11" s="26">
        <v>1454</v>
      </c>
      <c r="D11" s="26">
        <v>1446</v>
      </c>
      <c r="E11" s="26">
        <v>1427</v>
      </c>
      <c r="F11" s="26">
        <v>1415</v>
      </c>
      <c r="G11" s="26">
        <v>1404</v>
      </c>
      <c r="H11" s="26">
        <v>1388</v>
      </c>
      <c r="I11" s="26">
        <v>1370</v>
      </c>
      <c r="J11" s="26">
        <v>1338</v>
      </c>
      <c r="K11" s="26">
        <v>1325</v>
      </c>
      <c r="L11" s="26">
        <v>1307</v>
      </c>
      <c r="M11" s="26">
        <v>1304</v>
      </c>
      <c r="N11" s="26">
        <v>1279</v>
      </c>
      <c r="O11" s="26">
        <v>1255</v>
      </c>
      <c r="P11" s="27">
        <v>1232</v>
      </c>
      <c r="Q11" s="27">
        <v>1220</v>
      </c>
      <c r="R11" s="27">
        <v>1211</v>
      </c>
      <c r="S11" s="27">
        <v>1205</v>
      </c>
      <c r="T11" s="27">
        <v>1183</v>
      </c>
      <c r="U11" s="27">
        <v>1162</v>
      </c>
      <c r="V11" s="27">
        <v>1141</v>
      </c>
      <c r="W11" s="27">
        <v>1134</v>
      </c>
      <c r="X11" s="27">
        <v>1124</v>
      </c>
      <c r="Y11" s="28">
        <v>1113</v>
      </c>
    </row>
    <row r="12" spans="1:49" s="5" customFormat="1" ht="15" customHeight="1">
      <c r="A12" s="24" t="s">
        <v>6</v>
      </c>
      <c r="B12" s="25">
        <v>329</v>
      </c>
      <c r="C12" s="26">
        <v>324</v>
      </c>
      <c r="D12" s="26">
        <v>322</v>
      </c>
      <c r="E12" s="26">
        <v>320</v>
      </c>
      <c r="F12" s="26">
        <v>322</v>
      </c>
      <c r="G12" s="26">
        <v>321</v>
      </c>
      <c r="H12" s="26">
        <v>319</v>
      </c>
      <c r="I12" s="26">
        <v>314</v>
      </c>
      <c r="J12" s="26">
        <v>305</v>
      </c>
      <c r="K12" s="26">
        <v>304</v>
      </c>
      <c r="L12" s="26">
        <v>299</v>
      </c>
      <c r="M12" s="26">
        <v>299</v>
      </c>
      <c r="N12" s="26">
        <v>293</v>
      </c>
      <c r="O12" s="26">
        <v>291</v>
      </c>
      <c r="P12" s="27">
        <v>288</v>
      </c>
      <c r="Q12" s="27">
        <v>283</v>
      </c>
      <c r="R12" s="27">
        <v>283</v>
      </c>
      <c r="S12" s="27">
        <v>280</v>
      </c>
      <c r="T12" s="27">
        <v>278</v>
      </c>
      <c r="U12" s="27">
        <v>271</v>
      </c>
      <c r="V12" s="27">
        <v>269</v>
      </c>
      <c r="W12" s="27">
        <v>268</v>
      </c>
      <c r="X12" s="27">
        <v>261</v>
      </c>
      <c r="Y12" s="28">
        <v>256</v>
      </c>
    </row>
    <row r="13" spans="1:49" s="5" customFormat="1" ht="15" customHeight="1">
      <c r="A13" s="24" t="s">
        <v>7</v>
      </c>
      <c r="B13" s="25">
        <v>3615</v>
      </c>
      <c r="C13" s="26">
        <v>3598</v>
      </c>
      <c r="D13" s="26">
        <v>3571</v>
      </c>
      <c r="E13" s="26">
        <v>3553</v>
      </c>
      <c r="F13" s="26">
        <v>3489</v>
      </c>
      <c r="G13" s="26">
        <v>3461</v>
      </c>
      <c r="H13" s="26">
        <v>3404</v>
      </c>
      <c r="I13" s="26">
        <v>3379</v>
      </c>
      <c r="J13" s="26">
        <v>3337</v>
      </c>
      <c r="K13" s="26">
        <v>3290</v>
      </c>
      <c r="L13" s="26">
        <v>3225</v>
      </c>
      <c r="M13" s="26">
        <v>3174</v>
      </c>
      <c r="N13" s="26">
        <v>3141</v>
      </c>
      <c r="O13" s="26">
        <v>3100</v>
      </c>
      <c r="P13" s="27">
        <v>3045</v>
      </c>
      <c r="Q13" s="27">
        <v>3012</v>
      </c>
      <c r="R13" s="27">
        <v>2980</v>
      </c>
      <c r="S13" s="27">
        <v>2930</v>
      </c>
      <c r="T13" s="27">
        <v>2877</v>
      </c>
      <c r="U13" s="27">
        <v>2833</v>
      </c>
      <c r="V13" s="27">
        <v>2800</v>
      </c>
      <c r="W13" s="27">
        <v>2756</v>
      </c>
      <c r="X13" s="27">
        <v>2686</v>
      </c>
      <c r="Y13" s="28">
        <v>2648</v>
      </c>
    </row>
    <row r="14" spans="1:49" s="5" customFormat="1" ht="15" customHeight="1">
      <c r="A14" s="24" t="s">
        <v>8</v>
      </c>
      <c r="B14" s="25">
        <v>1055</v>
      </c>
      <c r="C14" s="26">
        <v>1051</v>
      </c>
      <c r="D14" s="26">
        <v>1041</v>
      </c>
      <c r="E14" s="26">
        <v>1036</v>
      </c>
      <c r="F14" s="26">
        <v>1022</v>
      </c>
      <c r="G14" s="26">
        <v>1009</v>
      </c>
      <c r="H14" s="26">
        <v>1004</v>
      </c>
      <c r="I14" s="26">
        <v>995</v>
      </c>
      <c r="J14" s="26">
        <v>982</v>
      </c>
      <c r="K14" s="26">
        <v>968</v>
      </c>
      <c r="L14" s="26">
        <v>955</v>
      </c>
      <c r="M14" s="26">
        <v>947</v>
      </c>
      <c r="N14" s="26">
        <v>938</v>
      </c>
      <c r="O14" s="26">
        <v>932</v>
      </c>
      <c r="P14" s="27">
        <v>922</v>
      </c>
      <c r="Q14" s="27">
        <v>914</v>
      </c>
      <c r="R14" s="27">
        <v>900</v>
      </c>
      <c r="S14" s="27">
        <v>894</v>
      </c>
      <c r="T14" s="27">
        <v>876</v>
      </c>
      <c r="U14" s="27">
        <v>869</v>
      </c>
      <c r="V14" s="27">
        <v>856</v>
      </c>
      <c r="W14" s="27">
        <v>837</v>
      </c>
      <c r="X14" s="27">
        <v>822</v>
      </c>
      <c r="Y14" s="28">
        <v>808</v>
      </c>
    </row>
    <row r="15" spans="1:49" s="5" customFormat="1" ht="15" customHeight="1">
      <c r="A15" s="24" t="s">
        <v>9</v>
      </c>
      <c r="B15" s="25">
        <v>409</v>
      </c>
      <c r="C15" s="26">
        <v>404</v>
      </c>
      <c r="D15" s="26">
        <v>398</v>
      </c>
      <c r="E15" s="26">
        <v>398</v>
      </c>
      <c r="F15" s="26">
        <v>392</v>
      </c>
      <c r="G15" s="26">
        <v>387</v>
      </c>
      <c r="H15" s="26">
        <v>385</v>
      </c>
      <c r="I15" s="26">
        <v>381</v>
      </c>
      <c r="J15" s="26">
        <v>374</v>
      </c>
      <c r="K15" s="26">
        <v>372</v>
      </c>
      <c r="L15" s="26">
        <v>369</v>
      </c>
      <c r="M15" s="26">
        <v>362</v>
      </c>
      <c r="N15" s="26">
        <v>356</v>
      </c>
      <c r="O15" s="26">
        <v>355</v>
      </c>
      <c r="P15" s="27">
        <v>351</v>
      </c>
      <c r="Q15" s="27">
        <v>351</v>
      </c>
      <c r="R15" s="27">
        <v>348</v>
      </c>
      <c r="S15" s="27">
        <v>346</v>
      </c>
      <c r="T15" s="27">
        <v>343</v>
      </c>
      <c r="U15" s="27">
        <v>339</v>
      </c>
      <c r="V15" s="27">
        <v>336</v>
      </c>
      <c r="W15" s="27">
        <v>332</v>
      </c>
      <c r="X15" s="27">
        <v>321</v>
      </c>
      <c r="Y15" s="28">
        <v>319</v>
      </c>
    </row>
    <row r="16" spans="1:49" s="5" customFormat="1" ht="15" customHeight="1">
      <c r="A16" s="24" t="s">
        <v>64</v>
      </c>
      <c r="B16" s="25">
        <v>2719</v>
      </c>
      <c r="C16" s="26">
        <v>2700</v>
      </c>
      <c r="D16" s="26">
        <v>2697</v>
      </c>
      <c r="E16" s="26">
        <v>2673</v>
      </c>
      <c r="F16" s="26">
        <v>2668</v>
      </c>
      <c r="G16" s="26">
        <v>2649</v>
      </c>
      <c r="H16" s="26">
        <v>2609</v>
      </c>
      <c r="I16" s="26">
        <v>2581</v>
      </c>
      <c r="J16" s="26">
        <v>2569</v>
      </c>
      <c r="K16" s="26">
        <v>2543</v>
      </c>
      <c r="L16" s="26">
        <v>2529</v>
      </c>
      <c r="M16" s="26">
        <v>2508</v>
      </c>
      <c r="N16" s="26">
        <v>2492</v>
      </c>
      <c r="O16" s="26">
        <v>2466</v>
      </c>
      <c r="P16" s="27">
        <v>2442</v>
      </c>
      <c r="Q16" s="27">
        <v>2422</v>
      </c>
      <c r="R16" s="27">
        <v>2402</v>
      </c>
      <c r="S16" s="27">
        <v>2381</v>
      </c>
      <c r="T16" s="27">
        <v>2354</v>
      </c>
      <c r="U16" s="27">
        <v>2331</v>
      </c>
      <c r="V16" s="27">
        <v>2319</v>
      </c>
      <c r="W16" s="27">
        <v>2291</v>
      </c>
      <c r="X16" s="27">
        <v>2245</v>
      </c>
      <c r="Y16" s="28">
        <v>2222</v>
      </c>
    </row>
    <row r="17" spans="1:49" s="5" customFormat="1" ht="15" customHeight="1">
      <c r="A17" s="24" t="s">
        <v>16</v>
      </c>
      <c r="B17" s="25">
        <v>2117</v>
      </c>
      <c r="C17" s="26">
        <v>2100</v>
      </c>
      <c r="D17" s="26">
        <v>2076</v>
      </c>
      <c r="E17" s="26">
        <v>2041</v>
      </c>
      <c r="F17" s="26">
        <v>2034</v>
      </c>
      <c r="G17" s="26">
        <v>1998</v>
      </c>
      <c r="H17" s="26">
        <v>1984</v>
      </c>
      <c r="I17" s="26">
        <v>1948</v>
      </c>
      <c r="J17" s="26">
        <v>1925</v>
      </c>
      <c r="K17" s="26">
        <v>1899</v>
      </c>
      <c r="L17" s="26">
        <v>1876</v>
      </c>
      <c r="M17" s="26">
        <v>1854</v>
      </c>
      <c r="N17" s="26">
        <v>1825</v>
      </c>
      <c r="O17" s="26">
        <v>1806</v>
      </c>
      <c r="P17" s="27">
        <v>1774</v>
      </c>
      <c r="Q17" s="27">
        <v>1765</v>
      </c>
      <c r="R17" s="27">
        <v>1736</v>
      </c>
      <c r="S17" s="27">
        <v>1710</v>
      </c>
      <c r="T17" s="27">
        <v>1672</v>
      </c>
      <c r="U17" s="27">
        <v>1644</v>
      </c>
      <c r="V17" s="27">
        <v>1628</v>
      </c>
      <c r="W17" s="27">
        <v>1601</v>
      </c>
      <c r="X17" s="27">
        <v>1565</v>
      </c>
      <c r="Y17" s="28">
        <v>1528</v>
      </c>
    </row>
    <row r="18" spans="1:49" s="5" customFormat="1" ht="15" customHeight="1">
      <c r="A18" s="24" t="s">
        <v>17</v>
      </c>
      <c r="B18" s="25">
        <v>925</v>
      </c>
      <c r="C18" s="26">
        <v>924</v>
      </c>
      <c r="D18" s="26">
        <v>916</v>
      </c>
      <c r="E18" s="26">
        <v>918</v>
      </c>
      <c r="F18" s="26">
        <v>915</v>
      </c>
      <c r="G18" s="26">
        <v>902</v>
      </c>
      <c r="H18" s="26">
        <v>896</v>
      </c>
      <c r="I18" s="26">
        <v>896</v>
      </c>
      <c r="J18" s="26">
        <v>888</v>
      </c>
      <c r="K18" s="26">
        <v>880</v>
      </c>
      <c r="L18" s="26">
        <v>866</v>
      </c>
      <c r="M18" s="26">
        <v>860</v>
      </c>
      <c r="N18" s="26">
        <v>852</v>
      </c>
      <c r="O18" s="26">
        <v>851</v>
      </c>
      <c r="P18" s="27">
        <v>838</v>
      </c>
      <c r="Q18" s="27">
        <v>834</v>
      </c>
      <c r="R18" s="27">
        <v>827</v>
      </c>
      <c r="S18" s="27">
        <v>816</v>
      </c>
      <c r="T18" s="27">
        <v>798</v>
      </c>
      <c r="U18" s="27">
        <v>796</v>
      </c>
      <c r="V18" s="27">
        <v>789</v>
      </c>
      <c r="W18" s="27">
        <v>770</v>
      </c>
      <c r="X18" s="27">
        <v>762</v>
      </c>
      <c r="Y18" s="28">
        <v>753</v>
      </c>
    </row>
    <row r="19" spans="1:49" s="5" customFormat="1" ht="15" customHeight="1">
      <c r="A19" s="24" t="s">
        <v>10</v>
      </c>
      <c r="B19" s="25">
        <v>3642</v>
      </c>
      <c r="C19" s="26">
        <v>3612</v>
      </c>
      <c r="D19" s="26">
        <v>3561</v>
      </c>
      <c r="E19" s="26">
        <v>3548</v>
      </c>
      <c r="F19" s="26">
        <v>3502</v>
      </c>
      <c r="G19" s="26">
        <v>3464</v>
      </c>
      <c r="H19" s="26">
        <v>3440</v>
      </c>
      <c r="I19" s="26">
        <v>3409</v>
      </c>
      <c r="J19" s="26">
        <v>3390</v>
      </c>
      <c r="K19" s="26">
        <v>3351</v>
      </c>
      <c r="L19" s="26">
        <v>3316</v>
      </c>
      <c r="M19" s="26">
        <v>3274</v>
      </c>
      <c r="N19" s="26">
        <v>3244</v>
      </c>
      <c r="O19" s="26">
        <v>3212</v>
      </c>
      <c r="P19" s="27">
        <v>3173</v>
      </c>
      <c r="Q19" s="27">
        <v>3135</v>
      </c>
      <c r="R19" s="27">
        <v>3100</v>
      </c>
      <c r="S19" s="27">
        <v>3064</v>
      </c>
      <c r="T19" s="27">
        <v>3034</v>
      </c>
      <c r="U19" s="27">
        <v>3007</v>
      </c>
      <c r="V19" s="27">
        <v>2976</v>
      </c>
      <c r="W19" s="27">
        <v>2927</v>
      </c>
      <c r="X19" s="27">
        <v>2909</v>
      </c>
      <c r="Y19" s="28">
        <v>2857</v>
      </c>
    </row>
    <row r="20" spans="1:49" s="5" customFormat="1" ht="15" customHeight="1">
      <c r="A20" s="24" t="s">
        <v>11</v>
      </c>
      <c r="B20" s="25">
        <v>2565</v>
      </c>
      <c r="C20" s="26">
        <v>2528</v>
      </c>
      <c r="D20" s="26">
        <v>2525</v>
      </c>
      <c r="E20" s="26">
        <v>2496</v>
      </c>
      <c r="F20" s="26">
        <v>2458</v>
      </c>
      <c r="G20" s="26">
        <v>2419</v>
      </c>
      <c r="H20" s="26">
        <v>2390</v>
      </c>
      <c r="I20" s="26">
        <v>2365</v>
      </c>
      <c r="J20" s="26">
        <v>2361</v>
      </c>
      <c r="K20" s="26">
        <v>2305</v>
      </c>
      <c r="L20" s="26">
        <v>2265</v>
      </c>
      <c r="M20" s="26">
        <v>2241</v>
      </c>
      <c r="N20" s="26">
        <v>2205</v>
      </c>
      <c r="O20" s="26">
        <v>2166</v>
      </c>
      <c r="P20" s="27">
        <v>2141</v>
      </c>
      <c r="Q20" s="27">
        <v>2111</v>
      </c>
      <c r="R20" s="27">
        <v>2066</v>
      </c>
      <c r="S20" s="27">
        <v>2036</v>
      </c>
      <c r="T20" s="27">
        <v>2004</v>
      </c>
      <c r="U20" s="27">
        <v>1983</v>
      </c>
      <c r="V20" s="27">
        <v>1958</v>
      </c>
      <c r="W20" s="27">
        <v>1928</v>
      </c>
      <c r="X20" s="27">
        <v>1902</v>
      </c>
      <c r="Y20" s="28">
        <v>1878</v>
      </c>
    </row>
    <row r="21" spans="1:49" s="5" customFormat="1" ht="15" customHeight="1">
      <c r="A21" s="24" t="s">
        <v>12</v>
      </c>
      <c r="B21" s="25">
        <v>629</v>
      </c>
      <c r="C21" s="26">
        <v>617</v>
      </c>
      <c r="D21" s="26">
        <v>612</v>
      </c>
      <c r="E21" s="26">
        <v>606</v>
      </c>
      <c r="F21" s="26">
        <v>599</v>
      </c>
      <c r="G21" s="26">
        <v>596</v>
      </c>
      <c r="H21" s="26">
        <v>592</v>
      </c>
      <c r="I21" s="26">
        <v>592</v>
      </c>
      <c r="J21" s="26">
        <v>586</v>
      </c>
      <c r="K21" s="26">
        <v>574</v>
      </c>
      <c r="L21" s="26">
        <v>561</v>
      </c>
      <c r="M21" s="26">
        <v>547</v>
      </c>
      <c r="N21" s="26">
        <v>537</v>
      </c>
      <c r="O21" s="26">
        <v>521</v>
      </c>
      <c r="P21" s="27">
        <v>511</v>
      </c>
      <c r="Q21" s="27">
        <v>500</v>
      </c>
      <c r="R21" s="27">
        <v>497</v>
      </c>
      <c r="S21" s="27">
        <v>489</v>
      </c>
      <c r="T21" s="27">
        <v>479</v>
      </c>
      <c r="U21" s="27">
        <v>478</v>
      </c>
      <c r="V21" s="27">
        <v>475</v>
      </c>
      <c r="W21" s="27">
        <v>469</v>
      </c>
      <c r="X21" s="27">
        <v>455</v>
      </c>
      <c r="Y21" s="28">
        <v>451</v>
      </c>
    </row>
    <row r="22" spans="1:49" s="5" customFormat="1" ht="15" customHeight="1">
      <c r="A22" s="24" t="s">
        <v>18</v>
      </c>
      <c r="B22" s="25">
        <v>933</v>
      </c>
      <c r="C22" s="26">
        <v>933</v>
      </c>
      <c r="D22" s="26">
        <v>923</v>
      </c>
      <c r="E22" s="26">
        <v>915</v>
      </c>
      <c r="F22" s="26">
        <v>904</v>
      </c>
      <c r="G22" s="26">
        <v>898</v>
      </c>
      <c r="H22" s="26">
        <v>890</v>
      </c>
      <c r="I22" s="26">
        <v>874</v>
      </c>
      <c r="J22" s="26">
        <v>865</v>
      </c>
      <c r="K22" s="26">
        <v>852</v>
      </c>
      <c r="L22" s="26">
        <v>843</v>
      </c>
      <c r="M22" s="26">
        <v>830</v>
      </c>
      <c r="N22" s="26">
        <v>814</v>
      </c>
      <c r="O22" s="26">
        <v>800</v>
      </c>
      <c r="P22" s="27">
        <v>788</v>
      </c>
      <c r="Q22" s="27">
        <v>780</v>
      </c>
      <c r="R22" s="27">
        <v>777</v>
      </c>
      <c r="S22" s="27">
        <v>771</v>
      </c>
      <c r="T22" s="27">
        <v>769</v>
      </c>
      <c r="U22" s="27">
        <v>766</v>
      </c>
      <c r="V22" s="27">
        <v>755</v>
      </c>
      <c r="W22" s="27">
        <v>747</v>
      </c>
      <c r="X22" s="27">
        <v>738</v>
      </c>
      <c r="Y22" s="28">
        <v>733</v>
      </c>
    </row>
    <row r="23" spans="1:49" s="5" customFormat="1" ht="15" customHeight="1">
      <c r="A23" s="24" t="s">
        <v>19</v>
      </c>
      <c r="B23" s="29">
        <v>749</v>
      </c>
      <c r="C23" s="30">
        <v>745</v>
      </c>
      <c r="D23" s="30">
        <v>744</v>
      </c>
      <c r="E23" s="30">
        <v>733</v>
      </c>
      <c r="F23" s="30">
        <v>727</v>
      </c>
      <c r="G23" s="30">
        <v>723</v>
      </c>
      <c r="H23" s="30">
        <v>713</v>
      </c>
      <c r="I23" s="30">
        <v>702</v>
      </c>
      <c r="J23" s="30">
        <v>694</v>
      </c>
      <c r="K23" s="30">
        <v>684</v>
      </c>
      <c r="L23" s="30">
        <v>674</v>
      </c>
      <c r="M23" s="30">
        <v>670</v>
      </c>
      <c r="N23" s="30">
        <v>667</v>
      </c>
      <c r="O23" s="30">
        <v>657</v>
      </c>
      <c r="P23" s="31">
        <v>652</v>
      </c>
      <c r="Q23" s="31">
        <v>661</v>
      </c>
      <c r="R23" s="31">
        <v>657</v>
      </c>
      <c r="S23" s="31">
        <v>638</v>
      </c>
      <c r="T23" s="31">
        <v>629</v>
      </c>
      <c r="U23" s="31">
        <v>619</v>
      </c>
      <c r="V23" s="31">
        <v>611</v>
      </c>
      <c r="W23" s="31">
        <v>608</v>
      </c>
      <c r="X23" s="31">
        <v>606</v>
      </c>
      <c r="Y23" s="32">
        <v>600</v>
      </c>
    </row>
    <row r="24" spans="1:49" s="5" customFormat="1" ht="15" customHeight="1">
      <c r="A24" s="33" t="s">
        <v>13</v>
      </c>
      <c r="B24" s="34">
        <v>36994</v>
      </c>
      <c r="C24" s="35">
        <v>36744</v>
      </c>
      <c r="D24" s="35">
        <v>36464</v>
      </c>
      <c r="E24" s="35">
        <v>36213</v>
      </c>
      <c r="F24" s="35">
        <v>35827</v>
      </c>
      <c r="G24" s="35">
        <v>35467</v>
      </c>
      <c r="H24" s="35">
        <v>35125</v>
      </c>
      <c r="I24" s="35">
        <v>34758</v>
      </c>
      <c r="J24" s="35">
        <v>34451</v>
      </c>
      <c r="K24" s="35">
        <v>34036</v>
      </c>
      <c r="L24" s="35">
        <v>33635</v>
      </c>
      <c r="M24" s="35">
        <v>33276</v>
      </c>
      <c r="N24" s="35">
        <v>32897</v>
      </c>
      <c r="O24" s="35">
        <v>32479</v>
      </c>
      <c r="P24" s="36">
        <v>32027</v>
      </c>
      <c r="Q24" s="36">
        <v>31741</v>
      </c>
      <c r="R24" s="36">
        <v>31432</v>
      </c>
      <c r="S24" s="36">
        <v>31068</v>
      </c>
      <c r="T24" s="36">
        <v>30664</v>
      </c>
      <c r="U24" s="36">
        <v>30277</v>
      </c>
      <c r="V24" s="36">
        <v>29894</v>
      </c>
      <c r="W24" s="36">
        <v>29461</v>
      </c>
      <c r="X24" s="36">
        <v>29004</v>
      </c>
      <c r="Y24" s="37">
        <v>28561</v>
      </c>
    </row>
    <row r="25" spans="1:49" s="5" customFormat="1" ht="15" customHeight="1">
      <c r="A25" s="38" t="s">
        <v>65</v>
      </c>
      <c r="B25" s="20">
        <v>32489</v>
      </c>
      <c r="C25" s="21">
        <v>32329</v>
      </c>
      <c r="D25" s="21">
        <v>32175</v>
      </c>
      <c r="E25" s="21">
        <v>32029</v>
      </c>
      <c r="F25" s="21">
        <v>31964</v>
      </c>
      <c r="G25" s="21">
        <v>31767</v>
      </c>
      <c r="H25" s="21">
        <v>31599</v>
      </c>
      <c r="I25" s="21">
        <v>31489</v>
      </c>
      <c r="J25" s="21">
        <v>31379</v>
      </c>
      <c r="K25" s="21">
        <v>31267</v>
      </c>
      <c r="L25" s="21">
        <v>31084</v>
      </c>
      <c r="M25" s="21">
        <v>30889</v>
      </c>
      <c r="N25" s="21">
        <v>30834</v>
      </c>
      <c r="O25" s="21">
        <v>30726</v>
      </c>
      <c r="P25" s="22">
        <v>30599</v>
      </c>
      <c r="Q25" s="22">
        <v>30485</v>
      </c>
      <c r="R25" s="22">
        <v>30313</v>
      </c>
      <c r="S25" s="22">
        <v>30217</v>
      </c>
      <c r="T25" s="22">
        <v>30118</v>
      </c>
      <c r="U25" s="22">
        <v>30005</v>
      </c>
      <c r="V25" s="22">
        <v>29930</v>
      </c>
      <c r="W25" s="22">
        <v>29684</v>
      </c>
      <c r="X25" s="22">
        <v>29477</v>
      </c>
      <c r="Y25" s="23">
        <v>29289</v>
      </c>
    </row>
    <row r="26" spans="1:49" s="5" customFormat="1" ht="15" customHeight="1">
      <c r="A26" s="39" t="s">
        <v>66</v>
      </c>
      <c r="B26" s="29">
        <v>32862</v>
      </c>
      <c r="C26" s="30">
        <v>32687</v>
      </c>
      <c r="D26" s="30">
        <v>32502</v>
      </c>
      <c r="E26" s="30">
        <v>32330</v>
      </c>
      <c r="F26" s="30">
        <v>32073</v>
      </c>
      <c r="G26" s="30">
        <v>31869</v>
      </c>
      <c r="H26" s="30">
        <v>31655</v>
      </c>
      <c r="I26" s="30">
        <v>31541</v>
      </c>
      <c r="J26" s="30">
        <v>31395</v>
      </c>
      <c r="K26" s="30">
        <v>31219</v>
      </c>
      <c r="L26" s="30">
        <v>31149</v>
      </c>
      <c r="M26" s="30">
        <v>30910</v>
      </c>
      <c r="N26" s="30">
        <v>30732</v>
      </c>
      <c r="O26" s="30">
        <v>30642</v>
      </c>
      <c r="P26" s="31">
        <v>30515</v>
      </c>
      <c r="Q26" s="31">
        <v>30266</v>
      </c>
      <c r="R26" s="31">
        <v>30112</v>
      </c>
      <c r="S26" s="31">
        <v>29868</v>
      </c>
      <c r="T26" s="31">
        <v>29803</v>
      </c>
      <c r="U26" s="31">
        <v>29687</v>
      </c>
      <c r="V26" s="31">
        <v>29476</v>
      </c>
      <c r="W26" s="31">
        <v>28766</v>
      </c>
      <c r="X26" s="31">
        <v>28398</v>
      </c>
      <c r="Y26" s="32">
        <v>28132</v>
      </c>
    </row>
    <row r="27" spans="1:49" s="5" customFormat="1" ht="15" customHeight="1">
      <c r="A27" s="38" t="s">
        <v>14</v>
      </c>
      <c r="B27" s="20">
        <v>65351</v>
      </c>
      <c r="C27" s="21">
        <v>65016</v>
      </c>
      <c r="D27" s="21">
        <v>64677</v>
      </c>
      <c r="E27" s="21">
        <v>64359</v>
      </c>
      <c r="F27" s="21">
        <v>64037</v>
      </c>
      <c r="G27" s="21">
        <v>63636</v>
      </c>
      <c r="H27" s="21">
        <v>63254</v>
      </c>
      <c r="I27" s="21">
        <v>63030</v>
      </c>
      <c r="J27" s="21">
        <v>62774</v>
      </c>
      <c r="K27" s="21">
        <v>62486</v>
      </c>
      <c r="L27" s="21">
        <v>62233</v>
      </c>
      <c r="M27" s="21">
        <v>61799</v>
      </c>
      <c r="N27" s="21">
        <v>61566</v>
      </c>
      <c r="O27" s="21">
        <v>61368</v>
      </c>
      <c r="P27" s="22">
        <v>61114</v>
      </c>
      <c r="Q27" s="22">
        <v>60751</v>
      </c>
      <c r="R27" s="22">
        <v>60425</v>
      </c>
      <c r="S27" s="22">
        <v>60085</v>
      </c>
      <c r="T27" s="22">
        <v>59921</v>
      </c>
      <c r="U27" s="22">
        <v>59692</v>
      </c>
      <c r="V27" s="22">
        <v>59406</v>
      </c>
      <c r="W27" s="22">
        <v>58450</v>
      </c>
      <c r="X27" s="22">
        <v>57875</v>
      </c>
      <c r="Y27" s="23">
        <v>57421</v>
      </c>
    </row>
    <row r="28" spans="1:49" s="5" customFormat="1" ht="15" customHeight="1">
      <c r="A28" s="39" t="s">
        <v>21</v>
      </c>
      <c r="B28" s="29">
        <v>20866</v>
      </c>
      <c r="C28" s="30">
        <v>20882</v>
      </c>
      <c r="D28" s="30">
        <v>20877</v>
      </c>
      <c r="E28" s="30">
        <v>20848</v>
      </c>
      <c r="F28" s="30">
        <v>20782</v>
      </c>
      <c r="G28" s="30">
        <v>20736</v>
      </c>
      <c r="H28" s="30">
        <v>20660</v>
      </c>
      <c r="I28" s="30">
        <v>20667</v>
      </c>
      <c r="J28" s="30">
        <v>20669</v>
      </c>
      <c r="K28" s="30">
        <v>20682</v>
      </c>
      <c r="L28" s="30">
        <v>20647</v>
      </c>
      <c r="M28" s="30">
        <v>20569</v>
      </c>
      <c r="N28" s="30">
        <v>20492</v>
      </c>
      <c r="O28" s="30">
        <v>20451</v>
      </c>
      <c r="P28" s="31">
        <v>20372</v>
      </c>
      <c r="Q28" s="31">
        <v>20399</v>
      </c>
      <c r="R28" s="31">
        <v>20390</v>
      </c>
      <c r="S28" s="31">
        <v>20396</v>
      </c>
      <c r="T28" s="31">
        <v>20341</v>
      </c>
      <c r="U28" s="31">
        <v>20319</v>
      </c>
      <c r="V28" s="31">
        <v>20322</v>
      </c>
      <c r="W28" s="31">
        <v>20290</v>
      </c>
      <c r="X28" s="31">
        <v>20272</v>
      </c>
      <c r="Y28" s="32">
        <v>20258</v>
      </c>
    </row>
    <row r="29" spans="1:49" s="5" customFormat="1" ht="15" customHeight="1">
      <c r="A29" s="19" t="s">
        <v>22</v>
      </c>
      <c r="B29" s="40">
        <v>430269</v>
      </c>
      <c r="C29" s="41">
        <v>429699</v>
      </c>
      <c r="D29" s="41">
        <v>429103</v>
      </c>
      <c r="E29" s="41">
        <v>428033</v>
      </c>
      <c r="F29" s="41">
        <v>426456</v>
      </c>
      <c r="G29" s="41">
        <v>424808</v>
      </c>
      <c r="H29" s="41">
        <v>423212</v>
      </c>
      <c r="I29" s="41">
        <v>422082</v>
      </c>
      <c r="J29" s="41">
        <v>421496</v>
      </c>
      <c r="K29" s="41">
        <v>420935</v>
      </c>
      <c r="L29" s="41">
        <v>419989</v>
      </c>
      <c r="M29" s="41">
        <v>418454</v>
      </c>
      <c r="N29" s="41">
        <v>418074</v>
      </c>
      <c r="O29" s="41">
        <v>417637</v>
      </c>
      <c r="P29" s="42">
        <v>416898</v>
      </c>
      <c r="Q29" s="42">
        <v>416422</v>
      </c>
      <c r="R29" s="42">
        <v>416359</v>
      </c>
      <c r="S29" s="42">
        <v>416391</v>
      </c>
      <c r="T29" s="42">
        <v>416574</v>
      </c>
      <c r="U29" s="42">
        <v>416573</v>
      </c>
      <c r="V29" s="42">
        <v>415962</v>
      </c>
      <c r="W29" s="42">
        <v>414519</v>
      </c>
      <c r="X29" s="42">
        <v>414081</v>
      </c>
      <c r="Y29" s="43">
        <v>413442</v>
      </c>
    </row>
    <row r="30" spans="1:49" s="5" customFormat="1" ht="15" customHeight="1">
      <c r="A30" s="24" t="s">
        <v>23</v>
      </c>
      <c r="B30" s="25">
        <v>330028</v>
      </c>
      <c r="C30" s="26">
        <v>330443</v>
      </c>
      <c r="D30" s="26">
        <v>330558</v>
      </c>
      <c r="E30" s="26">
        <v>330743</v>
      </c>
      <c r="F30" s="26">
        <v>330577</v>
      </c>
      <c r="G30" s="26">
        <v>330774</v>
      </c>
      <c r="H30" s="26">
        <v>331205</v>
      </c>
      <c r="I30" s="26">
        <v>331083</v>
      </c>
      <c r="J30" s="26">
        <v>331165</v>
      </c>
      <c r="K30" s="26">
        <v>331291</v>
      </c>
      <c r="L30" s="26">
        <v>330976</v>
      </c>
      <c r="M30" s="26">
        <v>330534</v>
      </c>
      <c r="N30" s="26">
        <v>330529</v>
      </c>
      <c r="O30" s="26">
        <v>330794</v>
      </c>
      <c r="P30" s="27">
        <v>330456</v>
      </c>
      <c r="Q30" s="27">
        <v>330502</v>
      </c>
      <c r="R30" s="27">
        <v>330695</v>
      </c>
      <c r="S30" s="27">
        <v>330769</v>
      </c>
      <c r="T30" s="27">
        <v>330828</v>
      </c>
      <c r="U30" s="27">
        <v>330880</v>
      </c>
      <c r="V30" s="27">
        <v>331136</v>
      </c>
      <c r="W30" s="27">
        <v>331228</v>
      </c>
      <c r="X30" s="27">
        <v>331104</v>
      </c>
      <c r="Y30" s="28">
        <v>331085</v>
      </c>
    </row>
    <row r="31" spans="1:49" s="5" customFormat="1" ht="15" customHeight="1">
      <c r="A31" s="44" t="s">
        <v>15</v>
      </c>
      <c r="B31" s="45">
        <v>797291</v>
      </c>
      <c r="C31" s="46">
        <v>796886</v>
      </c>
      <c r="D31" s="46">
        <v>796125</v>
      </c>
      <c r="E31" s="46">
        <v>794989</v>
      </c>
      <c r="F31" s="46">
        <v>792860</v>
      </c>
      <c r="G31" s="46">
        <v>791049</v>
      </c>
      <c r="H31" s="46">
        <v>789542</v>
      </c>
      <c r="I31" s="46">
        <v>787923</v>
      </c>
      <c r="J31" s="46">
        <v>787112</v>
      </c>
      <c r="K31" s="46">
        <v>786262</v>
      </c>
      <c r="L31" s="46">
        <v>784600</v>
      </c>
      <c r="M31" s="46">
        <v>782264</v>
      </c>
      <c r="N31" s="46">
        <v>781500</v>
      </c>
      <c r="O31" s="46">
        <v>780910</v>
      </c>
      <c r="P31" s="47">
        <v>779381</v>
      </c>
      <c r="Q31" s="47">
        <v>778665</v>
      </c>
      <c r="R31" s="47">
        <v>778486</v>
      </c>
      <c r="S31" s="47">
        <v>778228</v>
      </c>
      <c r="T31" s="47">
        <v>778066</v>
      </c>
      <c r="U31" s="47">
        <v>777730</v>
      </c>
      <c r="V31" s="47">
        <v>776992</v>
      </c>
      <c r="W31" s="47">
        <v>775208</v>
      </c>
      <c r="X31" s="47">
        <v>774189</v>
      </c>
      <c r="Y31" s="48">
        <v>773088</v>
      </c>
    </row>
    <row r="32" spans="1:49" s="5" customFormat="1" ht="16.899999999999999" customHeight="1">
      <c r="A32" s="345" t="s">
        <v>116</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7"/>
      <c r="AC32" s="6"/>
      <c r="AF32" s="6"/>
      <c r="AI32" s="6"/>
      <c r="AJ32" s="6"/>
      <c r="AK32" s="6"/>
      <c r="AL32" s="6"/>
      <c r="AM32" s="6"/>
      <c r="AN32" s="6"/>
      <c r="AO32" s="6"/>
      <c r="AP32" s="6"/>
      <c r="AQ32" s="6"/>
      <c r="AR32" s="6"/>
      <c r="AS32" s="6"/>
      <c r="AT32" s="6"/>
      <c r="AU32" s="6"/>
      <c r="AV32" s="6"/>
      <c r="AW32" s="6"/>
    </row>
    <row r="33" spans="1:49" s="5" customFormat="1" ht="16.899999999999999" customHeight="1">
      <c r="A33" s="348" t="s">
        <v>91</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50"/>
      <c r="AC33" s="6"/>
      <c r="AF33" s="6"/>
      <c r="AI33" s="6"/>
      <c r="AJ33" s="6"/>
      <c r="AK33" s="6"/>
      <c r="AL33" s="6"/>
      <c r="AM33" s="6"/>
      <c r="AN33" s="6"/>
      <c r="AO33" s="6"/>
      <c r="AP33" s="6"/>
      <c r="AQ33" s="6"/>
      <c r="AR33" s="6"/>
      <c r="AS33" s="6"/>
      <c r="AT33" s="6"/>
      <c r="AU33" s="6"/>
      <c r="AV33" s="6"/>
      <c r="AW33" s="6"/>
    </row>
    <row r="34" spans="1:49" s="5" customFormat="1" ht="16.899999999999999" customHeight="1">
      <c r="A34" s="333" t="s">
        <v>121</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5"/>
      <c r="AO34" s="6"/>
      <c r="AP34" s="6"/>
    </row>
    <row r="35" spans="1:49"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49"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54"/>
    </row>
    <row r="37" spans="1:49" ht="15" customHeight="1">
      <c r="A37" s="53" t="s">
        <v>30</v>
      </c>
      <c r="B37" s="15"/>
      <c r="C37" s="15"/>
      <c r="D37" s="15"/>
      <c r="E37" s="15"/>
      <c r="F37" s="15"/>
      <c r="G37" s="15"/>
      <c r="H37" s="15"/>
      <c r="I37" s="15"/>
      <c r="J37" s="15"/>
      <c r="K37" s="15"/>
      <c r="L37" s="15"/>
      <c r="M37" s="15"/>
      <c r="N37" s="15"/>
      <c r="O37" s="15"/>
      <c r="P37" s="15"/>
      <c r="Q37" s="15"/>
      <c r="R37" s="15"/>
      <c r="S37" s="15"/>
      <c r="T37" s="15"/>
      <c r="U37" s="15"/>
      <c r="V37" s="15"/>
      <c r="W37" s="15"/>
      <c r="X37" s="15"/>
      <c r="Y37" s="15"/>
    </row>
  </sheetData>
  <mergeCells count="6">
    <mergeCell ref="A34:Y34"/>
    <mergeCell ref="A1:Y1"/>
    <mergeCell ref="A2:Y2"/>
    <mergeCell ref="A3:Y3"/>
    <mergeCell ref="A32:Y32"/>
    <mergeCell ref="A33:Y33"/>
  </mergeCells>
  <hyperlinks>
    <hyperlink ref="A37" location="index!A1" display="Retour à l'index" xr:uid="{00000000-0004-0000-0200-000000000000}"/>
  </hyperlinks>
  <printOptions horizontalCentered="1" verticalCentered="1"/>
  <pageMargins left="0.74803149606299213" right="0.74803149606299213" top="0.98425196850393704" bottom="0.98425196850393704" header="0.51181102362204722" footer="0.51181102362204722"/>
  <pageSetup paperSize="9" scale="73" fitToWidth="2" orientation="landscape" r:id="rId1"/>
  <headerFooter scaleWithDoc="0" alignWithMargins="0">
    <oddHeader>&amp;LParc de bâtiments résidentiels et non résidentiels&amp;CAMÉNAGEMENT DU TERRITOIRE ET IMMOBILIER</oddHeader>
    <oddFooter>&amp;C&amp;P/&amp;N&amp;R© IBSA</oddFooter>
  </headerFooter>
  <colBreaks count="1" manualBreakCount="1">
    <brk id="13"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Y42"/>
  <sheetViews>
    <sheetView showGridLines="0" zoomScale="80" zoomScaleNormal="80" workbookViewId="0">
      <selection sqref="A1:H1"/>
    </sheetView>
  </sheetViews>
  <sheetFormatPr baseColWidth="10" defaultColWidth="11.42578125" defaultRowHeight="12.75"/>
  <cols>
    <col min="1" max="1" width="35.7109375" customWidth="1"/>
    <col min="2" max="8" width="16.28515625" customWidth="1"/>
  </cols>
  <sheetData>
    <row r="1" spans="1:25" s="5" customFormat="1" ht="19.899999999999999" customHeight="1">
      <c r="A1" s="339" t="s">
        <v>133</v>
      </c>
      <c r="B1" s="340"/>
      <c r="C1" s="340"/>
      <c r="D1" s="340"/>
      <c r="E1" s="340"/>
      <c r="F1" s="340"/>
      <c r="G1" s="340"/>
      <c r="H1" s="341"/>
    </row>
    <row r="2" spans="1:25" s="5" customFormat="1" ht="19.899999999999999" customHeight="1">
      <c r="A2" s="342" t="s">
        <v>164</v>
      </c>
      <c r="B2" s="343"/>
      <c r="C2" s="343"/>
      <c r="D2" s="343"/>
      <c r="E2" s="343"/>
      <c r="F2" s="343"/>
      <c r="G2" s="343"/>
      <c r="H2" s="344"/>
    </row>
    <row r="3" spans="1:25" s="5" customFormat="1" ht="19.899999999999999" customHeight="1">
      <c r="A3" s="336">
        <v>2024</v>
      </c>
      <c r="B3" s="337"/>
      <c r="C3" s="337"/>
      <c r="D3" s="337"/>
      <c r="E3" s="337"/>
      <c r="F3" s="337"/>
      <c r="G3" s="337"/>
      <c r="H3" s="338"/>
      <c r="I3" s="9"/>
      <c r="J3" s="9"/>
      <c r="K3" s="9"/>
      <c r="L3" s="9"/>
      <c r="M3" s="9"/>
      <c r="N3" s="9"/>
      <c r="O3" s="9"/>
      <c r="P3" s="9"/>
      <c r="Q3" s="9"/>
      <c r="R3" s="9"/>
      <c r="S3" s="9"/>
      <c r="T3" s="9"/>
      <c r="U3" s="9"/>
      <c r="V3" s="9"/>
      <c r="W3" s="9"/>
      <c r="X3" s="9"/>
      <c r="Y3" s="9"/>
    </row>
    <row r="4" spans="1:25" ht="20.100000000000001" customHeight="1">
      <c r="A4" s="358"/>
      <c r="B4" s="351" t="s">
        <v>26</v>
      </c>
      <c r="C4" s="352"/>
      <c r="D4" s="352"/>
      <c r="E4" s="353"/>
      <c r="F4" s="354" t="s">
        <v>25</v>
      </c>
      <c r="G4" s="355"/>
      <c r="H4" s="356" t="s">
        <v>24</v>
      </c>
    </row>
    <row r="5" spans="1:25" ht="39.950000000000003" customHeight="1">
      <c r="A5" s="359"/>
      <c r="B5" s="55" t="s">
        <v>45</v>
      </c>
      <c r="C5" s="55" t="s">
        <v>46</v>
      </c>
      <c r="D5" s="55" t="s">
        <v>47</v>
      </c>
      <c r="E5" s="55" t="s">
        <v>48</v>
      </c>
      <c r="F5" s="56" t="s">
        <v>31</v>
      </c>
      <c r="G5" s="56" t="s">
        <v>20</v>
      </c>
      <c r="H5" s="357"/>
    </row>
    <row r="6" spans="1:25" ht="15" customHeight="1">
      <c r="A6" s="57" t="s">
        <v>0</v>
      </c>
      <c r="B6" s="21">
        <v>10987</v>
      </c>
      <c r="C6" s="21">
        <v>1449</v>
      </c>
      <c r="D6" s="21">
        <v>290</v>
      </c>
      <c r="E6" s="22">
        <v>2905</v>
      </c>
      <c r="F6" s="20">
        <v>1464</v>
      </c>
      <c r="G6" s="58">
        <v>1718</v>
      </c>
      <c r="H6" s="58">
        <v>18813</v>
      </c>
      <c r="J6" s="12"/>
    </row>
    <row r="7" spans="1:25" ht="15" customHeight="1">
      <c r="A7" s="59" t="s">
        <v>1</v>
      </c>
      <c r="B7" s="26">
        <v>4600</v>
      </c>
      <c r="C7" s="26">
        <v>1324</v>
      </c>
      <c r="D7" s="26">
        <v>427</v>
      </c>
      <c r="E7" s="27">
        <v>1002</v>
      </c>
      <c r="F7" s="25">
        <v>222</v>
      </c>
      <c r="G7" s="60">
        <v>344</v>
      </c>
      <c r="H7" s="60">
        <v>7919</v>
      </c>
      <c r="J7" s="12"/>
    </row>
    <row r="8" spans="1:25" ht="15" customHeight="1">
      <c r="A8" s="59" t="s">
        <v>63</v>
      </c>
      <c r="B8" s="26">
        <v>2773</v>
      </c>
      <c r="C8" s="26">
        <v>508</v>
      </c>
      <c r="D8" s="26">
        <v>103</v>
      </c>
      <c r="E8" s="27">
        <v>1019</v>
      </c>
      <c r="F8" s="25">
        <v>133</v>
      </c>
      <c r="G8" s="60">
        <v>282</v>
      </c>
      <c r="H8" s="60">
        <v>4818</v>
      </c>
      <c r="J8" s="12"/>
    </row>
    <row r="9" spans="1:25" ht="15" customHeight="1">
      <c r="A9" s="59" t="s">
        <v>2</v>
      </c>
      <c r="B9" s="26">
        <v>13253</v>
      </c>
      <c r="C9" s="26">
        <v>952</v>
      </c>
      <c r="D9" s="26">
        <v>439</v>
      </c>
      <c r="E9" s="27">
        <v>6192</v>
      </c>
      <c r="F9" s="25">
        <v>3486</v>
      </c>
      <c r="G9" s="60">
        <v>3115</v>
      </c>
      <c r="H9" s="60">
        <v>27437</v>
      </c>
      <c r="J9" s="12"/>
    </row>
    <row r="10" spans="1:25" ht="15" customHeight="1">
      <c r="A10" s="59" t="s">
        <v>3</v>
      </c>
      <c r="B10" s="26">
        <v>4484</v>
      </c>
      <c r="C10" s="26">
        <v>127</v>
      </c>
      <c r="D10" s="26">
        <v>6</v>
      </c>
      <c r="E10" s="27">
        <v>2232</v>
      </c>
      <c r="F10" s="25">
        <v>585</v>
      </c>
      <c r="G10" s="60">
        <v>429</v>
      </c>
      <c r="H10" s="60">
        <v>7863</v>
      </c>
      <c r="J10" s="12"/>
    </row>
    <row r="11" spans="1:25" ht="15" customHeight="1">
      <c r="A11" s="59" t="s">
        <v>4</v>
      </c>
      <c r="B11" s="26">
        <v>3192</v>
      </c>
      <c r="C11" s="26">
        <v>627</v>
      </c>
      <c r="D11" s="26">
        <v>11</v>
      </c>
      <c r="E11" s="27">
        <v>1196</v>
      </c>
      <c r="F11" s="25">
        <v>209</v>
      </c>
      <c r="G11" s="60">
        <v>408</v>
      </c>
      <c r="H11" s="60">
        <v>5643</v>
      </c>
      <c r="J11" s="12"/>
    </row>
    <row r="12" spans="1:25" ht="15" customHeight="1">
      <c r="A12" s="59" t="s">
        <v>5</v>
      </c>
      <c r="B12" s="26">
        <v>4394</v>
      </c>
      <c r="C12" s="26">
        <v>468</v>
      </c>
      <c r="D12" s="26">
        <v>54</v>
      </c>
      <c r="E12" s="27">
        <v>2491</v>
      </c>
      <c r="F12" s="25">
        <v>344</v>
      </c>
      <c r="G12" s="60">
        <v>769</v>
      </c>
      <c r="H12" s="60">
        <v>8520</v>
      </c>
      <c r="J12" s="12"/>
    </row>
    <row r="13" spans="1:25" ht="15" customHeight="1">
      <c r="A13" s="59" t="s">
        <v>6</v>
      </c>
      <c r="B13" s="26">
        <v>1882</v>
      </c>
      <c r="C13" s="26">
        <v>290</v>
      </c>
      <c r="D13" s="26">
        <v>15</v>
      </c>
      <c r="E13" s="27">
        <v>1102</v>
      </c>
      <c r="F13" s="25">
        <v>114</v>
      </c>
      <c r="G13" s="60">
        <v>142</v>
      </c>
      <c r="H13" s="60">
        <v>3545</v>
      </c>
      <c r="J13" s="12"/>
    </row>
    <row r="14" spans="1:25" ht="15" customHeight="1">
      <c r="A14" s="59" t="s">
        <v>7</v>
      </c>
      <c r="B14" s="26">
        <v>7413</v>
      </c>
      <c r="C14" s="26">
        <v>250</v>
      </c>
      <c r="D14" s="26">
        <v>44</v>
      </c>
      <c r="E14" s="27">
        <v>4091</v>
      </c>
      <c r="F14" s="25">
        <v>1518</v>
      </c>
      <c r="G14" s="60">
        <v>1130</v>
      </c>
      <c r="H14" s="60">
        <v>14446</v>
      </c>
      <c r="J14" s="12"/>
    </row>
    <row r="15" spans="1:25" ht="15" customHeight="1">
      <c r="A15" s="59" t="s">
        <v>8</v>
      </c>
      <c r="B15" s="26">
        <v>4604</v>
      </c>
      <c r="C15" s="26">
        <v>311</v>
      </c>
      <c r="D15" s="26">
        <v>105</v>
      </c>
      <c r="E15" s="27">
        <v>1678</v>
      </c>
      <c r="F15" s="25">
        <v>364</v>
      </c>
      <c r="G15" s="60">
        <v>444</v>
      </c>
      <c r="H15" s="60">
        <v>7506</v>
      </c>
      <c r="J15" s="12"/>
    </row>
    <row r="16" spans="1:25" ht="15" customHeight="1">
      <c r="A16" s="59" t="s">
        <v>9</v>
      </c>
      <c r="B16" s="26">
        <v>1352</v>
      </c>
      <c r="C16" s="26">
        <v>17</v>
      </c>
      <c r="D16" s="26">
        <v>2</v>
      </c>
      <c r="E16" s="27">
        <v>859</v>
      </c>
      <c r="F16" s="25">
        <v>162</v>
      </c>
      <c r="G16" s="60">
        <v>157</v>
      </c>
      <c r="H16" s="60">
        <v>2549</v>
      </c>
      <c r="J16" s="12"/>
    </row>
    <row r="17" spans="1:10" ht="15" customHeight="1">
      <c r="A17" s="59" t="s">
        <v>64</v>
      </c>
      <c r="B17" s="26">
        <v>5305</v>
      </c>
      <c r="C17" s="26">
        <v>135</v>
      </c>
      <c r="D17" s="26">
        <v>48</v>
      </c>
      <c r="E17" s="27">
        <v>2851</v>
      </c>
      <c r="F17" s="25">
        <v>1017</v>
      </c>
      <c r="G17" s="60">
        <v>1205</v>
      </c>
      <c r="H17" s="60">
        <v>10561</v>
      </c>
      <c r="J17" s="12"/>
    </row>
    <row r="18" spans="1:10" ht="15" customHeight="1">
      <c r="A18" s="59" t="s">
        <v>16</v>
      </c>
      <c r="B18" s="26">
        <v>4018</v>
      </c>
      <c r="C18" s="26">
        <v>17</v>
      </c>
      <c r="D18" s="26">
        <v>3</v>
      </c>
      <c r="E18" s="27">
        <v>1929</v>
      </c>
      <c r="F18" s="25">
        <v>1101</v>
      </c>
      <c r="G18" s="60">
        <v>427</v>
      </c>
      <c r="H18" s="60">
        <v>7495</v>
      </c>
      <c r="J18" s="12"/>
    </row>
    <row r="19" spans="1:10" ht="15" customHeight="1">
      <c r="A19" s="59" t="s">
        <v>17</v>
      </c>
      <c r="B19" s="26">
        <v>2104</v>
      </c>
      <c r="C19" s="26">
        <v>7</v>
      </c>
      <c r="D19" s="26">
        <v>6</v>
      </c>
      <c r="E19" s="27">
        <v>659</v>
      </c>
      <c r="F19" s="25">
        <v>474</v>
      </c>
      <c r="G19" s="60">
        <v>279</v>
      </c>
      <c r="H19" s="60">
        <v>3529</v>
      </c>
      <c r="J19" s="12"/>
    </row>
    <row r="20" spans="1:10" ht="15" customHeight="1">
      <c r="A20" s="59" t="s">
        <v>10</v>
      </c>
      <c r="B20" s="26">
        <v>12087</v>
      </c>
      <c r="C20" s="26">
        <v>323</v>
      </c>
      <c r="D20" s="26">
        <v>40</v>
      </c>
      <c r="E20" s="27">
        <v>3951</v>
      </c>
      <c r="F20" s="25">
        <v>1775</v>
      </c>
      <c r="G20" s="60">
        <v>1082</v>
      </c>
      <c r="H20" s="60">
        <v>19258</v>
      </c>
      <c r="J20" s="12"/>
    </row>
    <row r="21" spans="1:10" ht="15" customHeight="1">
      <c r="A21" s="59" t="s">
        <v>11</v>
      </c>
      <c r="B21" s="26">
        <v>8111</v>
      </c>
      <c r="C21" s="26">
        <v>3121</v>
      </c>
      <c r="D21" s="26">
        <v>2179</v>
      </c>
      <c r="E21" s="27">
        <v>3351</v>
      </c>
      <c r="F21" s="25">
        <v>735</v>
      </c>
      <c r="G21" s="60">
        <v>1143</v>
      </c>
      <c r="H21" s="60">
        <v>18640</v>
      </c>
      <c r="J21" s="12"/>
    </row>
    <row r="22" spans="1:10" ht="15" customHeight="1">
      <c r="A22" s="59" t="s">
        <v>12</v>
      </c>
      <c r="B22" s="26">
        <v>3692</v>
      </c>
      <c r="C22" s="26">
        <v>1677</v>
      </c>
      <c r="D22" s="26">
        <v>448</v>
      </c>
      <c r="E22" s="27">
        <v>673</v>
      </c>
      <c r="F22" s="25">
        <v>131</v>
      </c>
      <c r="G22" s="60">
        <v>320</v>
      </c>
      <c r="H22" s="60">
        <v>6941</v>
      </c>
      <c r="J22" s="12"/>
    </row>
    <row r="23" spans="1:10" ht="15" customHeight="1">
      <c r="A23" s="59" t="s">
        <v>18</v>
      </c>
      <c r="B23" s="26">
        <v>5370</v>
      </c>
      <c r="C23" s="26">
        <v>1360</v>
      </c>
      <c r="D23" s="26">
        <v>175</v>
      </c>
      <c r="E23" s="27">
        <v>1842</v>
      </c>
      <c r="F23" s="25">
        <v>295</v>
      </c>
      <c r="G23" s="60">
        <v>438</v>
      </c>
      <c r="H23" s="60">
        <v>9480</v>
      </c>
      <c r="J23" s="12"/>
    </row>
    <row r="24" spans="1:10" ht="15" customHeight="1">
      <c r="A24" s="59" t="s">
        <v>19</v>
      </c>
      <c r="B24" s="30">
        <v>3962</v>
      </c>
      <c r="C24" s="30">
        <v>2598</v>
      </c>
      <c r="D24" s="30">
        <v>1436</v>
      </c>
      <c r="E24" s="31">
        <v>1285</v>
      </c>
      <c r="F24" s="29">
        <v>210</v>
      </c>
      <c r="G24" s="61">
        <v>390</v>
      </c>
      <c r="H24" s="60">
        <v>9881</v>
      </c>
      <c r="J24" s="12"/>
    </row>
    <row r="25" spans="1:10" ht="15" customHeight="1">
      <c r="A25" s="62" t="s">
        <v>13</v>
      </c>
      <c r="B25" s="35">
        <v>103583</v>
      </c>
      <c r="C25" s="35">
        <v>15561</v>
      </c>
      <c r="D25" s="35">
        <v>5831</v>
      </c>
      <c r="E25" s="36">
        <v>41308</v>
      </c>
      <c r="F25" s="34">
        <v>14339</v>
      </c>
      <c r="G25" s="35">
        <v>14222</v>
      </c>
      <c r="H25" s="63">
        <v>194844</v>
      </c>
      <c r="J25" s="12"/>
    </row>
    <row r="26" spans="1:10" ht="15" customHeight="1">
      <c r="A26" s="38" t="s">
        <v>65</v>
      </c>
      <c r="B26" s="20">
        <v>61038</v>
      </c>
      <c r="C26" s="21">
        <v>61609</v>
      </c>
      <c r="D26" s="21">
        <v>83382</v>
      </c>
      <c r="E26" s="23">
        <v>12837</v>
      </c>
      <c r="F26" s="21">
        <v>4673</v>
      </c>
      <c r="G26" s="22">
        <v>24616</v>
      </c>
      <c r="H26" s="64">
        <v>248155</v>
      </c>
      <c r="J26" s="12"/>
    </row>
    <row r="27" spans="1:10" ht="15" customHeight="1">
      <c r="A27" s="39" t="s">
        <v>66</v>
      </c>
      <c r="B27" s="29">
        <v>37851</v>
      </c>
      <c r="C27" s="30">
        <v>45475</v>
      </c>
      <c r="D27" s="30">
        <v>97028</v>
      </c>
      <c r="E27" s="32">
        <v>9046</v>
      </c>
      <c r="F27" s="30">
        <v>4570</v>
      </c>
      <c r="G27" s="31">
        <v>23562</v>
      </c>
      <c r="H27" s="65">
        <v>217532</v>
      </c>
      <c r="J27" s="12"/>
    </row>
    <row r="28" spans="1:10" ht="15" customHeight="1">
      <c r="A28" s="57" t="s">
        <v>14</v>
      </c>
      <c r="B28" s="20">
        <v>98889</v>
      </c>
      <c r="C28" s="21">
        <v>107084</v>
      </c>
      <c r="D28" s="21">
        <v>180410</v>
      </c>
      <c r="E28" s="23">
        <v>21883</v>
      </c>
      <c r="F28" s="20">
        <v>9243</v>
      </c>
      <c r="G28" s="23">
        <v>48178</v>
      </c>
      <c r="H28" s="58">
        <v>465687</v>
      </c>
      <c r="J28" s="12"/>
    </row>
    <row r="29" spans="1:10" ht="15" customHeight="1">
      <c r="A29" s="66" t="s">
        <v>21</v>
      </c>
      <c r="B29" s="29">
        <v>26728</v>
      </c>
      <c r="C29" s="30">
        <v>36198</v>
      </c>
      <c r="D29" s="30">
        <v>70753</v>
      </c>
      <c r="E29" s="32">
        <v>5598</v>
      </c>
      <c r="F29" s="29">
        <v>2816</v>
      </c>
      <c r="G29" s="32">
        <v>17442</v>
      </c>
      <c r="H29" s="61">
        <v>159535</v>
      </c>
      <c r="J29" s="12"/>
    </row>
    <row r="30" spans="1:10" ht="15" customHeight="1">
      <c r="A30" s="67" t="s">
        <v>22</v>
      </c>
      <c r="B30" s="41">
        <v>657278</v>
      </c>
      <c r="C30" s="41">
        <v>612846</v>
      </c>
      <c r="D30" s="41">
        <v>911682</v>
      </c>
      <c r="E30" s="42">
        <v>149032</v>
      </c>
      <c r="F30" s="20">
        <v>70904</v>
      </c>
      <c r="G30" s="23">
        <v>342538</v>
      </c>
      <c r="H30" s="68">
        <v>2744280</v>
      </c>
      <c r="J30" s="12"/>
    </row>
    <row r="31" spans="1:10" ht="15" customHeight="1">
      <c r="A31" s="59" t="s">
        <v>23</v>
      </c>
      <c r="B31" s="26">
        <v>422812</v>
      </c>
      <c r="C31" s="26">
        <v>380272</v>
      </c>
      <c r="D31" s="26">
        <v>519594</v>
      </c>
      <c r="E31" s="27">
        <v>56378</v>
      </c>
      <c r="F31" s="29">
        <v>39114</v>
      </c>
      <c r="G31" s="32">
        <v>291971</v>
      </c>
      <c r="H31" s="60">
        <v>1710141</v>
      </c>
      <c r="J31" s="12"/>
    </row>
    <row r="32" spans="1:10" ht="15" customHeight="1">
      <c r="A32" s="69" t="s">
        <v>15</v>
      </c>
      <c r="B32" s="45">
        <v>1183673</v>
      </c>
      <c r="C32" s="45">
        <v>1008679</v>
      </c>
      <c r="D32" s="45">
        <v>1437107</v>
      </c>
      <c r="E32" s="45">
        <v>246718</v>
      </c>
      <c r="F32" s="45">
        <v>124357</v>
      </c>
      <c r="G32" s="45">
        <v>648731</v>
      </c>
      <c r="H32" s="71">
        <v>4649265</v>
      </c>
      <c r="J32" s="12"/>
    </row>
    <row r="33" spans="1:25" s="5" customFormat="1" ht="16.899999999999999" customHeight="1">
      <c r="A33" s="345" t="s">
        <v>116</v>
      </c>
      <c r="B33" s="346"/>
      <c r="C33" s="346"/>
      <c r="D33" s="346"/>
      <c r="E33" s="346"/>
      <c r="F33" s="346"/>
      <c r="G33" s="346"/>
      <c r="H33" s="347"/>
      <c r="K33" s="6"/>
      <c r="L33" s="6"/>
      <c r="M33" s="6"/>
      <c r="N33" s="6"/>
      <c r="O33" s="6"/>
      <c r="P33" s="6"/>
      <c r="Q33" s="6"/>
      <c r="R33" s="6"/>
      <c r="S33" s="6"/>
      <c r="T33" s="6"/>
      <c r="U33" s="6"/>
      <c r="V33" s="6"/>
      <c r="W33" s="6"/>
      <c r="X33" s="6"/>
      <c r="Y33" s="6"/>
    </row>
    <row r="34" spans="1:25" s="5" customFormat="1" ht="16.899999999999999" customHeight="1">
      <c r="A34" s="348" t="s">
        <v>91</v>
      </c>
      <c r="B34" s="349"/>
      <c r="C34" s="349"/>
      <c r="D34" s="349"/>
      <c r="E34" s="349"/>
      <c r="F34" s="349"/>
      <c r="G34" s="349"/>
      <c r="H34" s="350"/>
      <c r="K34" s="6"/>
      <c r="L34" s="6"/>
      <c r="M34" s="6"/>
      <c r="N34" s="6"/>
      <c r="O34" s="6"/>
      <c r="P34" s="6"/>
      <c r="Q34" s="6"/>
      <c r="R34" s="6"/>
      <c r="S34" s="6"/>
      <c r="T34" s="6"/>
      <c r="U34" s="6"/>
      <c r="V34" s="6"/>
      <c r="W34" s="6"/>
      <c r="X34" s="6"/>
      <c r="Y34" s="6"/>
    </row>
    <row r="35" spans="1:25" s="5" customFormat="1" ht="16.899999999999999" customHeight="1">
      <c r="A35" s="333" t="s">
        <v>121</v>
      </c>
      <c r="B35" s="334"/>
      <c r="C35" s="334"/>
      <c r="D35" s="334"/>
      <c r="E35" s="334"/>
      <c r="F35" s="334"/>
      <c r="G35" s="334"/>
      <c r="H35" s="335"/>
      <c r="Q35" s="6"/>
      <c r="R35" s="6"/>
    </row>
    <row r="36" spans="1:25" ht="15" customHeight="1">
      <c r="A36" s="49"/>
      <c r="B36" s="72"/>
      <c r="C36" s="72"/>
      <c r="D36" s="72"/>
      <c r="E36" s="72"/>
      <c r="F36" s="72"/>
      <c r="G36" s="72"/>
      <c r="H36" s="72"/>
    </row>
    <row r="37" spans="1:25" ht="15" customHeight="1">
      <c r="A37" s="15"/>
      <c r="B37" s="72"/>
      <c r="C37" s="72"/>
      <c r="D37" s="72"/>
      <c r="E37" s="72"/>
      <c r="F37" s="72"/>
      <c r="G37" s="72"/>
      <c r="H37" s="72"/>
    </row>
    <row r="38" spans="1:25" ht="15" customHeight="1">
      <c r="A38" s="53" t="s">
        <v>30</v>
      </c>
      <c r="B38" s="72"/>
      <c r="C38" s="72"/>
      <c r="D38" s="72"/>
      <c r="E38" s="72"/>
      <c r="F38" s="72"/>
      <c r="G38" s="72"/>
      <c r="H38" s="72"/>
    </row>
    <row r="39" spans="1:25">
      <c r="A39" s="53"/>
      <c r="B39" s="73"/>
      <c r="C39" s="73"/>
      <c r="D39" s="73"/>
      <c r="E39" s="73"/>
      <c r="F39" s="73"/>
      <c r="G39" s="73"/>
      <c r="H39" s="73"/>
    </row>
    <row r="40" spans="1:25" ht="12.75" customHeight="1">
      <c r="A40" s="15"/>
      <c r="B40" s="54"/>
      <c r="C40" s="54"/>
      <c r="D40" s="54"/>
      <c r="E40" s="54"/>
      <c r="F40" s="54"/>
      <c r="G40" s="54"/>
      <c r="H40" s="54"/>
    </row>
    <row r="41" spans="1:25">
      <c r="A41" s="15"/>
      <c r="B41" s="54"/>
      <c r="C41" s="54"/>
      <c r="D41" s="54"/>
      <c r="E41" s="54"/>
      <c r="F41" s="54"/>
      <c r="G41" s="54"/>
      <c r="H41" s="54"/>
    </row>
    <row r="42" spans="1:25">
      <c r="A42" s="15"/>
      <c r="B42" s="54"/>
      <c r="C42" s="54"/>
      <c r="D42" s="54"/>
      <c r="E42" s="54"/>
      <c r="F42" s="54"/>
      <c r="G42" s="54"/>
      <c r="H42" s="54"/>
    </row>
  </sheetData>
  <mergeCells count="10">
    <mergeCell ref="A35:H35"/>
    <mergeCell ref="A1:H1"/>
    <mergeCell ref="A2:H2"/>
    <mergeCell ref="A3:H3"/>
    <mergeCell ref="A33:H33"/>
    <mergeCell ref="A34:H34"/>
    <mergeCell ref="B4:E4"/>
    <mergeCell ref="F4:G4"/>
    <mergeCell ref="H4:H5"/>
    <mergeCell ref="A4:A5"/>
  </mergeCells>
  <hyperlinks>
    <hyperlink ref="A38" location="index!A1" display="Retour à l'index" xr:uid="{00000000-0004-0000-0300-000000000000}"/>
  </hyperlinks>
  <printOptions horizontalCentered="1" verticalCentered="1"/>
  <pageMargins left="0.74803149606299213" right="0.74803149606299213" top="0.98425196850393704" bottom="0.98425196850393704" header="0.51181102362204722" footer="0.51181102362204722"/>
  <pageSetup paperSize="9" scale="81" orientation="landscape" r:id="rId1"/>
  <headerFooter scaleWithDoc="0" alignWithMargins="0">
    <oddHeader>&amp;LParc de bâtiments résidentiels et non résidentiels&amp;CAMÉNAGEMENT DU TERRITOIRE ET IMMOBILIER</oddHeader>
    <oddFooter>&amp;C&amp;P/&amp;N&amp;R© IBSA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1:AF155"/>
  <sheetViews>
    <sheetView showGridLines="0" zoomScale="80" zoomScaleNormal="80" zoomScaleSheetLayoutView="55" workbookViewId="0">
      <selection sqref="A1:I1"/>
    </sheetView>
  </sheetViews>
  <sheetFormatPr baseColWidth="10" defaultColWidth="12.7109375" defaultRowHeight="12.75"/>
  <cols>
    <col min="1" max="1" width="35.85546875" style="5" customWidth="1"/>
    <col min="2" max="2" width="10.7109375" style="5" customWidth="1"/>
    <col min="3" max="9" width="15.7109375" style="5" customWidth="1"/>
    <col min="10" max="18" width="10.7109375" style="5" customWidth="1"/>
    <col min="19" max="19" width="10.5703125" style="5" customWidth="1"/>
    <col min="20" max="16384" width="12.7109375" style="5"/>
  </cols>
  <sheetData>
    <row r="1" spans="1:32" ht="19.899999999999999" customHeight="1">
      <c r="A1" s="339" t="s">
        <v>134</v>
      </c>
      <c r="B1" s="340"/>
      <c r="C1" s="340"/>
      <c r="D1" s="340"/>
      <c r="E1" s="340"/>
      <c r="F1" s="340"/>
      <c r="G1" s="340"/>
      <c r="H1" s="340"/>
      <c r="I1" s="341"/>
    </row>
    <row r="2" spans="1:32" ht="19.899999999999999" customHeight="1">
      <c r="A2" s="342" t="s">
        <v>164</v>
      </c>
      <c r="B2" s="343"/>
      <c r="C2" s="343"/>
      <c r="D2" s="343"/>
      <c r="E2" s="343"/>
      <c r="F2" s="343"/>
      <c r="G2" s="343"/>
      <c r="H2" s="343"/>
      <c r="I2" s="344"/>
    </row>
    <row r="3" spans="1:32" ht="19.899999999999999" customHeight="1">
      <c r="A3" s="336" t="s">
        <v>161</v>
      </c>
      <c r="B3" s="337"/>
      <c r="C3" s="337"/>
      <c r="D3" s="337"/>
      <c r="E3" s="337"/>
      <c r="F3" s="337"/>
      <c r="G3" s="337"/>
      <c r="H3" s="337"/>
      <c r="I3" s="338"/>
      <c r="J3" s="9"/>
      <c r="K3" s="9"/>
      <c r="L3" s="9"/>
      <c r="M3" s="9"/>
      <c r="N3" s="9"/>
      <c r="O3" s="9"/>
      <c r="P3" s="9"/>
      <c r="Q3" s="9"/>
      <c r="R3" s="9"/>
      <c r="S3" s="9"/>
      <c r="T3" s="9"/>
      <c r="U3" s="9"/>
      <c r="V3" s="9"/>
      <c r="W3" s="9"/>
      <c r="X3" s="9"/>
      <c r="Y3" s="9"/>
      <c r="Z3" s="9"/>
      <c r="AA3" s="9"/>
      <c r="AB3" s="9"/>
      <c r="AC3" s="9"/>
      <c r="AD3" s="9"/>
      <c r="AE3" s="9"/>
      <c r="AF3" s="9"/>
    </row>
    <row r="4" spans="1:32" ht="20.100000000000001" customHeight="1">
      <c r="A4" s="358"/>
      <c r="B4" s="358" t="s">
        <v>27</v>
      </c>
      <c r="C4" s="351" t="s">
        <v>26</v>
      </c>
      <c r="D4" s="352"/>
      <c r="E4" s="352"/>
      <c r="F4" s="353"/>
      <c r="G4" s="354" t="s">
        <v>25</v>
      </c>
      <c r="H4" s="355"/>
      <c r="I4" s="356" t="s">
        <v>24</v>
      </c>
    </row>
    <row r="5" spans="1:32" ht="39.950000000000003" customHeight="1">
      <c r="A5" s="359"/>
      <c r="B5" s="359"/>
      <c r="C5" s="55" t="s">
        <v>45</v>
      </c>
      <c r="D5" s="55" t="s">
        <v>46</v>
      </c>
      <c r="E5" s="55" t="s">
        <v>47</v>
      </c>
      <c r="F5" s="55" t="s">
        <v>48</v>
      </c>
      <c r="G5" s="56" t="s">
        <v>31</v>
      </c>
      <c r="H5" s="56" t="s">
        <v>20</v>
      </c>
      <c r="I5" s="357"/>
    </row>
    <row r="6" spans="1:32" ht="15" customHeight="1">
      <c r="A6" s="74" t="s">
        <v>13</v>
      </c>
      <c r="B6" s="75">
        <v>2001</v>
      </c>
      <c r="C6" s="34">
        <v>110968</v>
      </c>
      <c r="D6" s="35">
        <v>14980</v>
      </c>
      <c r="E6" s="35">
        <v>5601</v>
      </c>
      <c r="F6" s="36">
        <v>24371</v>
      </c>
      <c r="G6" s="34">
        <v>19801</v>
      </c>
      <c r="H6" s="35">
        <v>17193</v>
      </c>
      <c r="I6" s="63">
        <v>192914</v>
      </c>
    </row>
    <row r="7" spans="1:32" ht="15" customHeight="1">
      <c r="A7" s="76" t="s">
        <v>14</v>
      </c>
      <c r="B7" s="77">
        <v>2001</v>
      </c>
      <c r="C7" s="20">
        <v>97293</v>
      </c>
      <c r="D7" s="21">
        <v>89519</v>
      </c>
      <c r="E7" s="21">
        <v>159881</v>
      </c>
      <c r="F7" s="23">
        <v>10219</v>
      </c>
      <c r="G7" s="21">
        <v>13648</v>
      </c>
      <c r="H7" s="22">
        <v>51703</v>
      </c>
      <c r="I7" s="64">
        <v>422263</v>
      </c>
    </row>
    <row r="8" spans="1:32" ht="15" customHeight="1">
      <c r="A8" s="78" t="s">
        <v>21</v>
      </c>
      <c r="B8" s="79">
        <v>2001</v>
      </c>
      <c r="C8" s="29">
        <v>23685</v>
      </c>
      <c r="D8" s="30">
        <v>29906</v>
      </c>
      <c r="E8" s="30">
        <v>61439</v>
      </c>
      <c r="F8" s="32">
        <v>2126</v>
      </c>
      <c r="G8" s="30">
        <v>3752</v>
      </c>
      <c r="H8" s="31">
        <v>17114</v>
      </c>
      <c r="I8" s="65">
        <v>138022</v>
      </c>
    </row>
    <row r="9" spans="1:32" ht="15" customHeight="1">
      <c r="A9" s="76" t="s">
        <v>22</v>
      </c>
      <c r="B9" s="77">
        <v>2001</v>
      </c>
      <c r="C9" s="20">
        <v>637800</v>
      </c>
      <c r="D9" s="21">
        <v>513518</v>
      </c>
      <c r="E9" s="21">
        <v>804137</v>
      </c>
      <c r="F9" s="23">
        <v>75272</v>
      </c>
      <c r="G9" s="20">
        <v>103242</v>
      </c>
      <c r="H9" s="23">
        <v>327027</v>
      </c>
      <c r="I9" s="58">
        <v>2460996</v>
      </c>
    </row>
    <row r="10" spans="1:32" ht="15" customHeight="1">
      <c r="A10" s="78" t="s">
        <v>23</v>
      </c>
      <c r="B10" s="79">
        <v>2001</v>
      </c>
      <c r="C10" s="29">
        <v>402718</v>
      </c>
      <c r="D10" s="30">
        <v>337285</v>
      </c>
      <c r="E10" s="30">
        <v>434515</v>
      </c>
      <c r="F10" s="32">
        <v>18383</v>
      </c>
      <c r="G10" s="29">
        <v>53194</v>
      </c>
      <c r="H10" s="32">
        <v>276834</v>
      </c>
      <c r="I10" s="61">
        <v>1522929</v>
      </c>
    </row>
    <row r="11" spans="1:32" ht="15" customHeight="1">
      <c r="A11" s="80" t="s">
        <v>15</v>
      </c>
      <c r="B11" s="81">
        <v>2001</v>
      </c>
      <c r="C11" s="45">
        <v>1151486</v>
      </c>
      <c r="D11" s="46">
        <v>865783</v>
      </c>
      <c r="E11" s="46">
        <v>1244253</v>
      </c>
      <c r="F11" s="48">
        <v>118026</v>
      </c>
      <c r="G11" s="70">
        <v>176237</v>
      </c>
      <c r="H11" s="46">
        <v>621054</v>
      </c>
      <c r="I11" s="71">
        <v>4176839</v>
      </c>
    </row>
    <row r="12" spans="1:32" ht="15" customHeight="1">
      <c r="A12" s="74" t="s">
        <v>13</v>
      </c>
      <c r="B12" s="75">
        <v>2002</v>
      </c>
      <c r="C12" s="34">
        <v>110843</v>
      </c>
      <c r="D12" s="35">
        <v>15030</v>
      </c>
      <c r="E12" s="35">
        <v>5610</v>
      </c>
      <c r="F12" s="36">
        <v>24780</v>
      </c>
      <c r="G12" s="34">
        <v>19649</v>
      </c>
      <c r="H12" s="35">
        <v>17095</v>
      </c>
      <c r="I12" s="63">
        <v>193007</v>
      </c>
    </row>
    <row r="13" spans="1:32" ht="15" customHeight="1">
      <c r="A13" s="76" t="s">
        <v>14</v>
      </c>
      <c r="B13" s="77">
        <v>2002</v>
      </c>
      <c r="C13" s="20">
        <v>97438</v>
      </c>
      <c r="D13" s="21">
        <v>90190</v>
      </c>
      <c r="E13" s="21">
        <v>161344</v>
      </c>
      <c r="F13" s="23">
        <v>10466</v>
      </c>
      <c r="G13" s="21">
        <v>13513</v>
      </c>
      <c r="H13" s="22">
        <v>51503</v>
      </c>
      <c r="I13" s="64">
        <v>424454</v>
      </c>
    </row>
    <row r="14" spans="1:32" ht="15" customHeight="1">
      <c r="A14" s="78" t="s">
        <v>21</v>
      </c>
      <c r="B14" s="79">
        <v>2002</v>
      </c>
      <c r="C14" s="29">
        <v>23766</v>
      </c>
      <c r="D14" s="30">
        <v>30100</v>
      </c>
      <c r="E14" s="30">
        <v>62155</v>
      </c>
      <c r="F14" s="32">
        <v>2177</v>
      </c>
      <c r="G14" s="30">
        <v>3748</v>
      </c>
      <c r="H14" s="31">
        <v>17134</v>
      </c>
      <c r="I14" s="65">
        <v>139080</v>
      </c>
    </row>
    <row r="15" spans="1:32" ht="15" customHeight="1">
      <c r="A15" s="76" t="s">
        <v>22</v>
      </c>
      <c r="B15" s="77">
        <v>2002</v>
      </c>
      <c r="C15" s="20">
        <v>638098</v>
      </c>
      <c r="D15" s="21">
        <v>516514</v>
      </c>
      <c r="E15" s="21">
        <v>812259</v>
      </c>
      <c r="F15" s="23">
        <v>76970</v>
      </c>
      <c r="G15" s="20">
        <v>102316</v>
      </c>
      <c r="H15" s="23">
        <v>327383</v>
      </c>
      <c r="I15" s="58">
        <v>2473540</v>
      </c>
    </row>
    <row r="16" spans="1:32" ht="15" customHeight="1">
      <c r="A16" s="78" t="s">
        <v>23</v>
      </c>
      <c r="B16" s="79">
        <v>2002</v>
      </c>
      <c r="C16" s="29">
        <v>403363</v>
      </c>
      <c r="D16" s="30">
        <v>338431</v>
      </c>
      <c r="E16" s="30">
        <v>440479</v>
      </c>
      <c r="F16" s="32">
        <v>18826</v>
      </c>
      <c r="G16" s="29">
        <v>52827</v>
      </c>
      <c r="H16" s="32">
        <v>277616</v>
      </c>
      <c r="I16" s="61">
        <v>1531542</v>
      </c>
    </row>
    <row r="17" spans="1:9" ht="15" customHeight="1">
      <c r="A17" s="80" t="s">
        <v>15</v>
      </c>
      <c r="B17" s="81">
        <v>2002</v>
      </c>
      <c r="C17" s="45">
        <v>1152304</v>
      </c>
      <c r="D17" s="46">
        <v>869975</v>
      </c>
      <c r="E17" s="46">
        <v>1258348</v>
      </c>
      <c r="F17" s="48">
        <v>120576</v>
      </c>
      <c r="G17" s="70">
        <v>174792</v>
      </c>
      <c r="H17" s="46">
        <v>622094</v>
      </c>
      <c r="I17" s="71">
        <v>4198089</v>
      </c>
    </row>
    <row r="18" spans="1:9" ht="15" customHeight="1">
      <c r="A18" s="74" t="s">
        <v>13</v>
      </c>
      <c r="B18" s="75">
        <v>2003</v>
      </c>
      <c r="C18" s="34">
        <v>110752</v>
      </c>
      <c r="D18" s="35">
        <v>15090</v>
      </c>
      <c r="E18" s="35">
        <v>5626</v>
      </c>
      <c r="F18" s="36">
        <v>25241</v>
      </c>
      <c r="G18" s="34">
        <v>19490</v>
      </c>
      <c r="H18" s="35">
        <v>16974</v>
      </c>
      <c r="I18" s="63">
        <v>193173</v>
      </c>
    </row>
    <row r="19" spans="1:9" ht="15" customHeight="1">
      <c r="A19" s="76" t="s">
        <v>14</v>
      </c>
      <c r="B19" s="77">
        <v>2003</v>
      </c>
      <c r="C19" s="20">
        <v>97566</v>
      </c>
      <c r="D19" s="21">
        <v>90900</v>
      </c>
      <c r="E19" s="21">
        <v>162702</v>
      </c>
      <c r="F19" s="23">
        <v>10728</v>
      </c>
      <c r="G19" s="21">
        <v>13359</v>
      </c>
      <c r="H19" s="22">
        <v>51318</v>
      </c>
      <c r="I19" s="64">
        <v>426573</v>
      </c>
    </row>
    <row r="20" spans="1:9" ht="15" customHeight="1">
      <c r="A20" s="78" t="s">
        <v>21</v>
      </c>
      <c r="B20" s="79">
        <v>2003</v>
      </c>
      <c r="C20" s="29">
        <v>23889</v>
      </c>
      <c r="D20" s="30">
        <v>30306</v>
      </c>
      <c r="E20" s="30">
        <v>62867</v>
      </c>
      <c r="F20" s="32">
        <v>2244</v>
      </c>
      <c r="G20" s="30">
        <v>3733</v>
      </c>
      <c r="H20" s="31">
        <v>17144</v>
      </c>
      <c r="I20" s="65">
        <v>140183</v>
      </c>
    </row>
    <row r="21" spans="1:9" ht="15" customHeight="1">
      <c r="A21" s="76" t="s">
        <v>22</v>
      </c>
      <c r="B21" s="77">
        <v>2003</v>
      </c>
      <c r="C21" s="20">
        <v>638664</v>
      </c>
      <c r="D21" s="21">
        <v>519856</v>
      </c>
      <c r="E21" s="21">
        <v>819485</v>
      </c>
      <c r="F21" s="23">
        <v>79056</v>
      </c>
      <c r="G21" s="20">
        <v>101069</v>
      </c>
      <c r="H21" s="23">
        <v>328034</v>
      </c>
      <c r="I21" s="58">
        <v>2486164</v>
      </c>
    </row>
    <row r="22" spans="1:9" ht="15" customHeight="1">
      <c r="A22" s="78" t="s">
        <v>23</v>
      </c>
      <c r="B22" s="79">
        <v>2003</v>
      </c>
      <c r="C22" s="29">
        <v>404134</v>
      </c>
      <c r="D22" s="30">
        <v>339863</v>
      </c>
      <c r="E22" s="30">
        <v>446042</v>
      </c>
      <c r="F22" s="32">
        <v>19415</v>
      </c>
      <c r="G22" s="29">
        <v>52322</v>
      </c>
      <c r="H22" s="32">
        <v>278236</v>
      </c>
      <c r="I22" s="61">
        <v>1540012</v>
      </c>
    </row>
    <row r="23" spans="1:9" ht="15" customHeight="1">
      <c r="A23" s="80" t="s">
        <v>15</v>
      </c>
      <c r="B23" s="81">
        <v>2003</v>
      </c>
      <c r="C23" s="45">
        <v>1153550</v>
      </c>
      <c r="D23" s="46">
        <v>874809</v>
      </c>
      <c r="E23" s="46">
        <v>1271153</v>
      </c>
      <c r="F23" s="48">
        <v>123712</v>
      </c>
      <c r="G23" s="70">
        <v>172881</v>
      </c>
      <c r="H23" s="46">
        <v>623244</v>
      </c>
      <c r="I23" s="71">
        <v>4219349</v>
      </c>
    </row>
    <row r="24" spans="1:9" ht="15" customHeight="1">
      <c r="A24" s="74" t="s">
        <v>13</v>
      </c>
      <c r="B24" s="75">
        <v>2004</v>
      </c>
      <c r="C24" s="34">
        <v>110547</v>
      </c>
      <c r="D24" s="35">
        <v>15140</v>
      </c>
      <c r="E24" s="35">
        <v>5647</v>
      </c>
      <c r="F24" s="36">
        <v>25843</v>
      </c>
      <c r="G24" s="34">
        <v>19305</v>
      </c>
      <c r="H24" s="35">
        <v>16908</v>
      </c>
      <c r="I24" s="63">
        <v>193390</v>
      </c>
    </row>
    <row r="25" spans="1:9" ht="15" customHeight="1">
      <c r="A25" s="76" t="s">
        <v>14</v>
      </c>
      <c r="B25" s="77">
        <v>2004</v>
      </c>
      <c r="C25" s="20">
        <v>97689</v>
      </c>
      <c r="D25" s="21">
        <v>91486</v>
      </c>
      <c r="E25" s="21">
        <v>163869</v>
      </c>
      <c r="F25" s="23">
        <v>11049</v>
      </c>
      <c r="G25" s="21">
        <v>13235</v>
      </c>
      <c r="H25" s="22">
        <v>51124</v>
      </c>
      <c r="I25" s="64">
        <v>428452</v>
      </c>
    </row>
    <row r="26" spans="1:9" ht="15" customHeight="1">
      <c r="A26" s="78" t="s">
        <v>21</v>
      </c>
      <c r="B26" s="79">
        <v>2004</v>
      </c>
      <c r="C26" s="29">
        <v>24019</v>
      </c>
      <c r="D26" s="30">
        <v>30511</v>
      </c>
      <c r="E26" s="30">
        <v>63459</v>
      </c>
      <c r="F26" s="32">
        <v>2308</v>
      </c>
      <c r="G26" s="30">
        <v>3712</v>
      </c>
      <c r="H26" s="31">
        <v>17136</v>
      </c>
      <c r="I26" s="65">
        <v>141145</v>
      </c>
    </row>
    <row r="27" spans="1:9" ht="15" customHeight="1">
      <c r="A27" s="76" t="s">
        <v>22</v>
      </c>
      <c r="B27" s="77">
        <v>2004</v>
      </c>
      <c r="C27" s="20">
        <v>639277</v>
      </c>
      <c r="D27" s="21">
        <v>522941</v>
      </c>
      <c r="E27" s="21">
        <v>825727</v>
      </c>
      <c r="F27" s="23">
        <v>81237</v>
      </c>
      <c r="G27" s="20">
        <v>99707</v>
      </c>
      <c r="H27" s="23">
        <v>328326</v>
      </c>
      <c r="I27" s="58">
        <v>2497215</v>
      </c>
    </row>
    <row r="28" spans="1:9" ht="15" customHeight="1">
      <c r="A28" s="78" t="s">
        <v>23</v>
      </c>
      <c r="B28" s="79">
        <v>2004</v>
      </c>
      <c r="C28" s="29">
        <v>405058</v>
      </c>
      <c r="D28" s="30">
        <v>341419</v>
      </c>
      <c r="E28" s="30">
        <v>451280</v>
      </c>
      <c r="F28" s="32">
        <v>19994</v>
      </c>
      <c r="G28" s="29">
        <v>51817</v>
      </c>
      <c r="H28" s="32">
        <v>278926</v>
      </c>
      <c r="I28" s="61">
        <v>1548494</v>
      </c>
    </row>
    <row r="29" spans="1:9" ht="15" customHeight="1">
      <c r="A29" s="80" t="s">
        <v>15</v>
      </c>
      <c r="B29" s="81">
        <v>2004</v>
      </c>
      <c r="C29" s="45">
        <v>1154882</v>
      </c>
      <c r="D29" s="46">
        <v>879500</v>
      </c>
      <c r="E29" s="46">
        <v>1282654</v>
      </c>
      <c r="F29" s="48">
        <v>127074</v>
      </c>
      <c r="G29" s="70">
        <v>170829</v>
      </c>
      <c r="H29" s="46">
        <v>624160</v>
      </c>
      <c r="I29" s="71">
        <v>4239099</v>
      </c>
    </row>
    <row r="30" spans="1:9" ht="15" customHeight="1">
      <c r="A30" s="74" t="s">
        <v>13</v>
      </c>
      <c r="B30" s="75">
        <v>2005</v>
      </c>
      <c r="C30" s="34">
        <v>110355</v>
      </c>
      <c r="D30" s="35">
        <v>15191</v>
      </c>
      <c r="E30" s="35">
        <v>5658</v>
      </c>
      <c r="F30" s="36">
        <v>26428</v>
      </c>
      <c r="G30" s="34">
        <v>19069</v>
      </c>
      <c r="H30" s="35">
        <v>16758</v>
      </c>
      <c r="I30" s="63">
        <v>193459</v>
      </c>
    </row>
    <row r="31" spans="1:9" ht="15" customHeight="1">
      <c r="A31" s="76" t="s">
        <v>14</v>
      </c>
      <c r="B31" s="77">
        <v>2005</v>
      </c>
      <c r="C31" s="20">
        <v>97794</v>
      </c>
      <c r="D31" s="21">
        <v>92200</v>
      </c>
      <c r="E31" s="21">
        <v>164978</v>
      </c>
      <c r="F31" s="23">
        <v>11347</v>
      </c>
      <c r="G31" s="21">
        <v>13073</v>
      </c>
      <c r="H31" s="22">
        <v>50964</v>
      </c>
      <c r="I31" s="64">
        <v>430356</v>
      </c>
    </row>
    <row r="32" spans="1:9" ht="15" customHeight="1">
      <c r="A32" s="78" t="s">
        <v>21</v>
      </c>
      <c r="B32" s="79">
        <v>2005</v>
      </c>
      <c r="C32" s="29">
        <v>24135</v>
      </c>
      <c r="D32" s="30">
        <v>30715</v>
      </c>
      <c r="E32" s="30">
        <v>64071</v>
      </c>
      <c r="F32" s="32">
        <v>2407</v>
      </c>
      <c r="G32" s="30">
        <v>3688</v>
      </c>
      <c r="H32" s="31">
        <v>17094</v>
      </c>
      <c r="I32" s="65">
        <v>142110</v>
      </c>
    </row>
    <row r="33" spans="1:9" ht="15" customHeight="1">
      <c r="A33" s="76" t="s">
        <v>22</v>
      </c>
      <c r="B33" s="77">
        <v>2005</v>
      </c>
      <c r="C33" s="20">
        <v>639855</v>
      </c>
      <c r="D33" s="21">
        <v>526459</v>
      </c>
      <c r="E33" s="21">
        <v>831666</v>
      </c>
      <c r="F33" s="23">
        <v>83520</v>
      </c>
      <c r="G33" s="20">
        <v>98132</v>
      </c>
      <c r="H33" s="23">
        <v>328324</v>
      </c>
      <c r="I33" s="58">
        <v>2507956</v>
      </c>
    </row>
    <row r="34" spans="1:9" ht="15" customHeight="1">
      <c r="A34" s="78" t="s">
        <v>23</v>
      </c>
      <c r="B34" s="79">
        <v>2005</v>
      </c>
      <c r="C34" s="29">
        <v>405801</v>
      </c>
      <c r="D34" s="30">
        <v>342840</v>
      </c>
      <c r="E34" s="30">
        <v>455959</v>
      </c>
      <c r="F34" s="32">
        <v>20723</v>
      </c>
      <c r="G34" s="29">
        <v>51251</v>
      </c>
      <c r="H34" s="32">
        <v>279326</v>
      </c>
      <c r="I34" s="61">
        <v>1555900</v>
      </c>
    </row>
    <row r="35" spans="1:9" ht="15" customHeight="1">
      <c r="A35" s="80" t="s">
        <v>15</v>
      </c>
      <c r="B35" s="81">
        <v>2005</v>
      </c>
      <c r="C35" s="45">
        <v>1156011</v>
      </c>
      <c r="D35" s="46">
        <v>884490</v>
      </c>
      <c r="E35" s="46">
        <v>1293283</v>
      </c>
      <c r="F35" s="48">
        <v>130671</v>
      </c>
      <c r="G35" s="70">
        <v>168452</v>
      </c>
      <c r="H35" s="46">
        <v>624408</v>
      </c>
      <c r="I35" s="71">
        <v>4257315</v>
      </c>
    </row>
    <row r="36" spans="1:9" ht="15">
      <c r="A36" s="74" t="s">
        <v>13</v>
      </c>
      <c r="B36" s="75">
        <v>2006</v>
      </c>
      <c r="C36" s="34">
        <v>110209</v>
      </c>
      <c r="D36" s="35">
        <v>15267</v>
      </c>
      <c r="E36" s="35">
        <v>5674</v>
      </c>
      <c r="F36" s="36">
        <v>27082</v>
      </c>
      <c r="G36" s="34">
        <v>18857</v>
      </c>
      <c r="H36" s="35">
        <v>16610</v>
      </c>
      <c r="I36" s="63">
        <v>193699</v>
      </c>
    </row>
    <row r="37" spans="1:9" ht="14.25">
      <c r="A37" s="76" t="s">
        <v>14</v>
      </c>
      <c r="B37" s="77">
        <v>2006</v>
      </c>
      <c r="C37" s="20">
        <v>97892</v>
      </c>
      <c r="D37" s="21">
        <v>92998</v>
      </c>
      <c r="E37" s="21">
        <v>166313</v>
      </c>
      <c r="F37" s="23">
        <v>11783</v>
      </c>
      <c r="G37" s="21">
        <v>12874</v>
      </c>
      <c r="H37" s="22">
        <v>50762</v>
      </c>
      <c r="I37" s="64">
        <v>432622</v>
      </c>
    </row>
    <row r="38" spans="1:9" ht="14.25">
      <c r="A38" s="78" t="s">
        <v>21</v>
      </c>
      <c r="B38" s="79">
        <v>2006</v>
      </c>
      <c r="C38" s="29">
        <v>24245</v>
      </c>
      <c r="D38" s="30">
        <v>31005</v>
      </c>
      <c r="E38" s="30">
        <v>64756</v>
      </c>
      <c r="F38" s="32">
        <v>2531</v>
      </c>
      <c r="G38" s="30">
        <v>3656</v>
      </c>
      <c r="H38" s="31">
        <v>17080</v>
      </c>
      <c r="I38" s="65">
        <v>143273</v>
      </c>
    </row>
    <row r="39" spans="1:9" ht="14.25">
      <c r="A39" s="76" t="s">
        <v>22</v>
      </c>
      <c r="B39" s="77">
        <v>2006</v>
      </c>
      <c r="C39" s="20">
        <v>640359</v>
      </c>
      <c r="D39" s="21">
        <v>530176</v>
      </c>
      <c r="E39" s="21">
        <v>838349</v>
      </c>
      <c r="F39" s="23">
        <v>86467</v>
      </c>
      <c r="G39" s="20">
        <v>96525</v>
      </c>
      <c r="H39" s="23">
        <v>328283</v>
      </c>
      <c r="I39" s="58">
        <v>2520159</v>
      </c>
    </row>
    <row r="40" spans="1:9" ht="14.25">
      <c r="A40" s="78" t="s">
        <v>23</v>
      </c>
      <c r="B40" s="79">
        <v>2006</v>
      </c>
      <c r="C40" s="29">
        <v>406666</v>
      </c>
      <c r="D40" s="30">
        <v>344289</v>
      </c>
      <c r="E40" s="30">
        <v>461115</v>
      </c>
      <c r="F40" s="32">
        <v>21498</v>
      </c>
      <c r="G40" s="29">
        <v>50797</v>
      </c>
      <c r="H40" s="32">
        <v>279977</v>
      </c>
      <c r="I40" s="61">
        <v>1564342</v>
      </c>
    </row>
    <row r="41" spans="1:9" ht="15">
      <c r="A41" s="80" t="s">
        <v>15</v>
      </c>
      <c r="B41" s="81">
        <v>2006</v>
      </c>
      <c r="C41" s="45">
        <v>1157234</v>
      </c>
      <c r="D41" s="46">
        <v>889732</v>
      </c>
      <c r="E41" s="46">
        <v>1305138</v>
      </c>
      <c r="F41" s="48">
        <v>135047</v>
      </c>
      <c r="G41" s="70">
        <v>166179</v>
      </c>
      <c r="H41" s="46">
        <v>624870</v>
      </c>
      <c r="I41" s="71">
        <v>4278200</v>
      </c>
    </row>
    <row r="42" spans="1:9" ht="15">
      <c r="A42" s="74" t="s">
        <v>13</v>
      </c>
      <c r="B42" s="75">
        <v>2007</v>
      </c>
      <c r="C42" s="34">
        <v>109894</v>
      </c>
      <c r="D42" s="35">
        <v>15328</v>
      </c>
      <c r="E42" s="35">
        <v>5677</v>
      </c>
      <c r="F42" s="36">
        <v>27797</v>
      </c>
      <c r="G42" s="34">
        <v>18644</v>
      </c>
      <c r="H42" s="35">
        <v>16481</v>
      </c>
      <c r="I42" s="63">
        <v>193821</v>
      </c>
    </row>
    <row r="43" spans="1:9" ht="14.25">
      <c r="A43" s="76" t="s">
        <v>14</v>
      </c>
      <c r="B43" s="77">
        <v>2007</v>
      </c>
      <c r="C43" s="20">
        <v>98015</v>
      </c>
      <c r="D43" s="21">
        <v>93713</v>
      </c>
      <c r="E43" s="21">
        <v>167500</v>
      </c>
      <c r="F43" s="23">
        <v>12264</v>
      </c>
      <c r="G43" s="21">
        <v>12654</v>
      </c>
      <c r="H43" s="22">
        <v>50600</v>
      </c>
      <c r="I43" s="64">
        <v>434746</v>
      </c>
    </row>
    <row r="44" spans="1:9" ht="14.25">
      <c r="A44" s="78" t="s">
        <v>21</v>
      </c>
      <c r="B44" s="79">
        <v>2007</v>
      </c>
      <c r="C44" s="29">
        <v>24374</v>
      </c>
      <c r="D44" s="30">
        <v>31224</v>
      </c>
      <c r="E44" s="30">
        <v>65324</v>
      </c>
      <c r="F44" s="32">
        <v>2678</v>
      </c>
      <c r="G44" s="30">
        <v>3602</v>
      </c>
      <c r="H44" s="31">
        <v>17058</v>
      </c>
      <c r="I44" s="65">
        <v>144260</v>
      </c>
    </row>
    <row r="45" spans="1:9" ht="14.25">
      <c r="A45" s="76" t="s">
        <v>22</v>
      </c>
      <c r="B45" s="77">
        <v>2007</v>
      </c>
      <c r="C45" s="20">
        <v>640881</v>
      </c>
      <c r="D45" s="21">
        <v>534465</v>
      </c>
      <c r="E45" s="21">
        <v>845141</v>
      </c>
      <c r="F45" s="23">
        <v>89716</v>
      </c>
      <c r="G45" s="20">
        <v>94777</v>
      </c>
      <c r="H45" s="23">
        <v>328435</v>
      </c>
      <c r="I45" s="58">
        <v>2533415</v>
      </c>
    </row>
    <row r="46" spans="1:9" ht="14.25">
      <c r="A46" s="78" t="s">
        <v>23</v>
      </c>
      <c r="B46" s="79">
        <v>2007</v>
      </c>
      <c r="C46" s="29">
        <v>407523</v>
      </c>
      <c r="D46" s="30">
        <v>345965</v>
      </c>
      <c r="E46" s="30">
        <v>465957</v>
      </c>
      <c r="F46" s="32">
        <v>22579</v>
      </c>
      <c r="G46" s="29">
        <v>50205</v>
      </c>
      <c r="H46" s="32">
        <v>281000</v>
      </c>
      <c r="I46" s="61">
        <v>1573229</v>
      </c>
    </row>
    <row r="47" spans="1:9" ht="15">
      <c r="A47" s="80" t="s">
        <v>15</v>
      </c>
      <c r="B47" s="81">
        <v>2007</v>
      </c>
      <c r="C47" s="45">
        <v>1158298</v>
      </c>
      <c r="D47" s="46">
        <v>895758</v>
      </c>
      <c r="E47" s="46">
        <v>1316775</v>
      </c>
      <c r="F47" s="48">
        <v>140092</v>
      </c>
      <c r="G47" s="70">
        <v>163626</v>
      </c>
      <c r="H47" s="46">
        <v>625916</v>
      </c>
      <c r="I47" s="71">
        <v>4300465</v>
      </c>
    </row>
    <row r="48" spans="1:9" ht="15">
      <c r="A48" s="74" t="s">
        <v>13</v>
      </c>
      <c r="B48" s="75">
        <v>2008</v>
      </c>
      <c r="C48" s="34">
        <v>109567</v>
      </c>
      <c r="D48" s="35">
        <v>15350</v>
      </c>
      <c r="E48" s="35">
        <v>5708</v>
      </c>
      <c r="F48" s="36">
        <v>28571</v>
      </c>
      <c r="G48" s="34">
        <v>18404</v>
      </c>
      <c r="H48" s="35">
        <v>16354</v>
      </c>
      <c r="I48" s="63">
        <v>193954</v>
      </c>
    </row>
    <row r="49" spans="1:9" ht="14.25">
      <c r="A49" s="76" t="s">
        <v>14</v>
      </c>
      <c r="B49" s="77">
        <v>2008</v>
      </c>
      <c r="C49" s="20">
        <v>98170</v>
      </c>
      <c r="D49" s="21">
        <v>94604</v>
      </c>
      <c r="E49" s="21">
        <v>168876</v>
      </c>
      <c r="F49" s="23">
        <v>12728</v>
      </c>
      <c r="G49" s="21">
        <v>12455</v>
      </c>
      <c r="H49" s="22">
        <v>50575</v>
      </c>
      <c r="I49" s="64">
        <v>437408</v>
      </c>
    </row>
    <row r="50" spans="1:9" ht="14.25">
      <c r="A50" s="78" t="s">
        <v>21</v>
      </c>
      <c r="B50" s="79">
        <v>2008</v>
      </c>
      <c r="C50" s="29">
        <v>24485</v>
      </c>
      <c r="D50" s="30">
        <v>31433</v>
      </c>
      <c r="E50" s="30">
        <v>65741</v>
      </c>
      <c r="F50" s="32">
        <v>2815</v>
      </c>
      <c r="G50" s="30">
        <v>3548</v>
      </c>
      <c r="H50" s="31">
        <v>17119</v>
      </c>
      <c r="I50" s="65">
        <v>145141</v>
      </c>
    </row>
    <row r="51" spans="1:9" ht="14.25">
      <c r="A51" s="76" t="s">
        <v>22</v>
      </c>
      <c r="B51" s="77">
        <v>2008</v>
      </c>
      <c r="C51" s="20">
        <v>641554</v>
      </c>
      <c r="D51" s="21">
        <v>539192</v>
      </c>
      <c r="E51" s="21">
        <v>852703</v>
      </c>
      <c r="F51" s="23">
        <v>93040</v>
      </c>
      <c r="G51" s="20">
        <v>93268</v>
      </c>
      <c r="H51" s="23">
        <v>328814</v>
      </c>
      <c r="I51" s="58">
        <v>2548571</v>
      </c>
    </row>
    <row r="52" spans="1:9" ht="14.25">
      <c r="A52" s="78" t="s">
        <v>23</v>
      </c>
      <c r="B52" s="79">
        <v>2008</v>
      </c>
      <c r="C52" s="29">
        <v>408728</v>
      </c>
      <c r="D52" s="30">
        <v>347764</v>
      </c>
      <c r="E52" s="30">
        <v>471161</v>
      </c>
      <c r="F52" s="32">
        <v>23592</v>
      </c>
      <c r="G52" s="29">
        <v>49618</v>
      </c>
      <c r="H52" s="32">
        <v>281465</v>
      </c>
      <c r="I52" s="61">
        <v>1582328</v>
      </c>
    </row>
    <row r="53" spans="1:9" ht="15">
      <c r="A53" s="80" t="s">
        <v>15</v>
      </c>
      <c r="B53" s="81">
        <v>2008</v>
      </c>
      <c r="C53" s="45">
        <v>1159849</v>
      </c>
      <c r="D53" s="46">
        <v>902306</v>
      </c>
      <c r="E53" s="46">
        <v>1329572</v>
      </c>
      <c r="F53" s="48">
        <v>145203</v>
      </c>
      <c r="G53" s="70">
        <v>161290</v>
      </c>
      <c r="H53" s="46">
        <v>626633</v>
      </c>
      <c r="I53" s="71">
        <v>4324853</v>
      </c>
    </row>
    <row r="54" spans="1:9" ht="15">
      <c r="A54" s="74" t="s">
        <v>13</v>
      </c>
      <c r="B54" s="75">
        <v>2009</v>
      </c>
      <c r="C54" s="34">
        <v>109237</v>
      </c>
      <c r="D54" s="35">
        <v>15369</v>
      </c>
      <c r="E54" s="35">
        <v>5728</v>
      </c>
      <c r="F54" s="36">
        <v>29272</v>
      </c>
      <c r="G54" s="34">
        <v>18198</v>
      </c>
      <c r="H54" s="35">
        <v>16253</v>
      </c>
      <c r="I54" s="63">
        <v>194057</v>
      </c>
    </row>
    <row r="55" spans="1:9" ht="14.25">
      <c r="A55" s="76" t="s">
        <v>14</v>
      </c>
      <c r="B55" s="77">
        <v>2009</v>
      </c>
      <c r="C55" s="20">
        <v>98213</v>
      </c>
      <c r="D55" s="21">
        <v>95466</v>
      </c>
      <c r="E55" s="21">
        <v>170114</v>
      </c>
      <c r="F55" s="23">
        <v>13259</v>
      </c>
      <c r="G55" s="21">
        <v>12278</v>
      </c>
      <c r="H55" s="22">
        <v>50496</v>
      </c>
      <c r="I55" s="64">
        <v>439826</v>
      </c>
    </row>
    <row r="56" spans="1:9" ht="14.25">
      <c r="A56" s="78" t="s">
        <v>21</v>
      </c>
      <c r="B56" s="79">
        <v>2009</v>
      </c>
      <c r="C56" s="29">
        <v>24630</v>
      </c>
      <c r="D56" s="30">
        <v>31678</v>
      </c>
      <c r="E56" s="30">
        <v>66345</v>
      </c>
      <c r="F56" s="32">
        <v>2981</v>
      </c>
      <c r="G56" s="30">
        <v>3515</v>
      </c>
      <c r="H56" s="31">
        <v>17154</v>
      </c>
      <c r="I56" s="65">
        <v>146303</v>
      </c>
    </row>
    <row r="57" spans="1:9" ht="14.25">
      <c r="A57" s="76" t="s">
        <v>22</v>
      </c>
      <c r="B57" s="77">
        <v>2009</v>
      </c>
      <c r="C57" s="20">
        <v>642191</v>
      </c>
      <c r="D57" s="21">
        <v>544141</v>
      </c>
      <c r="E57" s="21">
        <v>859855</v>
      </c>
      <c r="F57" s="23">
        <v>96574</v>
      </c>
      <c r="G57" s="20">
        <v>91827</v>
      </c>
      <c r="H57" s="23">
        <v>329669</v>
      </c>
      <c r="I57" s="58">
        <v>2564257</v>
      </c>
    </row>
    <row r="58" spans="1:9" ht="14.25">
      <c r="A58" s="78" t="s">
        <v>23</v>
      </c>
      <c r="B58" s="79">
        <v>2009</v>
      </c>
      <c r="C58" s="29">
        <v>409817</v>
      </c>
      <c r="D58" s="30">
        <v>349959</v>
      </c>
      <c r="E58" s="30">
        <v>476388</v>
      </c>
      <c r="F58" s="32">
        <v>24706</v>
      </c>
      <c r="G58" s="29">
        <v>49107</v>
      </c>
      <c r="H58" s="32">
        <v>282058</v>
      </c>
      <c r="I58" s="61">
        <v>1592035</v>
      </c>
    </row>
    <row r="59" spans="1:9" ht="15">
      <c r="A59" s="80" t="s">
        <v>15</v>
      </c>
      <c r="B59" s="81">
        <v>2009</v>
      </c>
      <c r="C59" s="45">
        <v>1161245</v>
      </c>
      <c r="D59" s="46">
        <v>909469</v>
      </c>
      <c r="E59" s="46">
        <v>1341971</v>
      </c>
      <c r="F59" s="48">
        <v>150552</v>
      </c>
      <c r="G59" s="70">
        <v>159132</v>
      </c>
      <c r="H59" s="46">
        <v>627980</v>
      </c>
      <c r="I59" s="71">
        <v>4350349</v>
      </c>
    </row>
    <row r="60" spans="1:9" ht="15">
      <c r="A60" s="74" t="s">
        <v>13</v>
      </c>
      <c r="B60" s="75">
        <v>2010</v>
      </c>
      <c r="C60" s="34">
        <v>108918</v>
      </c>
      <c r="D60" s="35">
        <v>15389</v>
      </c>
      <c r="E60" s="35">
        <v>5735</v>
      </c>
      <c r="F60" s="36">
        <v>30000</v>
      </c>
      <c r="G60" s="34">
        <v>17952</v>
      </c>
      <c r="H60" s="35">
        <v>16084</v>
      </c>
      <c r="I60" s="63">
        <v>194078</v>
      </c>
    </row>
    <row r="61" spans="1:9" ht="14.25">
      <c r="A61" s="76" t="s">
        <v>14</v>
      </c>
      <c r="B61" s="77">
        <v>2010</v>
      </c>
      <c r="C61" s="20">
        <v>98309</v>
      </c>
      <c r="D61" s="21">
        <v>96162</v>
      </c>
      <c r="E61" s="21">
        <v>171179</v>
      </c>
      <c r="F61" s="23">
        <v>13761</v>
      </c>
      <c r="G61" s="21">
        <v>12080</v>
      </c>
      <c r="H61" s="22">
        <v>50406</v>
      </c>
      <c r="I61" s="64">
        <v>441897</v>
      </c>
    </row>
    <row r="62" spans="1:9" ht="14.25">
      <c r="A62" s="78" t="s">
        <v>21</v>
      </c>
      <c r="B62" s="79">
        <v>2010</v>
      </c>
      <c r="C62" s="29">
        <v>24792</v>
      </c>
      <c r="D62" s="30">
        <v>31882</v>
      </c>
      <c r="E62" s="30">
        <v>66771</v>
      </c>
      <c r="F62" s="32">
        <v>3135</v>
      </c>
      <c r="G62" s="30">
        <v>3472</v>
      </c>
      <c r="H62" s="31">
        <v>17210</v>
      </c>
      <c r="I62" s="65">
        <v>147262</v>
      </c>
    </row>
    <row r="63" spans="1:9" ht="14.25">
      <c r="A63" s="76" t="s">
        <v>22</v>
      </c>
      <c r="B63" s="77">
        <v>2010</v>
      </c>
      <c r="C63" s="20">
        <v>642765</v>
      </c>
      <c r="D63" s="21">
        <v>548449</v>
      </c>
      <c r="E63" s="21">
        <v>865705</v>
      </c>
      <c r="F63" s="23">
        <v>99879</v>
      </c>
      <c r="G63" s="20">
        <v>90423</v>
      </c>
      <c r="H63" s="23">
        <v>330512</v>
      </c>
      <c r="I63" s="58">
        <v>2577733</v>
      </c>
    </row>
    <row r="64" spans="1:9" ht="14.25">
      <c r="A64" s="78" t="s">
        <v>23</v>
      </c>
      <c r="B64" s="79">
        <v>2010</v>
      </c>
      <c r="C64" s="29">
        <v>410989</v>
      </c>
      <c r="D64" s="30">
        <v>351737</v>
      </c>
      <c r="E64" s="30">
        <v>481138</v>
      </c>
      <c r="F64" s="32">
        <v>25915</v>
      </c>
      <c r="G64" s="29">
        <v>48632</v>
      </c>
      <c r="H64" s="32">
        <v>282659</v>
      </c>
      <c r="I64" s="61">
        <v>1601070</v>
      </c>
    </row>
    <row r="65" spans="1:9" ht="15">
      <c r="A65" s="80" t="s">
        <v>15</v>
      </c>
      <c r="B65" s="81">
        <v>2010</v>
      </c>
      <c r="C65" s="45">
        <v>1162672</v>
      </c>
      <c r="D65" s="46">
        <v>915575</v>
      </c>
      <c r="E65" s="46">
        <v>1352578</v>
      </c>
      <c r="F65" s="48">
        <v>155794</v>
      </c>
      <c r="G65" s="70">
        <v>157007</v>
      </c>
      <c r="H65" s="46">
        <v>629255</v>
      </c>
      <c r="I65" s="71">
        <v>4372881</v>
      </c>
    </row>
    <row r="66" spans="1:9" ht="15">
      <c r="A66" s="74" t="s">
        <v>13</v>
      </c>
      <c r="B66" s="75">
        <v>2011</v>
      </c>
      <c r="C66" s="34">
        <v>108657</v>
      </c>
      <c r="D66" s="35">
        <v>15418</v>
      </c>
      <c r="E66" s="35">
        <v>5731</v>
      </c>
      <c r="F66" s="36">
        <v>30628</v>
      </c>
      <c r="G66" s="34">
        <v>17729</v>
      </c>
      <c r="H66" s="35">
        <v>15906</v>
      </c>
      <c r="I66" s="63">
        <v>194069</v>
      </c>
    </row>
    <row r="67" spans="1:9" ht="14.25">
      <c r="A67" s="76" t="s">
        <v>14</v>
      </c>
      <c r="B67" s="77">
        <v>2011</v>
      </c>
      <c r="C67" s="20">
        <v>98395</v>
      </c>
      <c r="D67" s="21">
        <v>96949</v>
      </c>
      <c r="E67" s="21">
        <v>172106</v>
      </c>
      <c r="F67" s="23">
        <v>14239</v>
      </c>
      <c r="G67" s="21">
        <v>11912</v>
      </c>
      <c r="H67" s="22">
        <v>50321</v>
      </c>
      <c r="I67" s="64">
        <v>443922</v>
      </c>
    </row>
    <row r="68" spans="1:9" ht="14.25">
      <c r="A68" s="78" t="s">
        <v>21</v>
      </c>
      <c r="B68" s="79">
        <v>2011</v>
      </c>
      <c r="C68" s="29">
        <v>24894</v>
      </c>
      <c r="D68" s="30">
        <v>32160</v>
      </c>
      <c r="E68" s="30">
        <v>67361</v>
      </c>
      <c r="F68" s="32">
        <v>3320</v>
      </c>
      <c r="G68" s="30">
        <v>3438</v>
      </c>
      <c r="H68" s="31">
        <v>17209</v>
      </c>
      <c r="I68" s="65">
        <v>148382</v>
      </c>
    </row>
    <row r="69" spans="1:9" ht="14.25">
      <c r="A69" s="76" t="s">
        <v>22</v>
      </c>
      <c r="B69" s="77">
        <v>2011</v>
      </c>
      <c r="C69" s="20">
        <v>643417</v>
      </c>
      <c r="D69" s="21">
        <v>552866</v>
      </c>
      <c r="E69" s="21">
        <v>870939</v>
      </c>
      <c r="F69" s="23">
        <v>103077</v>
      </c>
      <c r="G69" s="20">
        <v>88996</v>
      </c>
      <c r="H69" s="23">
        <v>330993</v>
      </c>
      <c r="I69" s="58">
        <v>2590288</v>
      </c>
    </row>
    <row r="70" spans="1:9" ht="14.25">
      <c r="A70" s="78" t="s">
        <v>23</v>
      </c>
      <c r="B70" s="79">
        <v>2011</v>
      </c>
      <c r="C70" s="29">
        <v>412135</v>
      </c>
      <c r="D70" s="30">
        <v>353824</v>
      </c>
      <c r="E70" s="30">
        <v>485792</v>
      </c>
      <c r="F70" s="32">
        <v>27082</v>
      </c>
      <c r="G70" s="29">
        <v>48202</v>
      </c>
      <c r="H70" s="32">
        <v>282774</v>
      </c>
      <c r="I70" s="61">
        <v>1609809</v>
      </c>
    </row>
    <row r="71" spans="1:9" ht="15">
      <c r="A71" s="80" t="s">
        <v>15</v>
      </c>
      <c r="B71" s="81">
        <v>2011</v>
      </c>
      <c r="C71" s="45">
        <v>1164209</v>
      </c>
      <c r="D71" s="46">
        <v>922108</v>
      </c>
      <c r="E71" s="46">
        <v>1362462</v>
      </c>
      <c r="F71" s="48">
        <v>160787</v>
      </c>
      <c r="G71" s="70">
        <v>154927</v>
      </c>
      <c r="H71" s="46">
        <v>629673</v>
      </c>
      <c r="I71" s="71">
        <v>4394166</v>
      </c>
    </row>
    <row r="72" spans="1:9" ht="15">
      <c r="A72" s="74" t="s">
        <v>13</v>
      </c>
      <c r="B72" s="75">
        <v>2012</v>
      </c>
      <c r="C72" s="34">
        <v>108351</v>
      </c>
      <c r="D72" s="35">
        <v>15436</v>
      </c>
      <c r="E72" s="35">
        <v>5745</v>
      </c>
      <c r="F72" s="36">
        <v>31348</v>
      </c>
      <c r="G72" s="34">
        <v>17509</v>
      </c>
      <c r="H72" s="35">
        <v>15767</v>
      </c>
      <c r="I72" s="63">
        <v>194156</v>
      </c>
    </row>
    <row r="73" spans="1:9" ht="14.25">
      <c r="A73" s="76" t="s">
        <v>14</v>
      </c>
      <c r="B73" s="77">
        <v>2012</v>
      </c>
      <c r="C73" s="20">
        <v>98479</v>
      </c>
      <c r="D73" s="21">
        <v>97779</v>
      </c>
      <c r="E73" s="21">
        <v>172910</v>
      </c>
      <c r="F73" s="23">
        <v>14763</v>
      </c>
      <c r="G73" s="21">
        <v>11719</v>
      </c>
      <c r="H73" s="22">
        <v>50080</v>
      </c>
      <c r="I73" s="64">
        <v>445730</v>
      </c>
    </row>
    <row r="74" spans="1:9" ht="14.25">
      <c r="A74" s="78" t="s">
        <v>21</v>
      </c>
      <c r="B74" s="79">
        <v>2012</v>
      </c>
      <c r="C74" s="29">
        <v>25017</v>
      </c>
      <c r="D74" s="30">
        <v>32475</v>
      </c>
      <c r="E74" s="30">
        <v>67771</v>
      </c>
      <c r="F74" s="32">
        <v>3487</v>
      </c>
      <c r="G74" s="30">
        <v>3398</v>
      </c>
      <c r="H74" s="31">
        <v>17171</v>
      </c>
      <c r="I74" s="65">
        <v>149319</v>
      </c>
    </row>
    <row r="75" spans="1:9" ht="14.25">
      <c r="A75" s="76" t="s">
        <v>22</v>
      </c>
      <c r="B75" s="77">
        <v>2012</v>
      </c>
      <c r="C75" s="20">
        <v>644484</v>
      </c>
      <c r="D75" s="21">
        <v>557602</v>
      </c>
      <c r="E75" s="21">
        <v>875945</v>
      </c>
      <c r="F75" s="23">
        <v>106276</v>
      </c>
      <c r="G75" s="20">
        <v>87569</v>
      </c>
      <c r="H75" s="23">
        <v>330885</v>
      </c>
      <c r="I75" s="58">
        <v>2602761</v>
      </c>
    </row>
    <row r="76" spans="1:9" ht="14.25">
      <c r="A76" s="78" t="s">
        <v>23</v>
      </c>
      <c r="B76" s="79">
        <v>2012</v>
      </c>
      <c r="C76" s="29">
        <v>413167</v>
      </c>
      <c r="D76" s="30">
        <v>355936</v>
      </c>
      <c r="E76" s="30">
        <v>489570</v>
      </c>
      <c r="F76" s="32">
        <v>28362</v>
      </c>
      <c r="G76" s="29">
        <v>47603</v>
      </c>
      <c r="H76" s="32">
        <v>282931</v>
      </c>
      <c r="I76" s="61">
        <v>1617569</v>
      </c>
    </row>
    <row r="77" spans="1:9" ht="15">
      <c r="A77" s="80" t="s">
        <v>15</v>
      </c>
      <c r="B77" s="81">
        <v>2012</v>
      </c>
      <c r="C77" s="45">
        <v>1166002</v>
      </c>
      <c r="D77" s="46">
        <v>928974</v>
      </c>
      <c r="E77" s="46">
        <v>1371260</v>
      </c>
      <c r="F77" s="48">
        <v>165986</v>
      </c>
      <c r="G77" s="70">
        <v>152681</v>
      </c>
      <c r="H77" s="46">
        <v>629583</v>
      </c>
      <c r="I77" s="71">
        <v>4414486</v>
      </c>
    </row>
    <row r="78" spans="1:9" ht="15">
      <c r="A78" s="74" t="s">
        <v>13</v>
      </c>
      <c r="B78" s="75">
        <v>2013</v>
      </c>
      <c r="C78" s="34">
        <v>108007</v>
      </c>
      <c r="D78" s="35">
        <v>15456</v>
      </c>
      <c r="E78" s="35">
        <v>5755</v>
      </c>
      <c r="F78" s="36">
        <v>32086</v>
      </c>
      <c r="G78" s="34">
        <v>17301</v>
      </c>
      <c r="H78" s="35">
        <v>15596</v>
      </c>
      <c r="I78" s="63">
        <v>194201</v>
      </c>
    </row>
    <row r="79" spans="1:9" ht="14.25">
      <c r="A79" s="76" t="s">
        <v>14</v>
      </c>
      <c r="B79" s="77">
        <v>2013</v>
      </c>
      <c r="C79" s="20">
        <v>98427</v>
      </c>
      <c r="D79" s="21">
        <v>98586</v>
      </c>
      <c r="E79" s="21">
        <v>173828</v>
      </c>
      <c r="F79" s="23">
        <v>15285</v>
      </c>
      <c r="G79" s="21">
        <v>11561</v>
      </c>
      <c r="H79" s="22">
        <v>50005</v>
      </c>
      <c r="I79" s="64">
        <v>447692</v>
      </c>
    </row>
    <row r="80" spans="1:9" ht="14.25">
      <c r="A80" s="78" t="s">
        <v>21</v>
      </c>
      <c r="B80" s="79">
        <v>2013</v>
      </c>
      <c r="C80" s="29">
        <v>25175</v>
      </c>
      <c r="D80" s="30">
        <v>32836</v>
      </c>
      <c r="E80" s="30">
        <v>68119</v>
      </c>
      <c r="F80" s="32">
        <v>3714</v>
      </c>
      <c r="G80" s="30">
        <v>3343</v>
      </c>
      <c r="H80" s="31">
        <v>17149</v>
      </c>
      <c r="I80" s="65">
        <v>150336</v>
      </c>
    </row>
    <row r="81" spans="1:9" ht="14.25">
      <c r="A81" s="76" t="s">
        <v>22</v>
      </c>
      <c r="B81" s="77">
        <v>2013</v>
      </c>
      <c r="C81" s="20">
        <v>645409</v>
      </c>
      <c r="D81" s="21">
        <v>562069</v>
      </c>
      <c r="E81" s="21">
        <v>880385</v>
      </c>
      <c r="F81" s="23">
        <v>109438</v>
      </c>
      <c r="G81" s="20">
        <v>86141</v>
      </c>
      <c r="H81" s="23">
        <v>331933</v>
      </c>
      <c r="I81" s="58">
        <v>2615375</v>
      </c>
    </row>
    <row r="82" spans="1:9" ht="14.25">
      <c r="A82" s="78" t="s">
        <v>23</v>
      </c>
      <c r="B82" s="79">
        <v>2013</v>
      </c>
      <c r="C82" s="29">
        <v>414361</v>
      </c>
      <c r="D82" s="30">
        <v>358380</v>
      </c>
      <c r="E82" s="30">
        <v>493188</v>
      </c>
      <c r="F82" s="32">
        <v>29804</v>
      </c>
      <c r="G82" s="29">
        <v>46970</v>
      </c>
      <c r="H82" s="32">
        <v>283559</v>
      </c>
      <c r="I82" s="61">
        <v>1626262</v>
      </c>
    </row>
    <row r="83" spans="1:9" ht="15">
      <c r="A83" s="80" t="s">
        <v>15</v>
      </c>
      <c r="B83" s="81">
        <v>2013</v>
      </c>
      <c r="C83" s="45">
        <v>1167777</v>
      </c>
      <c r="D83" s="46">
        <v>935905</v>
      </c>
      <c r="E83" s="46">
        <v>1379328</v>
      </c>
      <c r="F83" s="48">
        <v>171328</v>
      </c>
      <c r="G83" s="70">
        <v>150412</v>
      </c>
      <c r="H83" s="46">
        <v>631088</v>
      </c>
      <c r="I83" s="71">
        <v>4435838</v>
      </c>
    </row>
    <row r="84" spans="1:9" ht="15">
      <c r="A84" s="74" t="s">
        <v>13</v>
      </c>
      <c r="B84" s="75">
        <v>2014</v>
      </c>
      <c r="C84" s="34">
        <v>107736</v>
      </c>
      <c r="D84" s="35">
        <v>15488</v>
      </c>
      <c r="E84" s="35">
        <v>5753</v>
      </c>
      <c r="F84" s="36">
        <v>32794</v>
      </c>
      <c r="G84" s="34">
        <v>17073</v>
      </c>
      <c r="H84" s="35">
        <v>15406</v>
      </c>
      <c r="I84" s="63">
        <v>194250</v>
      </c>
    </row>
    <row r="85" spans="1:9" ht="14.25">
      <c r="A85" s="76" t="s">
        <v>14</v>
      </c>
      <c r="B85" s="77">
        <v>2014</v>
      </c>
      <c r="C85" s="20">
        <v>98409</v>
      </c>
      <c r="D85" s="21">
        <v>99192</v>
      </c>
      <c r="E85" s="21">
        <v>174562</v>
      </c>
      <c r="F85" s="23">
        <v>15790</v>
      </c>
      <c r="G85" s="21">
        <v>11379</v>
      </c>
      <c r="H85" s="22">
        <v>49989</v>
      </c>
      <c r="I85" s="64">
        <v>449321</v>
      </c>
    </row>
    <row r="86" spans="1:9" ht="14.25">
      <c r="A86" s="78" t="s">
        <v>21</v>
      </c>
      <c r="B86" s="79">
        <v>2014</v>
      </c>
      <c r="C86" s="29">
        <v>25295</v>
      </c>
      <c r="D86" s="30">
        <v>33219</v>
      </c>
      <c r="E86" s="30">
        <v>68436</v>
      </c>
      <c r="F86" s="32">
        <v>3922</v>
      </c>
      <c r="G86" s="30">
        <v>3278</v>
      </c>
      <c r="H86" s="31">
        <v>17173</v>
      </c>
      <c r="I86" s="65">
        <v>151323</v>
      </c>
    </row>
    <row r="87" spans="1:9" ht="14.25">
      <c r="A87" s="76" t="s">
        <v>22</v>
      </c>
      <c r="B87" s="77">
        <v>2014</v>
      </c>
      <c r="C87" s="20">
        <v>646417</v>
      </c>
      <c r="D87" s="21">
        <v>566030</v>
      </c>
      <c r="E87" s="21">
        <v>884054</v>
      </c>
      <c r="F87" s="23">
        <v>112606</v>
      </c>
      <c r="G87" s="20">
        <v>84722</v>
      </c>
      <c r="H87" s="23">
        <v>332915</v>
      </c>
      <c r="I87" s="58">
        <v>2626744</v>
      </c>
    </row>
    <row r="88" spans="1:9" ht="14.25">
      <c r="A88" s="78" t="s">
        <v>23</v>
      </c>
      <c r="B88" s="79">
        <v>2014</v>
      </c>
      <c r="C88" s="29">
        <v>415119</v>
      </c>
      <c r="D88" s="30">
        <v>360507</v>
      </c>
      <c r="E88" s="30">
        <v>496387</v>
      </c>
      <c r="F88" s="32">
        <v>31356</v>
      </c>
      <c r="G88" s="29">
        <v>46309</v>
      </c>
      <c r="H88" s="32">
        <v>284485</v>
      </c>
      <c r="I88" s="61">
        <v>1634163</v>
      </c>
    </row>
    <row r="89" spans="1:9" ht="15">
      <c r="A89" s="80" t="s">
        <v>15</v>
      </c>
      <c r="B89" s="81">
        <v>2014</v>
      </c>
      <c r="C89" s="45">
        <v>1169272</v>
      </c>
      <c r="D89" s="46">
        <v>942025</v>
      </c>
      <c r="E89" s="46">
        <v>1386194</v>
      </c>
      <c r="F89" s="48">
        <v>176756</v>
      </c>
      <c r="G89" s="70">
        <v>148104</v>
      </c>
      <c r="H89" s="46">
        <v>632806</v>
      </c>
      <c r="I89" s="71">
        <v>4455157</v>
      </c>
    </row>
    <row r="90" spans="1:9" ht="15">
      <c r="A90" s="74" t="s">
        <v>13</v>
      </c>
      <c r="B90" s="75">
        <v>2015</v>
      </c>
      <c r="C90" s="34">
        <v>107329</v>
      </c>
      <c r="D90" s="35">
        <v>15483</v>
      </c>
      <c r="E90" s="35">
        <v>5759</v>
      </c>
      <c r="F90" s="36">
        <v>33671</v>
      </c>
      <c r="G90" s="34">
        <v>16787</v>
      </c>
      <c r="H90" s="35">
        <v>15240</v>
      </c>
      <c r="I90" s="63">
        <v>194269</v>
      </c>
    </row>
    <row r="91" spans="1:9" ht="14.25">
      <c r="A91" s="76" t="s">
        <v>14</v>
      </c>
      <c r="B91" s="77">
        <v>2015</v>
      </c>
      <c r="C91" s="20">
        <v>98508</v>
      </c>
      <c r="D91" s="21">
        <v>99811</v>
      </c>
      <c r="E91" s="21">
        <v>175210</v>
      </c>
      <c r="F91" s="23">
        <v>16236</v>
      </c>
      <c r="G91" s="21">
        <v>11140</v>
      </c>
      <c r="H91" s="22">
        <v>49974</v>
      </c>
      <c r="I91" s="64">
        <v>450879</v>
      </c>
    </row>
    <row r="92" spans="1:9" ht="14.25">
      <c r="A92" s="78" t="s">
        <v>21</v>
      </c>
      <c r="B92" s="79">
        <v>2015</v>
      </c>
      <c r="C92" s="29">
        <v>25440</v>
      </c>
      <c r="D92" s="30">
        <v>33538</v>
      </c>
      <c r="E92" s="30">
        <v>68711</v>
      </c>
      <c r="F92" s="32">
        <v>4084</v>
      </c>
      <c r="G92" s="30">
        <v>3210</v>
      </c>
      <c r="H92" s="31">
        <v>17162</v>
      </c>
      <c r="I92" s="65">
        <v>152145</v>
      </c>
    </row>
    <row r="93" spans="1:9" ht="14.25">
      <c r="A93" s="76" t="s">
        <v>22</v>
      </c>
      <c r="B93" s="77">
        <v>2015</v>
      </c>
      <c r="C93" s="20">
        <v>647144</v>
      </c>
      <c r="D93" s="21">
        <v>570240</v>
      </c>
      <c r="E93" s="21">
        <v>887508</v>
      </c>
      <c r="F93" s="23">
        <v>115716</v>
      </c>
      <c r="G93" s="20">
        <v>83297</v>
      </c>
      <c r="H93" s="23">
        <v>333601</v>
      </c>
      <c r="I93" s="58">
        <v>2637506</v>
      </c>
    </row>
    <row r="94" spans="1:9" ht="14.25">
      <c r="A94" s="78" t="s">
        <v>23</v>
      </c>
      <c r="B94" s="79">
        <v>2015</v>
      </c>
      <c r="C94" s="29">
        <v>415835</v>
      </c>
      <c r="D94" s="30">
        <v>362382</v>
      </c>
      <c r="E94" s="30">
        <v>499105</v>
      </c>
      <c r="F94" s="32">
        <v>33372</v>
      </c>
      <c r="G94" s="29">
        <v>45627</v>
      </c>
      <c r="H94" s="32">
        <v>284829</v>
      </c>
      <c r="I94" s="61">
        <v>1641150</v>
      </c>
    </row>
    <row r="95" spans="1:9" ht="15">
      <c r="A95" s="80" t="s">
        <v>15</v>
      </c>
      <c r="B95" s="81">
        <v>2015</v>
      </c>
      <c r="C95" s="45">
        <v>1170308</v>
      </c>
      <c r="D95" s="46">
        <v>948105</v>
      </c>
      <c r="E95" s="46">
        <v>1392372</v>
      </c>
      <c r="F95" s="48">
        <v>182759</v>
      </c>
      <c r="G95" s="70">
        <v>145711</v>
      </c>
      <c r="H95" s="46">
        <v>633670</v>
      </c>
      <c r="I95" s="71">
        <v>4472925</v>
      </c>
    </row>
    <row r="96" spans="1:9" ht="15">
      <c r="A96" s="74" t="s">
        <v>13</v>
      </c>
      <c r="B96" s="82">
        <v>2016</v>
      </c>
      <c r="C96" s="34">
        <v>107046</v>
      </c>
      <c r="D96" s="35">
        <v>15497</v>
      </c>
      <c r="E96" s="35">
        <v>5758</v>
      </c>
      <c r="F96" s="36">
        <v>34344</v>
      </c>
      <c r="G96" s="34">
        <v>16595</v>
      </c>
      <c r="H96" s="35">
        <v>15146</v>
      </c>
      <c r="I96" s="63">
        <v>194386</v>
      </c>
    </row>
    <row r="97" spans="1:9" ht="14.25">
      <c r="A97" s="76" t="s">
        <v>14</v>
      </c>
      <c r="B97" s="83">
        <v>2016</v>
      </c>
      <c r="C97" s="20">
        <v>98626</v>
      </c>
      <c r="D97" s="21">
        <v>100471</v>
      </c>
      <c r="E97" s="21">
        <v>175802</v>
      </c>
      <c r="F97" s="23">
        <v>16797</v>
      </c>
      <c r="G97" s="21">
        <v>10917</v>
      </c>
      <c r="H97" s="22">
        <v>49834</v>
      </c>
      <c r="I97" s="64">
        <v>452447</v>
      </c>
    </row>
    <row r="98" spans="1:9" ht="14.25">
      <c r="A98" s="78" t="s">
        <v>21</v>
      </c>
      <c r="B98" s="84">
        <v>2016</v>
      </c>
      <c r="C98" s="29">
        <v>25551</v>
      </c>
      <c r="D98" s="30">
        <v>33871</v>
      </c>
      <c r="E98" s="30">
        <v>68932</v>
      </c>
      <c r="F98" s="32">
        <v>4269</v>
      </c>
      <c r="G98" s="30">
        <v>3162</v>
      </c>
      <c r="H98" s="31">
        <v>17237</v>
      </c>
      <c r="I98" s="65">
        <v>153022</v>
      </c>
    </row>
    <row r="99" spans="1:9" ht="14.25">
      <c r="A99" s="76" t="s">
        <v>22</v>
      </c>
      <c r="B99" s="83">
        <v>2016</v>
      </c>
      <c r="C99" s="20">
        <v>648035</v>
      </c>
      <c r="D99" s="21">
        <v>573982</v>
      </c>
      <c r="E99" s="21">
        <v>890426</v>
      </c>
      <c r="F99" s="23">
        <v>119339</v>
      </c>
      <c r="G99" s="20">
        <v>81885</v>
      </c>
      <c r="H99" s="23">
        <v>334537</v>
      </c>
      <c r="I99" s="58">
        <v>2648204</v>
      </c>
    </row>
    <row r="100" spans="1:9" ht="14.25">
      <c r="A100" s="78" t="s">
        <v>23</v>
      </c>
      <c r="B100" s="84">
        <v>2016</v>
      </c>
      <c r="C100" s="29">
        <v>416603</v>
      </c>
      <c r="D100" s="30">
        <v>364242</v>
      </c>
      <c r="E100" s="30">
        <v>501548</v>
      </c>
      <c r="F100" s="32">
        <v>35798</v>
      </c>
      <c r="G100" s="29">
        <v>44849</v>
      </c>
      <c r="H100" s="32">
        <v>285653</v>
      </c>
      <c r="I100" s="61">
        <v>1648693</v>
      </c>
    </row>
    <row r="101" spans="1:9" ht="15">
      <c r="A101" s="80" t="s">
        <v>15</v>
      </c>
      <c r="B101" s="85">
        <v>2016</v>
      </c>
      <c r="C101" s="45">
        <v>1171684</v>
      </c>
      <c r="D101" s="46">
        <v>953721</v>
      </c>
      <c r="E101" s="46">
        <v>1397732</v>
      </c>
      <c r="F101" s="48">
        <v>189481</v>
      </c>
      <c r="G101" s="70">
        <v>143329</v>
      </c>
      <c r="H101" s="46">
        <v>635336</v>
      </c>
      <c r="I101" s="71">
        <v>4491283</v>
      </c>
    </row>
    <row r="102" spans="1:9" ht="15">
      <c r="A102" s="74" t="s">
        <v>13</v>
      </c>
      <c r="B102" s="82">
        <v>2017</v>
      </c>
      <c r="C102" s="34">
        <v>106848</v>
      </c>
      <c r="D102" s="35">
        <v>15514</v>
      </c>
      <c r="E102" s="35">
        <v>5770</v>
      </c>
      <c r="F102" s="36">
        <v>34979</v>
      </c>
      <c r="G102" s="34">
        <v>16369</v>
      </c>
      <c r="H102" s="35">
        <v>15063</v>
      </c>
      <c r="I102" s="63">
        <v>194543</v>
      </c>
    </row>
    <row r="103" spans="1:9" ht="14.25">
      <c r="A103" s="76" t="s">
        <v>14</v>
      </c>
      <c r="B103" s="83">
        <v>2017</v>
      </c>
      <c r="C103" s="20">
        <v>98839</v>
      </c>
      <c r="D103" s="21">
        <v>101193</v>
      </c>
      <c r="E103" s="21">
        <v>176395</v>
      </c>
      <c r="F103" s="23">
        <v>17469</v>
      </c>
      <c r="G103" s="21">
        <v>10695</v>
      </c>
      <c r="H103" s="22">
        <v>49730</v>
      </c>
      <c r="I103" s="64">
        <v>454321</v>
      </c>
    </row>
    <row r="104" spans="1:9" ht="14.25">
      <c r="A104" s="78" t="s">
        <v>21</v>
      </c>
      <c r="B104" s="84">
        <v>2017</v>
      </c>
      <c r="C104" s="29">
        <v>25720</v>
      </c>
      <c r="D104" s="30">
        <v>34157</v>
      </c>
      <c r="E104" s="30">
        <v>69113</v>
      </c>
      <c r="F104" s="32">
        <v>4434</v>
      </c>
      <c r="G104" s="30">
        <v>3116</v>
      </c>
      <c r="H104" s="31">
        <v>17274</v>
      </c>
      <c r="I104" s="65">
        <v>153814</v>
      </c>
    </row>
    <row r="105" spans="1:9" ht="14.25">
      <c r="A105" s="76" t="s">
        <v>22</v>
      </c>
      <c r="B105" s="83">
        <v>2017</v>
      </c>
      <c r="C105" s="20">
        <v>649169</v>
      </c>
      <c r="D105" s="21">
        <v>578125</v>
      </c>
      <c r="E105" s="21">
        <v>893245</v>
      </c>
      <c r="F105" s="23">
        <v>123749</v>
      </c>
      <c r="G105" s="20">
        <v>80424</v>
      </c>
      <c r="H105" s="23">
        <v>335935</v>
      </c>
      <c r="I105" s="58">
        <v>2660647</v>
      </c>
    </row>
    <row r="106" spans="1:9" ht="14.25">
      <c r="A106" s="78" t="s">
        <v>23</v>
      </c>
      <c r="B106" s="84">
        <v>2017</v>
      </c>
      <c r="C106" s="29">
        <v>417563</v>
      </c>
      <c r="D106" s="30">
        <v>366078</v>
      </c>
      <c r="E106" s="30">
        <v>503618</v>
      </c>
      <c r="F106" s="32">
        <v>37974</v>
      </c>
      <c r="G106" s="29">
        <v>44203</v>
      </c>
      <c r="H106" s="32">
        <v>286492</v>
      </c>
      <c r="I106" s="61">
        <v>1655928</v>
      </c>
    </row>
    <row r="107" spans="1:9" ht="15">
      <c r="A107" s="80" t="s">
        <v>15</v>
      </c>
      <c r="B107" s="85">
        <v>2017</v>
      </c>
      <c r="C107" s="45">
        <v>1173580</v>
      </c>
      <c r="D107" s="46">
        <v>959717</v>
      </c>
      <c r="E107" s="46">
        <v>1402633</v>
      </c>
      <c r="F107" s="48">
        <v>196702</v>
      </c>
      <c r="G107" s="70">
        <v>140996</v>
      </c>
      <c r="H107" s="46">
        <v>637490</v>
      </c>
      <c r="I107" s="71">
        <v>4511118</v>
      </c>
    </row>
    <row r="108" spans="1:9" ht="15">
      <c r="A108" s="74" t="s">
        <v>13</v>
      </c>
      <c r="B108" s="82">
        <v>2018</v>
      </c>
      <c r="C108" s="34">
        <v>106601</v>
      </c>
      <c r="D108" s="35">
        <v>15541</v>
      </c>
      <c r="E108" s="35">
        <v>5793</v>
      </c>
      <c r="F108" s="36">
        <v>35608</v>
      </c>
      <c r="G108" s="34">
        <v>16139</v>
      </c>
      <c r="H108" s="35">
        <v>14929</v>
      </c>
      <c r="I108" s="63">
        <v>194611</v>
      </c>
    </row>
    <row r="109" spans="1:9" ht="14.25">
      <c r="A109" s="76" t="s">
        <v>14</v>
      </c>
      <c r="B109" s="83">
        <v>2018</v>
      </c>
      <c r="C109" s="20">
        <v>98905</v>
      </c>
      <c r="D109" s="21">
        <v>101885</v>
      </c>
      <c r="E109" s="21">
        <v>176874</v>
      </c>
      <c r="F109" s="23">
        <v>18129</v>
      </c>
      <c r="G109" s="21">
        <v>10448</v>
      </c>
      <c r="H109" s="22">
        <v>49637</v>
      </c>
      <c r="I109" s="64">
        <v>455878</v>
      </c>
    </row>
    <row r="110" spans="1:9" ht="14.25">
      <c r="A110" s="78" t="s">
        <v>21</v>
      </c>
      <c r="B110" s="84">
        <v>2018</v>
      </c>
      <c r="C110" s="29">
        <v>25865</v>
      </c>
      <c r="D110" s="30">
        <v>34536</v>
      </c>
      <c r="E110" s="30">
        <v>69360</v>
      </c>
      <c r="F110" s="32">
        <v>4596</v>
      </c>
      <c r="G110" s="30">
        <v>3070</v>
      </c>
      <c r="H110" s="31">
        <v>17326</v>
      </c>
      <c r="I110" s="65">
        <v>154753</v>
      </c>
    </row>
    <row r="111" spans="1:9" ht="14.25">
      <c r="A111" s="76" t="s">
        <v>22</v>
      </c>
      <c r="B111" s="83">
        <v>2018</v>
      </c>
      <c r="C111" s="20">
        <v>650421</v>
      </c>
      <c r="D111" s="21">
        <v>582778</v>
      </c>
      <c r="E111" s="21">
        <v>895837</v>
      </c>
      <c r="F111" s="23">
        <v>127983</v>
      </c>
      <c r="G111" s="20">
        <v>78862</v>
      </c>
      <c r="H111" s="23">
        <v>337529</v>
      </c>
      <c r="I111" s="58">
        <v>2673410</v>
      </c>
    </row>
    <row r="112" spans="1:9" ht="14.25">
      <c r="A112" s="78" t="s">
        <v>23</v>
      </c>
      <c r="B112" s="84">
        <v>2018</v>
      </c>
      <c r="C112" s="29">
        <v>418591</v>
      </c>
      <c r="D112" s="30">
        <v>368291</v>
      </c>
      <c r="E112" s="30">
        <v>506011</v>
      </c>
      <c r="F112" s="32">
        <v>40344</v>
      </c>
      <c r="G112" s="29">
        <v>43470</v>
      </c>
      <c r="H112" s="32">
        <v>287299</v>
      </c>
      <c r="I112" s="61">
        <v>1664006</v>
      </c>
    </row>
    <row r="113" spans="1:9" ht="15">
      <c r="A113" s="80" t="s">
        <v>15</v>
      </c>
      <c r="B113" s="85">
        <v>2018</v>
      </c>
      <c r="C113" s="45">
        <v>1175613</v>
      </c>
      <c r="D113" s="46">
        <v>966610</v>
      </c>
      <c r="E113" s="46">
        <v>1407641</v>
      </c>
      <c r="F113" s="48">
        <v>203935</v>
      </c>
      <c r="G113" s="70">
        <v>138471</v>
      </c>
      <c r="H113" s="46">
        <v>639757</v>
      </c>
      <c r="I113" s="71">
        <v>4532027</v>
      </c>
    </row>
    <row r="114" spans="1:9" ht="15">
      <c r="A114" s="74" t="s">
        <v>13</v>
      </c>
      <c r="B114" s="82">
        <v>2019</v>
      </c>
      <c r="C114" s="34">
        <v>106217</v>
      </c>
      <c r="D114" s="35">
        <v>15560</v>
      </c>
      <c r="E114" s="35">
        <v>5799</v>
      </c>
      <c r="F114" s="36">
        <v>36449</v>
      </c>
      <c r="G114" s="34">
        <v>15887</v>
      </c>
      <c r="H114" s="35">
        <v>14777</v>
      </c>
      <c r="I114" s="63">
        <v>194689</v>
      </c>
    </row>
    <row r="115" spans="1:9" ht="14.25">
      <c r="A115" s="76" t="s">
        <v>14</v>
      </c>
      <c r="B115" s="83">
        <v>2019</v>
      </c>
      <c r="C115" s="20">
        <v>99046</v>
      </c>
      <c r="D115" s="21">
        <v>102525</v>
      </c>
      <c r="E115" s="21">
        <v>177288</v>
      </c>
      <c r="F115" s="23">
        <v>18704</v>
      </c>
      <c r="G115" s="21">
        <v>10276</v>
      </c>
      <c r="H115" s="22">
        <v>49645</v>
      </c>
      <c r="I115" s="64">
        <v>457484</v>
      </c>
    </row>
    <row r="116" spans="1:9" ht="14.25">
      <c r="A116" s="78" t="s">
        <v>21</v>
      </c>
      <c r="B116" s="84">
        <v>2019</v>
      </c>
      <c r="C116" s="29">
        <v>25982</v>
      </c>
      <c r="D116" s="30">
        <v>34815</v>
      </c>
      <c r="E116" s="30">
        <v>69572</v>
      </c>
      <c r="F116" s="32">
        <v>4771</v>
      </c>
      <c r="G116" s="30">
        <v>3002</v>
      </c>
      <c r="H116" s="31">
        <v>17339</v>
      </c>
      <c r="I116" s="65">
        <v>155481</v>
      </c>
    </row>
    <row r="117" spans="1:9" ht="14.25">
      <c r="A117" s="76" t="s">
        <v>22</v>
      </c>
      <c r="B117" s="83">
        <v>2019</v>
      </c>
      <c r="C117" s="20">
        <v>652055</v>
      </c>
      <c r="D117" s="21">
        <v>587359</v>
      </c>
      <c r="E117" s="21">
        <v>898501</v>
      </c>
      <c r="F117" s="23">
        <v>131693</v>
      </c>
      <c r="G117" s="20">
        <v>77524</v>
      </c>
      <c r="H117" s="23">
        <v>339050</v>
      </c>
      <c r="I117" s="58">
        <v>2686182</v>
      </c>
    </row>
    <row r="118" spans="1:9" ht="14.25">
      <c r="A118" s="78" t="s">
        <v>23</v>
      </c>
      <c r="B118" s="84">
        <v>2019</v>
      </c>
      <c r="C118" s="29">
        <v>419541</v>
      </c>
      <c r="D118" s="30">
        <v>370369</v>
      </c>
      <c r="E118" s="30">
        <v>508294</v>
      </c>
      <c r="F118" s="32">
        <v>42842</v>
      </c>
      <c r="G118" s="29">
        <v>42718</v>
      </c>
      <c r="H118" s="32">
        <v>288110</v>
      </c>
      <c r="I118" s="61">
        <v>1671874</v>
      </c>
    </row>
    <row r="119" spans="1:9" ht="15">
      <c r="A119" s="80" t="s">
        <v>15</v>
      </c>
      <c r="B119" s="85">
        <v>2019</v>
      </c>
      <c r="C119" s="45">
        <v>1177813</v>
      </c>
      <c r="D119" s="46">
        <v>973288</v>
      </c>
      <c r="E119" s="46">
        <v>1412594</v>
      </c>
      <c r="F119" s="48">
        <v>210984</v>
      </c>
      <c r="G119" s="70">
        <v>136129</v>
      </c>
      <c r="H119" s="46">
        <v>641937</v>
      </c>
      <c r="I119" s="71">
        <v>4552745</v>
      </c>
    </row>
    <row r="120" spans="1:9" ht="15">
      <c r="A120" s="74" t="s">
        <v>13</v>
      </c>
      <c r="B120" s="82">
        <v>2020</v>
      </c>
      <c r="C120" s="34">
        <v>105753</v>
      </c>
      <c r="D120" s="35">
        <v>15574</v>
      </c>
      <c r="E120" s="35">
        <v>5811</v>
      </c>
      <c r="F120" s="36">
        <v>37419</v>
      </c>
      <c r="G120" s="34">
        <v>15598</v>
      </c>
      <c r="H120" s="35">
        <v>14679</v>
      </c>
      <c r="I120" s="63">
        <v>194834</v>
      </c>
    </row>
    <row r="121" spans="1:9" ht="14.25">
      <c r="A121" s="76" t="s">
        <v>14</v>
      </c>
      <c r="B121" s="83">
        <v>2020</v>
      </c>
      <c r="C121" s="20">
        <v>99100</v>
      </c>
      <c r="D121" s="21">
        <v>103349</v>
      </c>
      <c r="E121" s="21">
        <v>177983</v>
      </c>
      <c r="F121" s="23">
        <v>19362</v>
      </c>
      <c r="G121" s="21">
        <v>10048</v>
      </c>
      <c r="H121" s="22">
        <v>49644</v>
      </c>
      <c r="I121" s="64">
        <v>459486</v>
      </c>
    </row>
    <row r="122" spans="1:9" ht="14.25">
      <c r="A122" s="78" t="s">
        <v>21</v>
      </c>
      <c r="B122" s="84">
        <v>2020</v>
      </c>
      <c r="C122" s="29">
        <v>26206</v>
      </c>
      <c r="D122" s="30">
        <v>35201</v>
      </c>
      <c r="E122" s="30">
        <v>69797</v>
      </c>
      <c r="F122" s="32">
        <v>4971</v>
      </c>
      <c r="G122" s="30">
        <v>2955</v>
      </c>
      <c r="H122" s="31">
        <v>17364</v>
      </c>
      <c r="I122" s="65">
        <v>156494</v>
      </c>
    </row>
    <row r="123" spans="1:9" ht="14.25">
      <c r="A123" s="76" t="s">
        <v>22</v>
      </c>
      <c r="B123" s="83">
        <v>2020</v>
      </c>
      <c r="C123" s="20">
        <v>653273</v>
      </c>
      <c r="D123" s="21">
        <v>592004</v>
      </c>
      <c r="E123" s="21">
        <v>901512</v>
      </c>
      <c r="F123" s="23">
        <v>135479</v>
      </c>
      <c r="G123" s="20">
        <v>76141</v>
      </c>
      <c r="H123" s="23">
        <v>340432</v>
      </c>
      <c r="I123" s="58">
        <v>2698841</v>
      </c>
    </row>
    <row r="124" spans="1:9" ht="14.25">
      <c r="A124" s="78" t="s">
        <v>23</v>
      </c>
      <c r="B124" s="84">
        <v>2020</v>
      </c>
      <c r="C124" s="29">
        <v>420390</v>
      </c>
      <c r="D124" s="30">
        <v>372367</v>
      </c>
      <c r="E124" s="30">
        <v>510392</v>
      </c>
      <c r="F124" s="32">
        <v>45395</v>
      </c>
      <c r="G124" s="29">
        <v>41992</v>
      </c>
      <c r="H124" s="32">
        <v>288888</v>
      </c>
      <c r="I124" s="61">
        <v>1679424</v>
      </c>
    </row>
    <row r="125" spans="1:9" ht="15">
      <c r="A125" s="80" t="s">
        <v>15</v>
      </c>
      <c r="B125" s="85">
        <v>2020</v>
      </c>
      <c r="C125" s="45">
        <v>1179416</v>
      </c>
      <c r="D125" s="46">
        <v>979945</v>
      </c>
      <c r="E125" s="46">
        <v>1417715</v>
      </c>
      <c r="F125" s="48">
        <v>218293</v>
      </c>
      <c r="G125" s="70">
        <v>133731</v>
      </c>
      <c r="H125" s="46">
        <v>643999</v>
      </c>
      <c r="I125" s="71">
        <v>4573099</v>
      </c>
    </row>
    <row r="126" spans="1:9" ht="15">
      <c r="A126" s="74" t="s">
        <v>13</v>
      </c>
      <c r="B126" s="82">
        <v>2021</v>
      </c>
      <c r="C126" s="34">
        <v>105265</v>
      </c>
      <c r="D126" s="35">
        <v>15578</v>
      </c>
      <c r="E126" s="35">
        <v>5821</v>
      </c>
      <c r="F126" s="36">
        <v>38312</v>
      </c>
      <c r="G126" s="34">
        <v>15346</v>
      </c>
      <c r="H126" s="35">
        <v>14548</v>
      </c>
      <c r="I126" s="63">
        <v>194870</v>
      </c>
    </row>
    <row r="127" spans="1:9" ht="14.25">
      <c r="A127" s="76" t="s">
        <v>14</v>
      </c>
      <c r="B127" s="83">
        <v>2021</v>
      </c>
      <c r="C127" s="20">
        <v>99021</v>
      </c>
      <c r="D127" s="21">
        <v>104127</v>
      </c>
      <c r="E127" s="21">
        <v>178448</v>
      </c>
      <c r="F127" s="23">
        <v>19925</v>
      </c>
      <c r="G127" s="21">
        <v>9869</v>
      </c>
      <c r="H127" s="22">
        <v>49537</v>
      </c>
      <c r="I127" s="64">
        <v>460927</v>
      </c>
    </row>
    <row r="128" spans="1:9" ht="14.25">
      <c r="A128" s="78" t="s">
        <v>21</v>
      </c>
      <c r="B128" s="84">
        <v>2021</v>
      </c>
      <c r="C128" s="29">
        <v>26330</v>
      </c>
      <c r="D128" s="30">
        <v>35466</v>
      </c>
      <c r="E128" s="30">
        <v>70031</v>
      </c>
      <c r="F128" s="32">
        <v>5123</v>
      </c>
      <c r="G128" s="30">
        <v>2932</v>
      </c>
      <c r="H128" s="31">
        <v>17390</v>
      </c>
      <c r="I128" s="65">
        <v>157272</v>
      </c>
    </row>
    <row r="129" spans="1:11" ht="14.25">
      <c r="A129" s="76" t="s">
        <v>22</v>
      </c>
      <c r="B129" s="83">
        <v>2021</v>
      </c>
      <c r="C129" s="20">
        <v>653852</v>
      </c>
      <c r="D129" s="21">
        <v>596566</v>
      </c>
      <c r="E129" s="21">
        <v>903718</v>
      </c>
      <c r="F129" s="23">
        <v>138863</v>
      </c>
      <c r="G129" s="20">
        <v>74791</v>
      </c>
      <c r="H129" s="23">
        <v>341171</v>
      </c>
      <c r="I129" s="58">
        <v>2708961</v>
      </c>
    </row>
    <row r="130" spans="1:11" ht="14.25">
      <c r="A130" s="78" t="s">
        <v>23</v>
      </c>
      <c r="B130" s="84">
        <v>2021</v>
      </c>
      <c r="C130" s="29">
        <v>420882</v>
      </c>
      <c r="D130" s="30">
        <v>374503</v>
      </c>
      <c r="E130" s="30">
        <v>512498</v>
      </c>
      <c r="F130" s="32">
        <v>47988</v>
      </c>
      <c r="G130" s="29">
        <v>41372</v>
      </c>
      <c r="H130" s="32">
        <v>289764</v>
      </c>
      <c r="I130" s="61">
        <v>1687007</v>
      </c>
    </row>
    <row r="131" spans="1:11" ht="15">
      <c r="A131" s="80" t="s">
        <v>15</v>
      </c>
      <c r="B131" s="85">
        <v>2021</v>
      </c>
      <c r="C131" s="45">
        <v>1179999</v>
      </c>
      <c r="D131" s="46">
        <v>986647</v>
      </c>
      <c r="E131" s="46">
        <v>1422037</v>
      </c>
      <c r="F131" s="48">
        <v>225163</v>
      </c>
      <c r="G131" s="70">
        <v>131509</v>
      </c>
      <c r="H131" s="46">
        <v>645483</v>
      </c>
      <c r="I131" s="71">
        <v>4590838</v>
      </c>
    </row>
    <row r="132" spans="1:11" ht="15">
      <c r="A132" s="74" t="s">
        <v>13</v>
      </c>
      <c r="B132" s="82">
        <v>2022</v>
      </c>
      <c r="C132" s="34">
        <v>104734</v>
      </c>
      <c r="D132" s="35">
        <v>15581</v>
      </c>
      <c r="E132" s="35">
        <v>5820</v>
      </c>
      <c r="F132" s="36">
        <v>39289</v>
      </c>
      <c r="G132" s="34">
        <v>15024</v>
      </c>
      <c r="H132" s="35">
        <v>14437</v>
      </c>
      <c r="I132" s="63">
        <v>194885</v>
      </c>
    </row>
    <row r="133" spans="1:11" ht="14.25">
      <c r="A133" s="76" t="s">
        <v>14</v>
      </c>
      <c r="B133" s="83">
        <v>2022</v>
      </c>
      <c r="C133" s="20">
        <v>99065</v>
      </c>
      <c r="D133" s="21">
        <v>105349</v>
      </c>
      <c r="E133" s="21">
        <v>179269</v>
      </c>
      <c r="F133" s="23">
        <v>20675</v>
      </c>
      <c r="G133" s="21">
        <v>9657</v>
      </c>
      <c r="H133" s="22">
        <v>48793</v>
      </c>
      <c r="I133" s="64">
        <v>462808</v>
      </c>
    </row>
    <row r="134" spans="1:11" ht="14.25">
      <c r="A134" s="78" t="s">
        <v>21</v>
      </c>
      <c r="B134" s="84">
        <v>2022</v>
      </c>
      <c r="C134" s="29">
        <v>26482</v>
      </c>
      <c r="D134" s="30">
        <v>35756</v>
      </c>
      <c r="E134" s="30">
        <v>70311</v>
      </c>
      <c r="F134" s="32">
        <v>5318</v>
      </c>
      <c r="G134" s="30">
        <v>2882</v>
      </c>
      <c r="H134" s="31">
        <v>17408</v>
      </c>
      <c r="I134" s="65">
        <v>158157</v>
      </c>
    </row>
    <row r="135" spans="1:11" ht="14.25">
      <c r="A135" s="76" t="s">
        <v>22</v>
      </c>
      <c r="B135" s="83">
        <v>2022</v>
      </c>
      <c r="C135" s="20">
        <v>655107</v>
      </c>
      <c r="D135" s="21">
        <v>602513</v>
      </c>
      <c r="E135" s="21">
        <v>907055</v>
      </c>
      <c r="F135" s="23">
        <v>142733</v>
      </c>
      <c r="G135" s="20">
        <v>73473</v>
      </c>
      <c r="H135" s="23">
        <v>341046</v>
      </c>
      <c r="I135" s="58">
        <v>2721927</v>
      </c>
    </row>
    <row r="136" spans="1:11" ht="14.25">
      <c r="A136" s="78" t="s">
        <v>23</v>
      </c>
      <c r="B136" s="84">
        <v>2022</v>
      </c>
      <c r="C136" s="29">
        <v>421541</v>
      </c>
      <c r="D136" s="30">
        <v>376675</v>
      </c>
      <c r="E136" s="30">
        <v>514998</v>
      </c>
      <c r="F136" s="32">
        <v>51030</v>
      </c>
      <c r="G136" s="29">
        <v>40611</v>
      </c>
      <c r="H136" s="32">
        <v>290617</v>
      </c>
      <c r="I136" s="61">
        <v>1695472</v>
      </c>
    </row>
    <row r="137" spans="1:11" ht="15">
      <c r="A137" s="80" t="s">
        <v>15</v>
      </c>
      <c r="B137" s="85">
        <v>2022</v>
      </c>
      <c r="C137" s="45">
        <v>1181382</v>
      </c>
      <c r="D137" s="46">
        <v>994769</v>
      </c>
      <c r="E137" s="46">
        <v>1427873</v>
      </c>
      <c r="F137" s="48">
        <v>233052</v>
      </c>
      <c r="G137" s="70">
        <v>129108</v>
      </c>
      <c r="H137" s="46">
        <v>646100</v>
      </c>
      <c r="I137" s="71">
        <v>4612284</v>
      </c>
    </row>
    <row r="138" spans="1:11" customFormat="1" ht="15">
      <c r="A138" s="74" t="s">
        <v>13</v>
      </c>
      <c r="B138" s="82">
        <v>2023</v>
      </c>
      <c r="C138" s="34">
        <v>104136</v>
      </c>
      <c r="D138" s="35">
        <v>15590</v>
      </c>
      <c r="E138" s="35">
        <v>5821</v>
      </c>
      <c r="F138" s="36">
        <v>40296</v>
      </c>
      <c r="G138" s="34">
        <v>14677</v>
      </c>
      <c r="H138" s="35">
        <v>14327</v>
      </c>
      <c r="I138" s="63">
        <v>194847</v>
      </c>
    </row>
    <row r="139" spans="1:11" customFormat="1" ht="14.25">
      <c r="A139" s="76" t="s">
        <v>14</v>
      </c>
      <c r="B139" s="83">
        <v>2023</v>
      </c>
      <c r="C139" s="20">
        <v>98971</v>
      </c>
      <c r="D139" s="21">
        <v>106128</v>
      </c>
      <c r="E139" s="21">
        <v>179707</v>
      </c>
      <c r="F139" s="23">
        <v>21223</v>
      </c>
      <c r="G139" s="21">
        <v>9453</v>
      </c>
      <c r="H139" s="22">
        <v>48422</v>
      </c>
      <c r="I139" s="64">
        <v>463904</v>
      </c>
    </row>
    <row r="140" spans="1:11" customFormat="1" ht="14.25">
      <c r="A140" s="78" t="s">
        <v>21</v>
      </c>
      <c r="B140" s="84">
        <v>2023</v>
      </c>
      <c r="C140" s="29">
        <v>26610</v>
      </c>
      <c r="D140" s="30">
        <v>35980</v>
      </c>
      <c r="E140" s="30">
        <v>70525</v>
      </c>
      <c r="F140" s="32">
        <v>5462</v>
      </c>
      <c r="G140" s="30">
        <v>2850</v>
      </c>
      <c r="H140" s="31">
        <v>17422</v>
      </c>
      <c r="I140" s="65">
        <v>158849</v>
      </c>
    </row>
    <row r="141" spans="1:11" customFormat="1" ht="14.25">
      <c r="A141" s="76" t="s">
        <v>22</v>
      </c>
      <c r="B141" s="83">
        <v>2023</v>
      </c>
      <c r="C141" s="20">
        <v>656151</v>
      </c>
      <c r="D141" s="21">
        <v>607345</v>
      </c>
      <c r="E141" s="21">
        <v>909057</v>
      </c>
      <c r="F141" s="23">
        <v>145955</v>
      </c>
      <c r="G141" s="20">
        <v>72203</v>
      </c>
      <c r="H141" s="23">
        <v>341878</v>
      </c>
      <c r="I141" s="58">
        <v>2732589</v>
      </c>
    </row>
    <row r="142" spans="1:11" customFormat="1" ht="14.25">
      <c r="A142" s="78" t="s">
        <v>23</v>
      </c>
      <c r="B142" s="84">
        <v>2023</v>
      </c>
      <c r="C142" s="29">
        <v>422203</v>
      </c>
      <c r="D142" s="30">
        <v>378343</v>
      </c>
      <c r="E142" s="30">
        <v>517107</v>
      </c>
      <c r="F142" s="32">
        <v>53835</v>
      </c>
      <c r="G142" s="29">
        <v>39862</v>
      </c>
      <c r="H142" s="32">
        <v>291242</v>
      </c>
      <c r="I142" s="61">
        <v>1702592</v>
      </c>
    </row>
    <row r="143" spans="1:11" customFormat="1" ht="15">
      <c r="A143" s="80" t="s">
        <v>15</v>
      </c>
      <c r="B143" s="85">
        <v>2023</v>
      </c>
      <c r="C143" s="45">
        <v>1182490</v>
      </c>
      <c r="D143" s="46">
        <v>1001278</v>
      </c>
      <c r="E143" s="46">
        <v>1431985</v>
      </c>
      <c r="F143" s="48">
        <v>240086</v>
      </c>
      <c r="G143" s="70">
        <v>126742</v>
      </c>
      <c r="H143" s="46">
        <v>647447</v>
      </c>
      <c r="I143" s="71">
        <v>4630028</v>
      </c>
    </row>
    <row r="144" spans="1:11" ht="15">
      <c r="A144" s="74" t="s">
        <v>13</v>
      </c>
      <c r="B144" s="82">
        <v>2024</v>
      </c>
      <c r="C144" s="34">
        <v>103583</v>
      </c>
      <c r="D144" s="35">
        <v>15561</v>
      </c>
      <c r="E144" s="35">
        <v>5831</v>
      </c>
      <c r="F144" s="36">
        <v>41308</v>
      </c>
      <c r="G144" s="34">
        <v>14339</v>
      </c>
      <c r="H144" s="35">
        <v>14222</v>
      </c>
      <c r="I144" s="63">
        <v>194844</v>
      </c>
      <c r="K144" s="13"/>
    </row>
    <row r="145" spans="1:32" ht="14.25">
      <c r="A145" s="76" t="s">
        <v>14</v>
      </c>
      <c r="B145" s="83">
        <v>2024</v>
      </c>
      <c r="C145" s="20">
        <v>98889</v>
      </c>
      <c r="D145" s="21">
        <v>107084</v>
      </c>
      <c r="E145" s="21">
        <v>180410</v>
      </c>
      <c r="F145" s="23">
        <v>21883</v>
      </c>
      <c r="G145" s="21">
        <v>9243</v>
      </c>
      <c r="H145" s="22">
        <v>48178</v>
      </c>
      <c r="I145" s="64">
        <v>465687</v>
      </c>
      <c r="K145" s="13"/>
    </row>
    <row r="146" spans="1:32" ht="14.25">
      <c r="A146" s="78" t="s">
        <v>21</v>
      </c>
      <c r="B146" s="84">
        <v>2024</v>
      </c>
      <c r="C146" s="29">
        <v>26728</v>
      </c>
      <c r="D146" s="30">
        <v>36198</v>
      </c>
      <c r="E146" s="30">
        <v>70753</v>
      </c>
      <c r="F146" s="32">
        <v>5598</v>
      </c>
      <c r="G146" s="30">
        <v>2816</v>
      </c>
      <c r="H146" s="31">
        <v>17442</v>
      </c>
      <c r="I146" s="65">
        <v>159535</v>
      </c>
      <c r="K146" s="13"/>
    </row>
    <row r="147" spans="1:32" ht="14.25">
      <c r="A147" s="76" t="s">
        <v>22</v>
      </c>
      <c r="B147" s="83">
        <v>2024</v>
      </c>
      <c r="C147" s="20">
        <v>657278</v>
      </c>
      <c r="D147" s="21">
        <v>612846</v>
      </c>
      <c r="E147" s="21">
        <v>911682</v>
      </c>
      <c r="F147" s="23">
        <v>149032</v>
      </c>
      <c r="G147" s="20">
        <v>70904</v>
      </c>
      <c r="H147" s="23">
        <v>342538</v>
      </c>
      <c r="I147" s="58">
        <v>2744280</v>
      </c>
      <c r="K147" s="13"/>
    </row>
    <row r="148" spans="1:32" ht="14.25">
      <c r="A148" s="78" t="s">
        <v>23</v>
      </c>
      <c r="B148" s="84">
        <v>2024</v>
      </c>
      <c r="C148" s="29">
        <v>422812</v>
      </c>
      <c r="D148" s="30">
        <v>380272</v>
      </c>
      <c r="E148" s="30">
        <v>519594</v>
      </c>
      <c r="F148" s="32">
        <v>56378</v>
      </c>
      <c r="G148" s="29">
        <v>39114</v>
      </c>
      <c r="H148" s="32">
        <v>291971</v>
      </c>
      <c r="I148" s="61">
        <v>1710141</v>
      </c>
      <c r="K148" s="13"/>
    </row>
    <row r="149" spans="1:32" ht="15">
      <c r="A149" s="260" t="s">
        <v>15</v>
      </c>
      <c r="B149" s="261">
        <v>2024</v>
      </c>
      <c r="C149" s="262">
        <v>1183673</v>
      </c>
      <c r="D149" s="263">
        <v>1008679</v>
      </c>
      <c r="E149" s="263">
        <v>1437107</v>
      </c>
      <c r="F149" s="264">
        <v>246718</v>
      </c>
      <c r="G149" s="265">
        <v>124357</v>
      </c>
      <c r="H149" s="263">
        <v>648731</v>
      </c>
      <c r="I149" s="266">
        <v>4649265</v>
      </c>
    </row>
    <row r="150" spans="1:32" ht="16.899999999999999" customHeight="1">
      <c r="A150" s="345" t="s">
        <v>116</v>
      </c>
      <c r="B150" s="346"/>
      <c r="C150" s="346"/>
      <c r="D150" s="346"/>
      <c r="E150" s="346"/>
      <c r="F150" s="346"/>
      <c r="G150" s="346"/>
      <c r="H150" s="346"/>
      <c r="I150" s="347"/>
      <c r="L150" s="6"/>
      <c r="O150" s="6"/>
      <c r="R150" s="6"/>
      <c r="S150" s="6"/>
      <c r="T150" s="6"/>
      <c r="U150" s="6"/>
      <c r="V150" s="6"/>
      <c r="W150" s="6"/>
      <c r="X150" s="6"/>
      <c r="Y150" s="6"/>
      <c r="Z150" s="6"/>
      <c r="AA150" s="6"/>
      <c r="AB150" s="6"/>
      <c r="AC150" s="6"/>
      <c r="AD150" s="6"/>
      <c r="AE150" s="6"/>
      <c r="AF150" s="6"/>
    </row>
    <row r="151" spans="1:32" ht="16.899999999999999" customHeight="1">
      <c r="A151" s="348" t="s">
        <v>103</v>
      </c>
      <c r="B151" s="349"/>
      <c r="C151" s="349"/>
      <c r="D151" s="349"/>
      <c r="E151" s="349"/>
      <c r="F151" s="349"/>
      <c r="G151" s="349"/>
      <c r="H151" s="349"/>
      <c r="I151" s="350"/>
      <c r="L151" s="6"/>
      <c r="O151" s="6"/>
      <c r="R151" s="6"/>
      <c r="S151" s="6"/>
      <c r="T151" s="6"/>
      <c r="U151" s="6"/>
      <c r="V151" s="6"/>
      <c r="W151" s="6"/>
      <c r="X151" s="6"/>
      <c r="Y151" s="6"/>
      <c r="Z151" s="6"/>
      <c r="AA151" s="6"/>
      <c r="AB151" s="6"/>
      <c r="AC151" s="6"/>
      <c r="AD151" s="6"/>
      <c r="AE151" s="6"/>
      <c r="AF151" s="6"/>
    </row>
    <row r="152" spans="1:32" ht="16.899999999999999" customHeight="1">
      <c r="A152" s="333" t="s">
        <v>121</v>
      </c>
      <c r="B152" s="334"/>
      <c r="C152" s="334"/>
      <c r="D152" s="334"/>
      <c r="E152" s="334"/>
      <c r="F152" s="334"/>
      <c r="G152" s="334"/>
      <c r="H152" s="334"/>
      <c r="I152" s="335"/>
      <c r="X152" s="6"/>
      <c r="Y152" s="6"/>
    </row>
    <row r="153" spans="1:32">
      <c r="A153" s="52"/>
      <c r="B153" s="52"/>
      <c r="C153" s="52"/>
      <c r="D153" s="52"/>
      <c r="E153" s="52"/>
      <c r="F153" s="52"/>
      <c r="G153" s="52"/>
      <c r="H153" s="52"/>
      <c r="I153" s="52"/>
    </row>
    <row r="154" spans="1:32">
      <c r="A154" s="52"/>
      <c r="B154" s="52"/>
      <c r="C154" s="52"/>
      <c r="D154" s="52"/>
      <c r="E154" s="52"/>
      <c r="F154" s="52"/>
      <c r="G154" s="52"/>
      <c r="H154" s="52"/>
      <c r="I154" s="52"/>
    </row>
    <row r="155" spans="1:32">
      <c r="A155" s="53" t="s">
        <v>30</v>
      </c>
      <c r="B155" s="52"/>
      <c r="C155" s="52"/>
      <c r="D155" s="52"/>
      <c r="E155" s="52"/>
      <c r="F155" s="52"/>
      <c r="G155" s="52"/>
      <c r="H155" s="52"/>
      <c r="I155" s="52"/>
    </row>
  </sheetData>
  <mergeCells count="11">
    <mergeCell ref="A152:I152"/>
    <mergeCell ref="A4:A5"/>
    <mergeCell ref="C4:F4"/>
    <mergeCell ref="G4:H4"/>
    <mergeCell ref="I4:I5"/>
    <mergeCell ref="B4:B5"/>
    <mergeCell ref="A1:I1"/>
    <mergeCell ref="A2:I2"/>
    <mergeCell ref="A3:I3"/>
    <mergeCell ref="A150:I150"/>
    <mergeCell ref="A151:I151"/>
  </mergeCells>
  <hyperlinks>
    <hyperlink ref="A155" location="index!A1" display="Retour à l'index" xr:uid="{00000000-0004-0000-0400-000000000000}"/>
  </hyperlinks>
  <printOptions horizontalCentered="1" verticalCentered="1"/>
  <pageMargins left="0.74803149606299213" right="0.74803149606299213" top="0.98425196850393704" bottom="0.98425196850393704" header="0.51181102362204722" footer="0.51181102362204722"/>
  <pageSetup paperSize="9" scale="64" fitToHeight="4" orientation="landscape" r:id="rId1"/>
  <headerFooter scaleWithDoc="0" alignWithMargins="0">
    <oddHeader>&amp;LParc de bâtiments résidentiels et non résidentiels&amp;CAMÉNAGEMENT DU TERRITOIRE ET IMMOBILIER</oddHeader>
    <oddFooter>&amp;C&amp;P/&amp;N&amp;R© IBSA</oddFooter>
  </headerFooter>
  <rowBreaks count="3" manualBreakCount="3">
    <brk id="41" max="8" man="1"/>
    <brk id="77" max="8" man="1"/>
    <brk id="11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4">
    <pageSetUpPr fitToPage="1"/>
  </sheetPr>
  <dimension ref="A1:S39"/>
  <sheetViews>
    <sheetView showGridLines="0" zoomScale="80" zoomScaleNormal="80" workbookViewId="0">
      <selection sqref="A1:M1"/>
    </sheetView>
  </sheetViews>
  <sheetFormatPr baseColWidth="10" defaultColWidth="11.42578125" defaultRowHeight="12.75"/>
  <cols>
    <col min="1" max="1" width="35.7109375" customWidth="1"/>
    <col min="2" max="12" width="13.28515625" customWidth="1"/>
    <col min="13" max="13" width="13.5703125" customWidth="1"/>
  </cols>
  <sheetData>
    <row r="1" spans="1:19" s="5" customFormat="1" ht="19.899999999999999" customHeight="1">
      <c r="A1" s="363" t="s">
        <v>135</v>
      </c>
      <c r="B1" s="364"/>
      <c r="C1" s="364"/>
      <c r="D1" s="364"/>
      <c r="E1" s="364"/>
      <c r="F1" s="364"/>
      <c r="G1" s="364"/>
      <c r="H1" s="364"/>
      <c r="I1" s="364"/>
      <c r="J1" s="364"/>
      <c r="K1" s="364"/>
      <c r="L1" s="364"/>
      <c r="M1" s="365"/>
    </row>
    <row r="2" spans="1:19" s="5" customFormat="1" ht="19.899999999999999" customHeight="1">
      <c r="A2" s="366" t="s">
        <v>165</v>
      </c>
      <c r="B2" s="343"/>
      <c r="C2" s="343"/>
      <c r="D2" s="343"/>
      <c r="E2" s="343"/>
      <c r="F2" s="343"/>
      <c r="G2" s="343"/>
      <c r="H2" s="343"/>
      <c r="I2" s="343"/>
      <c r="J2" s="343"/>
      <c r="K2" s="343"/>
      <c r="L2" s="343"/>
      <c r="M2" s="367"/>
    </row>
    <row r="3" spans="1:19" s="5" customFormat="1" ht="19.899999999999999" customHeight="1">
      <c r="A3" s="368">
        <v>2024</v>
      </c>
      <c r="B3" s="337"/>
      <c r="C3" s="337"/>
      <c r="D3" s="337"/>
      <c r="E3" s="337"/>
      <c r="F3" s="337"/>
      <c r="G3" s="337"/>
      <c r="H3" s="337"/>
      <c r="I3" s="337"/>
      <c r="J3" s="337"/>
      <c r="K3" s="337"/>
      <c r="L3" s="337"/>
      <c r="M3" s="369"/>
      <c r="N3" s="9"/>
      <c r="O3" s="9"/>
      <c r="P3" s="9"/>
      <c r="Q3" s="9"/>
      <c r="R3" s="9"/>
      <c r="S3" s="9"/>
    </row>
    <row r="4" spans="1:19" s="7" customFormat="1" ht="39.950000000000003" customHeight="1">
      <c r="A4" s="267"/>
      <c r="B4" s="18" t="s">
        <v>51</v>
      </c>
      <c r="C4" s="18" t="s">
        <v>52</v>
      </c>
      <c r="D4" s="18" t="s">
        <v>53</v>
      </c>
      <c r="E4" s="86" t="s">
        <v>54</v>
      </c>
      <c r="F4" s="56" t="s">
        <v>55</v>
      </c>
      <c r="G4" s="56" t="s">
        <v>56</v>
      </c>
      <c r="H4" s="215" t="s">
        <v>57</v>
      </c>
      <c r="I4" s="56" t="s">
        <v>60</v>
      </c>
      <c r="J4" s="56" t="s">
        <v>61</v>
      </c>
      <c r="K4" s="56" t="s">
        <v>58</v>
      </c>
      <c r="L4" s="214" t="s">
        <v>59</v>
      </c>
      <c r="M4" s="268" t="s">
        <v>24</v>
      </c>
    </row>
    <row r="5" spans="1:19" s="7" customFormat="1" ht="15" customHeight="1">
      <c r="A5" s="269" t="s">
        <v>0</v>
      </c>
      <c r="B5" s="25">
        <v>2051</v>
      </c>
      <c r="C5" s="26">
        <v>3512</v>
      </c>
      <c r="D5" s="26">
        <v>6398</v>
      </c>
      <c r="E5" s="26">
        <v>3975</v>
      </c>
      <c r="F5" s="26">
        <v>1157</v>
      </c>
      <c r="G5" s="26">
        <v>354</v>
      </c>
      <c r="H5" s="26">
        <v>309</v>
      </c>
      <c r="I5" s="26">
        <v>356</v>
      </c>
      <c r="J5" s="26">
        <v>354</v>
      </c>
      <c r="K5" s="26">
        <v>328</v>
      </c>
      <c r="L5" s="26">
        <v>19</v>
      </c>
      <c r="M5" s="270">
        <v>18813</v>
      </c>
      <c r="N5" s="14"/>
      <c r="O5" s="14"/>
    </row>
    <row r="6" spans="1:19" s="7" customFormat="1" ht="15" customHeight="1">
      <c r="A6" s="271" t="s">
        <v>1</v>
      </c>
      <c r="B6" s="25">
        <v>405</v>
      </c>
      <c r="C6" s="26">
        <v>905</v>
      </c>
      <c r="D6" s="26">
        <v>2313</v>
      </c>
      <c r="E6" s="26">
        <v>2435</v>
      </c>
      <c r="F6" s="26">
        <v>940</v>
      </c>
      <c r="G6" s="26">
        <v>251</v>
      </c>
      <c r="H6" s="26">
        <v>301</v>
      </c>
      <c r="I6" s="26">
        <v>148</v>
      </c>
      <c r="J6" s="26">
        <v>111</v>
      </c>
      <c r="K6" s="26">
        <v>106</v>
      </c>
      <c r="L6" s="26">
        <v>4</v>
      </c>
      <c r="M6" s="272">
        <v>7919</v>
      </c>
      <c r="N6" s="14"/>
      <c r="O6" s="14"/>
    </row>
    <row r="7" spans="1:19" s="7" customFormat="1" ht="15" customHeight="1">
      <c r="A7" s="271" t="s">
        <v>63</v>
      </c>
      <c r="B7" s="25">
        <v>94</v>
      </c>
      <c r="C7" s="26">
        <v>380</v>
      </c>
      <c r="D7" s="26">
        <v>1537</v>
      </c>
      <c r="E7" s="26">
        <v>1303</v>
      </c>
      <c r="F7" s="26">
        <v>399</v>
      </c>
      <c r="G7" s="26">
        <v>325</v>
      </c>
      <c r="H7" s="26">
        <v>270</v>
      </c>
      <c r="I7" s="26">
        <v>191</v>
      </c>
      <c r="J7" s="26">
        <v>180</v>
      </c>
      <c r="K7" s="26">
        <v>138</v>
      </c>
      <c r="L7" s="26">
        <v>1</v>
      </c>
      <c r="M7" s="272">
        <v>4818</v>
      </c>
      <c r="N7" s="14"/>
      <c r="O7" s="14"/>
    </row>
    <row r="8" spans="1:19" s="7" customFormat="1" ht="15" customHeight="1">
      <c r="A8" s="271" t="s">
        <v>2</v>
      </c>
      <c r="B8" s="25">
        <v>8097</v>
      </c>
      <c r="C8" s="26">
        <v>5313</v>
      </c>
      <c r="D8" s="26">
        <v>5494</v>
      </c>
      <c r="E8" s="26">
        <v>3554</v>
      </c>
      <c r="F8" s="26">
        <v>1459</v>
      </c>
      <c r="G8" s="26">
        <v>939</v>
      </c>
      <c r="H8" s="26">
        <v>626</v>
      </c>
      <c r="I8" s="26">
        <v>697</v>
      </c>
      <c r="J8" s="26">
        <v>609</v>
      </c>
      <c r="K8" s="26">
        <v>615</v>
      </c>
      <c r="L8" s="26">
        <v>34</v>
      </c>
      <c r="M8" s="272">
        <v>27437</v>
      </c>
      <c r="N8" s="14"/>
      <c r="O8" s="14"/>
    </row>
    <row r="9" spans="1:19" s="7" customFormat="1" ht="15" customHeight="1">
      <c r="A9" s="271" t="s">
        <v>3</v>
      </c>
      <c r="B9" s="25">
        <v>1142</v>
      </c>
      <c r="C9" s="26">
        <v>3269</v>
      </c>
      <c r="D9" s="26">
        <v>2113</v>
      </c>
      <c r="E9" s="26">
        <v>848</v>
      </c>
      <c r="F9" s="26">
        <v>151</v>
      </c>
      <c r="G9" s="26">
        <v>99</v>
      </c>
      <c r="H9" s="26">
        <v>45</v>
      </c>
      <c r="I9" s="26">
        <v>63</v>
      </c>
      <c r="J9" s="26">
        <v>77</v>
      </c>
      <c r="K9" s="26">
        <v>50</v>
      </c>
      <c r="L9" s="26">
        <v>6</v>
      </c>
      <c r="M9" s="272">
        <v>7863</v>
      </c>
      <c r="N9" s="14"/>
      <c r="O9" s="14"/>
    </row>
    <row r="10" spans="1:19" s="7" customFormat="1" ht="15" customHeight="1">
      <c r="A10" s="271" t="s">
        <v>4</v>
      </c>
      <c r="B10" s="25">
        <v>142</v>
      </c>
      <c r="C10" s="26">
        <v>464</v>
      </c>
      <c r="D10" s="26">
        <v>1595</v>
      </c>
      <c r="E10" s="26">
        <v>1661</v>
      </c>
      <c r="F10" s="26">
        <v>647</v>
      </c>
      <c r="G10" s="26">
        <v>380</v>
      </c>
      <c r="H10" s="26">
        <v>153</v>
      </c>
      <c r="I10" s="26">
        <v>249</v>
      </c>
      <c r="J10" s="26">
        <v>211</v>
      </c>
      <c r="K10" s="26">
        <v>136</v>
      </c>
      <c r="L10" s="26">
        <v>5</v>
      </c>
      <c r="M10" s="272">
        <v>5643</v>
      </c>
      <c r="N10" s="14"/>
      <c r="O10" s="14"/>
    </row>
    <row r="11" spans="1:19" s="7" customFormat="1" ht="15" customHeight="1">
      <c r="A11" s="271" t="s">
        <v>5</v>
      </c>
      <c r="B11" s="25">
        <v>743</v>
      </c>
      <c r="C11" s="26">
        <v>2692</v>
      </c>
      <c r="D11" s="26">
        <v>2829</v>
      </c>
      <c r="E11" s="26">
        <v>1316</v>
      </c>
      <c r="F11" s="26">
        <v>380</v>
      </c>
      <c r="G11" s="26">
        <v>117</v>
      </c>
      <c r="H11" s="26">
        <v>83</v>
      </c>
      <c r="I11" s="26">
        <v>126</v>
      </c>
      <c r="J11" s="26">
        <v>90</v>
      </c>
      <c r="K11" s="26">
        <v>137</v>
      </c>
      <c r="L11" s="26">
        <v>7</v>
      </c>
      <c r="M11" s="272">
        <v>8520</v>
      </c>
      <c r="N11" s="14"/>
      <c r="O11" s="14"/>
    </row>
    <row r="12" spans="1:19" s="7" customFormat="1" ht="15" customHeight="1">
      <c r="A12" s="271" t="s">
        <v>6</v>
      </c>
      <c r="B12" s="25">
        <v>117</v>
      </c>
      <c r="C12" s="26">
        <v>357</v>
      </c>
      <c r="D12" s="26">
        <v>946</v>
      </c>
      <c r="E12" s="26">
        <v>1297</v>
      </c>
      <c r="F12" s="26">
        <v>376</v>
      </c>
      <c r="G12" s="26">
        <v>120</v>
      </c>
      <c r="H12" s="26">
        <v>29</v>
      </c>
      <c r="I12" s="26">
        <v>79</v>
      </c>
      <c r="J12" s="26">
        <v>171</v>
      </c>
      <c r="K12" s="26">
        <v>53</v>
      </c>
      <c r="L12" s="26">
        <v>0</v>
      </c>
      <c r="M12" s="272">
        <v>3545</v>
      </c>
      <c r="N12" s="14"/>
      <c r="O12" s="14"/>
    </row>
    <row r="13" spans="1:19" s="7" customFormat="1" ht="15" customHeight="1">
      <c r="A13" s="271" t="s">
        <v>7</v>
      </c>
      <c r="B13" s="25">
        <v>3525</v>
      </c>
      <c r="C13" s="26">
        <v>6529</v>
      </c>
      <c r="D13" s="26">
        <v>1987</v>
      </c>
      <c r="E13" s="26">
        <v>1446</v>
      </c>
      <c r="F13" s="26">
        <v>296</v>
      </c>
      <c r="G13" s="26">
        <v>199</v>
      </c>
      <c r="H13" s="26">
        <v>113</v>
      </c>
      <c r="I13" s="26">
        <v>104</v>
      </c>
      <c r="J13" s="26">
        <v>119</v>
      </c>
      <c r="K13" s="26">
        <v>119</v>
      </c>
      <c r="L13" s="26">
        <v>9</v>
      </c>
      <c r="M13" s="272">
        <v>14446</v>
      </c>
      <c r="N13" s="14"/>
      <c r="O13" s="14"/>
    </row>
    <row r="14" spans="1:19" s="7" customFormat="1" ht="15" customHeight="1">
      <c r="A14" s="271" t="s">
        <v>8</v>
      </c>
      <c r="B14" s="25">
        <v>901</v>
      </c>
      <c r="C14" s="26">
        <v>962</v>
      </c>
      <c r="D14" s="26">
        <v>2651</v>
      </c>
      <c r="E14" s="26">
        <v>1498</v>
      </c>
      <c r="F14" s="26">
        <v>573</v>
      </c>
      <c r="G14" s="26">
        <v>243</v>
      </c>
      <c r="H14" s="26">
        <v>149</v>
      </c>
      <c r="I14" s="26">
        <v>265</v>
      </c>
      <c r="J14" s="26">
        <v>167</v>
      </c>
      <c r="K14" s="26">
        <v>94</v>
      </c>
      <c r="L14" s="26">
        <v>3</v>
      </c>
      <c r="M14" s="272">
        <v>7506</v>
      </c>
      <c r="N14" s="14"/>
      <c r="O14" s="14"/>
    </row>
    <row r="15" spans="1:19" s="7" customFormat="1" ht="15" customHeight="1">
      <c r="A15" s="271" t="s">
        <v>9</v>
      </c>
      <c r="B15" s="25">
        <v>584</v>
      </c>
      <c r="C15" s="26">
        <v>550</v>
      </c>
      <c r="D15" s="26">
        <v>748</v>
      </c>
      <c r="E15" s="26">
        <v>399</v>
      </c>
      <c r="F15" s="26">
        <v>129</v>
      </c>
      <c r="G15" s="26">
        <v>30</v>
      </c>
      <c r="H15" s="26">
        <v>22</v>
      </c>
      <c r="I15" s="26">
        <v>53</v>
      </c>
      <c r="J15" s="26">
        <v>18</v>
      </c>
      <c r="K15" s="26">
        <v>15</v>
      </c>
      <c r="L15" s="26">
        <v>1</v>
      </c>
      <c r="M15" s="272">
        <v>2549</v>
      </c>
      <c r="N15" s="14"/>
      <c r="O15" s="14"/>
    </row>
    <row r="16" spans="1:19" s="7" customFormat="1" ht="15" customHeight="1">
      <c r="A16" s="271" t="s">
        <v>64</v>
      </c>
      <c r="B16" s="25">
        <v>2438</v>
      </c>
      <c r="C16" s="26">
        <v>3059</v>
      </c>
      <c r="D16" s="26">
        <v>1970</v>
      </c>
      <c r="E16" s="26">
        <v>1513</v>
      </c>
      <c r="F16" s="26">
        <v>492</v>
      </c>
      <c r="G16" s="26">
        <v>382</v>
      </c>
      <c r="H16" s="26">
        <v>214</v>
      </c>
      <c r="I16" s="26">
        <v>210</v>
      </c>
      <c r="J16" s="26">
        <v>154</v>
      </c>
      <c r="K16" s="26">
        <v>122</v>
      </c>
      <c r="L16" s="26">
        <v>7</v>
      </c>
      <c r="M16" s="272">
        <v>10561</v>
      </c>
      <c r="N16" s="14"/>
      <c r="O16" s="14"/>
    </row>
    <row r="17" spans="1:19" s="7" customFormat="1" ht="15" customHeight="1">
      <c r="A17" s="271" t="s">
        <v>16</v>
      </c>
      <c r="B17" s="25">
        <v>867</v>
      </c>
      <c r="C17" s="26">
        <v>5704</v>
      </c>
      <c r="D17" s="26">
        <v>460</v>
      </c>
      <c r="E17" s="26">
        <v>145</v>
      </c>
      <c r="F17" s="26">
        <v>97</v>
      </c>
      <c r="G17" s="26">
        <v>61</v>
      </c>
      <c r="H17" s="26">
        <v>44</v>
      </c>
      <c r="I17" s="26">
        <v>51</v>
      </c>
      <c r="J17" s="26">
        <v>40</v>
      </c>
      <c r="K17" s="26">
        <v>25</v>
      </c>
      <c r="L17" s="26">
        <v>1</v>
      </c>
      <c r="M17" s="272">
        <v>7495</v>
      </c>
      <c r="N17" s="14"/>
      <c r="O17" s="14"/>
    </row>
    <row r="18" spans="1:19" s="7" customFormat="1" ht="15" customHeight="1">
      <c r="A18" s="271" t="s">
        <v>17</v>
      </c>
      <c r="B18" s="25">
        <v>2570</v>
      </c>
      <c r="C18" s="26">
        <v>553</v>
      </c>
      <c r="D18" s="26">
        <v>122</v>
      </c>
      <c r="E18" s="26">
        <v>120</v>
      </c>
      <c r="F18" s="26">
        <v>45</v>
      </c>
      <c r="G18" s="26">
        <v>33</v>
      </c>
      <c r="H18" s="26">
        <v>17</v>
      </c>
      <c r="I18" s="26">
        <v>22</v>
      </c>
      <c r="J18" s="26">
        <v>23</v>
      </c>
      <c r="K18" s="26">
        <v>21</v>
      </c>
      <c r="L18" s="26">
        <v>3</v>
      </c>
      <c r="M18" s="272">
        <v>3529</v>
      </c>
      <c r="N18" s="14"/>
      <c r="O18" s="14"/>
    </row>
    <row r="19" spans="1:19" s="7" customFormat="1" ht="15" customHeight="1">
      <c r="A19" s="271" t="s">
        <v>10</v>
      </c>
      <c r="B19" s="25">
        <v>5402</v>
      </c>
      <c r="C19" s="26">
        <v>6098</v>
      </c>
      <c r="D19" s="26">
        <v>5383</v>
      </c>
      <c r="E19" s="26">
        <v>1352</v>
      </c>
      <c r="F19" s="26">
        <v>444</v>
      </c>
      <c r="G19" s="26">
        <v>160</v>
      </c>
      <c r="H19" s="26">
        <v>88</v>
      </c>
      <c r="I19" s="26">
        <v>89</v>
      </c>
      <c r="J19" s="26">
        <v>138</v>
      </c>
      <c r="K19" s="26">
        <v>97</v>
      </c>
      <c r="L19" s="26">
        <v>7</v>
      </c>
      <c r="M19" s="272">
        <v>19258</v>
      </c>
      <c r="N19" s="14"/>
      <c r="O19" s="14"/>
    </row>
    <row r="20" spans="1:19" s="7" customFormat="1" ht="15" customHeight="1">
      <c r="A20" s="271" t="s">
        <v>11</v>
      </c>
      <c r="B20" s="25">
        <v>303</v>
      </c>
      <c r="C20" s="26">
        <v>1376</v>
      </c>
      <c r="D20" s="26">
        <v>7991</v>
      </c>
      <c r="E20" s="26">
        <v>4465</v>
      </c>
      <c r="F20" s="26">
        <v>1610</v>
      </c>
      <c r="G20" s="26">
        <v>832</v>
      </c>
      <c r="H20" s="26">
        <v>652</v>
      </c>
      <c r="I20" s="26">
        <v>440</v>
      </c>
      <c r="J20" s="26">
        <v>509</v>
      </c>
      <c r="K20" s="26">
        <v>446</v>
      </c>
      <c r="L20" s="26">
        <v>16</v>
      </c>
      <c r="M20" s="272">
        <v>18640</v>
      </c>
      <c r="N20" s="14"/>
      <c r="O20" s="14"/>
    </row>
    <row r="21" spans="1:19" s="7" customFormat="1" ht="15" customHeight="1">
      <c r="A21" s="271" t="s">
        <v>12</v>
      </c>
      <c r="B21" s="25">
        <v>552</v>
      </c>
      <c r="C21" s="26">
        <v>1328</v>
      </c>
      <c r="D21" s="26">
        <v>2579</v>
      </c>
      <c r="E21" s="26">
        <v>1398</v>
      </c>
      <c r="F21" s="26">
        <v>487</v>
      </c>
      <c r="G21" s="26">
        <v>194</v>
      </c>
      <c r="H21" s="26">
        <v>128</v>
      </c>
      <c r="I21" s="26">
        <v>174</v>
      </c>
      <c r="J21" s="26">
        <v>46</v>
      </c>
      <c r="K21" s="26">
        <v>53</v>
      </c>
      <c r="L21" s="26">
        <v>2</v>
      </c>
      <c r="M21" s="272">
        <v>6941</v>
      </c>
      <c r="N21" s="14"/>
      <c r="O21" s="14"/>
    </row>
    <row r="22" spans="1:19" s="7" customFormat="1" ht="15" customHeight="1">
      <c r="A22" s="271" t="s">
        <v>18</v>
      </c>
      <c r="B22" s="25">
        <v>86</v>
      </c>
      <c r="C22" s="26">
        <v>1121</v>
      </c>
      <c r="D22" s="26">
        <v>3098</v>
      </c>
      <c r="E22" s="26">
        <v>2752</v>
      </c>
      <c r="F22" s="26">
        <v>1117</v>
      </c>
      <c r="G22" s="26">
        <v>449</v>
      </c>
      <c r="H22" s="26">
        <v>409</v>
      </c>
      <c r="I22" s="26">
        <v>184</v>
      </c>
      <c r="J22" s="26">
        <v>167</v>
      </c>
      <c r="K22" s="26">
        <v>87</v>
      </c>
      <c r="L22" s="26">
        <v>10</v>
      </c>
      <c r="M22" s="272">
        <v>9480</v>
      </c>
      <c r="N22" s="14"/>
      <c r="O22" s="14"/>
    </row>
    <row r="23" spans="1:19" s="7" customFormat="1" ht="15" customHeight="1">
      <c r="A23" s="271" t="s">
        <v>19</v>
      </c>
      <c r="B23" s="25">
        <v>110</v>
      </c>
      <c r="C23" s="26">
        <v>851</v>
      </c>
      <c r="D23" s="26">
        <v>2410</v>
      </c>
      <c r="E23" s="26">
        <v>3487</v>
      </c>
      <c r="F23" s="26">
        <v>1500</v>
      </c>
      <c r="G23" s="26">
        <v>563</v>
      </c>
      <c r="H23" s="26">
        <v>394</v>
      </c>
      <c r="I23" s="26">
        <v>221</v>
      </c>
      <c r="J23" s="26">
        <v>224</v>
      </c>
      <c r="K23" s="26">
        <v>119</v>
      </c>
      <c r="L23" s="26">
        <v>2</v>
      </c>
      <c r="M23" s="272">
        <v>9881</v>
      </c>
      <c r="N23" s="14"/>
      <c r="O23" s="14"/>
    </row>
    <row r="24" spans="1:19" s="7" customFormat="1" ht="15" customHeight="1">
      <c r="A24" s="273" t="s">
        <v>13</v>
      </c>
      <c r="B24" s="34">
        <v>30129</v>
      </c>
      <c r="C24" s="35">
        <v>45023</v>
      </c>
      <c r="D24" s="35">
        <v>52624</v>
      </c>
      <c r="E24" s="35">
        <v>34964</v>
      </c>
      <c r="F24" s="35">
        <v>12299</v>
      </c>
      <c r="G24" s="35">
        <v>5731</v>
      </c>
      <c r="H24" s="35">
        <v>4046</v>
      </c>
      <c r="I24" s="35">
        <v>3722</v>
      </c>
      <c r="J24" s="35">
        <v>3408</v>
      </c>
      <c r="K24" s="35">
        <v>2761</v>
      </c>
      <c r="L24" s="35">
        <v>137</v>
      </c>
      <c r="M24" s="274">
        <v>194844</v>
      </c>
      <c r="N24" s="14"/>
      <c r="O24" s="14"/>
    </row>
    <row r="25" spans="1:19" s="7" customFormat="1" ht="15" customHeight="1">
      <c r="A25" s="275" t="s">
        <v>65</v>
      </c>
      <c r="B25" s="25">
        <v>16082</v>
      </c>
      <c r="C25" s="26">
        <v>14794</v>
      </c>
      <c r="D25" s="26">
        <v>33750</v>
      </c>
      <c r="E25" s="26">
        <v>38792</v>
      </c>
      <c r="F25" s="26">
        <v>29477</v>
      </c>
      <c r="G25" s="26">
        <v>38941</v>
      </c>
      <c r="H25" s="26">
        <v>23428</v>
      </c>
      <c r="I25" s="26">
        <v>21491</v>
      </c>
      <c r="J25" s="26">
        <v>16177</v>
      </c>
      <c r="K25" s="26">
        <v>14973</v>
      </c>
      <c r="L25" s="26">
        <v>250</v>
      </c>
      <c r="M25" s="270">
        <v>248155</v>
      </c>
      <c r="N25" s="14"/>
      <c r="O25" s="14"/>
    </row>
    <row r="26" spans="1:19" s="7" customFormat="1" ht="15" customHeight="1">
      <c r="A26" s="276" t="s">
        <v>66</v>
      </c>
      <c r="B26" s="213">
        <v>17875</v>
      </c>
      <c r="C26" s="212">
        <v>11579</v>
      </c>
      <c r="D26" s="212">
        <v>26856</v>
      </c>
      <c r="E26" s="212">
        <v>33138</v>
      </c>
      <c r="F26" s="212">
        <v>23412</v>
      </c>
      <c r="G26" s="212">
        <v>31928</v>
      </c>
      <c r="H26" s="212">
        <v>19459</v>
      </c>
      <c r="I26" s="212">
        <v>20720</v>
      </c>
      <c r="J26" s="212">
        <v>15443</v>
      </c>
      <c r="K26" s="212">
        <v>17000</v>
      </c>
      <c r="L26" s="212">
        <v>122</v>
      </c>
      <c r="M26" s="277">
        <v>217532</v>
      </c>
      <c r="N26" s="14"/>
      <c r="O26" s="14"/>
    </row>
    <row r="27" spans="1:19" s="7" customFormat="1" ht="15" customHeight="1">
      <c r="A27" s="275" t="s">
        <v>14</v>
      </c>
      <c r="B27" s="20">
        <v>33957</v>
      </c>
      <c r="C27" s="21">
        <v>26373</v>
      </c>
      <c r="D27" s="21">
        <v>60606</v>
      </c>
      <c r="E27" s="21">
        <v>71930</v>
      </c>
      <c r="F27" s="21">
        <v>52889</v>
      </c>
      <c r="G27" s="21">
        <v>70869</v>
      </c>
      <c r="H27" s="21">
        <v>42887</v>
      </c>
      <c r="I27" s="21">
        <v>42211</v>
      </c>
      <c r="J27" s="21">
        <v>31620</v>
      </c>
      <c r="K27" s="21">
        <v>31973</v>
      </c>
      <c r="L27" s="21">
        <v>372</v>
      </c>
      <c r="M27" s="278">
        <v>465687</v>
      </c>
      <c r="N27" s="14"/>
      <c r="O27" s="14"/>
    </row>
    <row r="28" spans="1:19" s="7" customFormat="1" ht="15" customHeight="1">
      <c r="A28" s="279" t="s">
        <v>21</v>
      </c>
      <c r="B28" s="29">
        <v>29939</v>
      </c>
      <c r="C28" s="30">
        <v>12773</v>
      </c>
      <c r="D28" s="30">
        <v>13964</v>
      </c>
      <c r="E28" s="30">
        <v>15573</v>
      </c>
      <c r="F28" s="30">
        <v>13098</v>
      </c>
      <c r="G28" s="30">
        <v>26124</v>
      </c>
      <c r="H28" s="30">
        <v>12975</v>
      </c>
      <c r="I28" s="30">
        <v>13698</v>
      </c>
      <c r="J28" s="30">
        <v>11026</v>
      </c>
      <c r="K28" s="30">
        <v>10194</v>
      </c>
      <c r="L28" s="30">
        <v>171</v>
      </c>
      <c r="M28" s="280">
        <v>159535</v>
      </c>
      <c r="N28" s="14"/>
      <c r="O28" s="14"/>
    </row>
    <row r="29" spans="1:19" s="7" customFormat="1" ht="15" customHeight="1">
      <c r="A29" s="269" t="s">
        <v>22</v>
      </c>
      <c r="B29" s="40">
        <v>208180</v>
      </c>
      <c r="C29" s="41">
        <v>132926</v>
      </c>
      <c r="D29" s="41">
        <v>372145</v>
      </c>
      <c r="E29" s="41">
        <v>385962</v>
      </c>
      <c r="F29" s="41">
        <v>303266</v>
      </c>
      <c r="G29" s="41">
        <v>392970</v>
      </c>
      <c r="H29" s="41">
        <v>256601</v>
      </c>
      <c r="I29" s="41">
        <v>263010</v>
      </c>
      <c r="J29" s="41">
        <v>203292</v>
      </c>
      <c r="K29" s="41">
        <v>223214</v>
      </c>
      <c r="L29" s="41">
        <v>2714</v>
      </c>
      <c r="M29" s="270">
        <v>2744280</v>
      </c>
      <c r="N29" s="14"/>
      <c r="O29" s="14"/>
    </row>
    <row r="30" spans="1:19" s="7" customFormat="1" ht="14.25" customHeight="1">
      <c r="A30" s="271" t="s">
        <v>23</v>
      </c>
      <c r="B30" s="25">
        <v>465440</v>
      </c>
      <c r="C30" s="26">
        <v>163312</v>
      </c>
      <c r="D30" s="26">
        <v>184719</v>
      </c>
      <c r="E30" s="26">
        <v>181383</v>
      </c>
      <c r="F30" s="26">
        <v>128337</v>
      </c>
      <c r="G30" s="26">
        <v>193954</v>
      </c>
      <c r="H30" s="26">
        <v>97445</v>
      </c>
      <c r="I30" s="26">
        <v>108041</v>
      </c>
      <c r="J30" s="26">
        <v>93630</v>
      </c>
      <c r="K30" s="26">
        <v>91667</v>
      </c>
      <c r="L30" s="26">
        <v>2213</v>
      </c>
      <c r="M30" s="272">
        <v>1710141</v>
      </c>
      <c r="N30" s="14"/>
      <c r="O30" s="14"/>
    </row>
    <row r="31" spans="1:19" s="7" customFormat="1" ht="15" customHeight="1">
      <c r="A31" s="281" t="s">
        <v>15</v>
      </c>
      <c r="B31" s="211">
        <v>703749</v>
      </c>
      <c r="C31" s="211">
        <v>341261</v>
      </c>
      <c r="D31" s="211">
        <v>609488</v>
      </c>
      <c r="E31" s="211">
        <v>602309</v>
      </c>
      <c r="F31" s="211">
        <v>443902</v>
      </c>
      <c r="G31" s="211">
        <v>592655</v>
      </c>
      <c r="H31" s="211">
        <v>358092</v>
      </c>
      <c r="I31" s="211">
        <v>374773</v>
      </c>
      <c r="J31" s="211">
        <v>300330</v>
      </c>
      <c r="K31" s="211">
        <v>317642</v>
      </c>
      <c r="L31" s="211">
        <v>5064</v>
      </c>
      <c r="M31" s="282">
        <v>4649265</v>
      </c>
      <c r="N31" s="14"/>
      <c r="O31" s="14"/>
    </row>
    <row r="32" spans="1:19" s="5" customFormat="1" ht="16.899999999999999" customHeight="1">
      <c r="A32" s="370" t="s">
        <v>116</v>
      </c>
      <c r="B32" s="346"/>
      <c r="C32" s="346"/>
      <c r="D32" s="346"/>
      <c r="E32" s="346"/>
      <c r="F32" s="346"/>
      <c r="G32" s="346"/>
      <c r="H32" s="346"/>
      <c r="I32" s="346"/>
      <c r="J32" s="346"/>
      <c r="K32" s="346"/>
      <c r="L32" s="346"/>
      <c r="M32" s="371"/>
      <c r="O32" s="6"/>
      <c r="P32" s="6"/>
      <c r="Q32" s="6"/>
      <c r="R32" s="6"/>
      <c r="S32" s="6"/>
    </row>
    <row r="33" spans="1:19" s="5" customFormat="1" ht="16.899999999999999" customHeight="1">
      <c r="A33" s="372" t="s">
        <v>91</v>
      </c>
      <c r="B33" s="349"/>
      <c r="C33" s="349"/>
      <c r="D33" s="349"/>
      <c r="E33" s="349"/>
      <c r="F33" s="349"/>
      <c r="G33" s="349"/>
      <c r="H33" s="349"/>
      <c r="I33" s="349"/>
      <c r="J33" s="349"/>
      <c r="K33" s="349"/>
      <c r="L33" s="349"/>
      <c r="M33" s="373"/>
      <c r="O33" s="6"/>
      <c r="P33" s="6"/>
      <c r="Q33" s="6"/>
      <c r="R33" s="6"/>
      <c r="S33" s="6"/>
    </row>
    <row r="34" spans="1:19" s="5" customFormat="1" ht="16.899999999999999" customHeight="1">
      <c r="A34" s="360" t="s">
        <v>121</v>
      </c>
      <c r="B34" s="361"/>
      <c r="C34" s="361"/>
      <c r="D34" s="361"/>
      <c r="E34" s="361"/>
      <c r="F34" s="361"/>
      <c r="G34" s="361"/>
      <c r="H34" s="361"/>
      <c r="I34" s="361"/>
      <c r="J34" s="361"/>
      <c r="K34" s="361"/>
      <c r="L34" s="361"/>
      <c r="M34" s="362"/>
    </row>
    <row r="35" spans="1:19" ht="15" customHeight="1">
      <c r="A35" s="49"/>
      <c r="B35" s="72"/>
      <c r="C35" s="72"/>
      <c r="D35" s="72"/>
      <c r="E35" s="72"/>
      <c r="F35" s="72"/>
      <c r="G35" s="72"/>
      <c r="H35" s="72"/>
      <c r="I35" s="15"/>
      <c r="J35" s="15"/>
      <c r="K35" s="15"/>
      <c r="L35" s="15"/>
      <c r="M35" s="15"/>
    </row>
    <row r="36" spans="1:19" ht="15" customHeight="1">
      <c r="A36" s="15"/>
      <c r="B36" s="54"/>
      <c r="C36" s="54"/>
      <c r="D36" s="54"/>
      <c r="E36" s="54"/>
      <c r="F36" s="54"/>
      <c r="G36" s="54"/>
      <c r="H36" s="54"/>
      <c r="I36" s="54"/>
      <c r="J36" s="54"/>
      <c r="K36" s="54"/>
      <c r="L36" s="54"/>
      <c r="M36" s="54"/>
    </row>
    <row r="37" spans="1:19" ht="15" customHeight="1">
      <c r="A37" s="53" t="s">
        <v>30</v>
      </c>
      <c r="B37" s="73"/>
      <c r="C37" s="73"/>
      <c r="D37" s="73"/>
      <c r="E37" s="73"/>
      <c r="F37" s="73"/>
      <c r="G37" s="73"/>
      <c r="H37" s="73"/>
      <c r="I37" s="15"/>
      <c r="J37" s="15"/>
      <c r="K37" s="15"/>
      <c r="L37" s="15"/>
      <c r="M37" s="15"/>
    </row>
    <row r="38" spans="1:19">
      <c r="A38" s="53"/>
      <c r="B38" s="73"/>
      <c r="C38" s="73"/>
      <c r="D38" s="73"/>
      <c r="E38" s="73"/>
      <c r="F38" s="73"/>
      <c r="G38" s="73"/>
      <c r="H38" s="73"/>
      <c r="I38" s="15"/>
      <c r="J38" s="15"/>
      <c r="K38" s="15"/>
      <c r="L38" s="15"/>
      <c r="M38" s="15"/>
    </row>
    <row r="39" spans="1:19" ht="12.75" customHeight="1">
      <c r="A39" s="15"/>
      <c r="B39" s="15"/>
      <c r="C39" s="15"/>
      <c r="D39" s="15"/>
      <c r="E39" s="15"/>
      <c r="F39" s="15"/>
      <c r="G39" s="15"/>
      <c r="H39" s="15"/>
      <c r="I39" s="15"/>
      <c r="J39" s="15"/>
      <c r="K39" s="15"/>
      <c r="L39" s="15"/>
      <c r="M39" s="15"/>
    </row>
  </sheetData>
  <mergeCells count="6">
    <mergeCell ref="A34:M34"/>
    <mergeCell ref="A1:M1"/>
    <mergeCell ref="A2:M2"/>
    <mergeCell ref="A3:M3"/>
    <mergeCell ref="A32:M32"/>
    <mergeCell ref="A33:M33"/>
  </mergeCells>
  <hyperlinks>
    <hyperlink ref="A37" location="index!A1" display="Retour à l'index" xr:uid="{00000000-0004-0000-0500-000000000000}"/>
  </hyperlinks>
  <printOptions horizontalCentered="1" verticalCentered="1"/>
  <pageMargins left="0.74803149606299213" right="0.74803149606299213" top="0.98425196850393704" bottom="0.98425196850393704" header="0.51181102362204722" footer="0.51181102362204722"/>
  <pageSetup paperSize="9" scale="68" orientation="landscape" r:id="rId1"/>
  <headerFooter scaleWithDoc="0" alignWithMargins="0">
    <oddHeader>&amp;LParc de bâtiments résidentiels et non résidentiels&amp;CAMÉNAGEMENT DU TERRITOIRE ET IMMOBILIER</oddHeader>
    <oddFooter>&amp;C&amp;P/&amp;N&amp;R© IBSA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S47"/>
  <sheetViews>
    <sheetView showGridLines="0" zoomScale="80" zoomScaleNormal="80" workbookViewId="0">
      <selection sqref="A1:Q1"/>
    </sheetView>
  </sheetViews>
  <sheetFormatPr baseColWidth="10" defaultColWidth="11.42578125" defaultRowHeight="12" customHeight="1"/>
  <cols>
    <col min="1" max="1" width="35.7109375" style="7" customWidth="1"/>
    <col min="2" max="17" width="11.42578125" style="7" customWidth="1"/>
    <col min="18" max="16384" width="11.42578125" style="7"/>
  </cols>
  <sheetData>
    <row r="1" spans="1:19" s="5" customFormat="1" ht="19.899999999999999" customHeight="1">
      <c r="A1" s="339" t="s">
        <v>136</v>
      </c>
      <c r="B1" s="340"/>
      <c r="C1" s="340"/>
      <c r="D1" s="340"/>
      <c r="E1" s="340"/>
      <c r="F1" s="340"/>
      <c r="G1" s="340"/>
      <c r="H1" s="340"/>
      <c r="I1" s="340"/>
      <c r="J1" s="340"/>
      <c r="K1" s="340"/>
      <c r="L1" s="340"/>
      <c r="M1" s="340"/>
      <c r="N1" s="340"/>
      <c r="O1" s="340"/>
      <c r="P1" s="340"/>
      <c r="Q1" s="341"/>
    </row>
    <row r="2" spans="1:19" s="5" customFormat="1" ht="19.899999999999999" customHeight="1">
      <c r="A2" s="342" t="s">
        <v>167</v>
      </c>
      <c r="B2" s="343"/>
      <c r="C2" s="343"/>
      <c r="D2" s="343"/>
      <c r="E2" s="343"/>
      <c r="F2" s="343"/>
      <c r="G2" s="343"/>
      <c r="H2" s="343"/>
      <c r="I2" s="343"/>
      <c r="J2" s="343"/>
      <c r="K2" s="343"/>
      <c r="L2" s="343"/>
      <c r="M2" s="343"/>
      <c r="N2" s="343"/>
      <c r="O2" s="343"/>
      <c r="P2" s="343"/>
      <c r="Q2" s="344"/>
    </row>
    <row r="3" spans="1:19" s="5" customFormat="1" ht="19.899999999999999" customHeight="1">
      <c r="A3" s="336" t="s">
        <v>169</v>
      </c>
      <c r="B3" s="337"/>
      <c r="C3" s="337"/>
      <c r="D3" s="337"/>
      <c r="E3" s="337"/>
      <c r="F3" s="337"/>
      <c r="G3" s="337"/>
      <c r="H3" s="337"/>
      <c r="I3" s="337"/>
      <c r="J3" s="337"/>
      <c r="K3" s="337"/>
      <c r="L3" s="337"/>
      <c r="M3" s="337"/>
      <c r="N3" s="337"/>
      <c r="O3" s="337"/>
      <c r="P3" s="337"/>
      <c r="Q3" s="338"/>
      <c r="R3" s="9"/>
      <c r="S3" s="9"/>
    </row>
    <row r="4" spans="1:19" ht="20.100000000000001" customHeight="1">
      <c r="A4" s="289"/>
      <c r="B4" s="351" t="s">
        <v>166</v>
      </c>
      <c r="C4" s="352"/>
      <c r="D4" s="352"/>
      <c r="E4" s="352"/>
      <c r="F4" s="352"/>
      <c r="G4" s="352"/>
      <c r="H4" s="352"/>
      <c r="I4" s="352"/>
      <c r="J4" s="352"/>
      <c r="K4" s="352"/>
      <c r="L4" s="352"/>
      <c r="M4" s="352"/>
      <c r="N4" s="352"/>
      <c r="O4" s="353"/>
      <c r="P4" s="374" t="s">
        <v>175</v>
      </c>
      <c r="Q4" s="375"/>
    </row>
    <row r="5" spans="1:19" ht="20.100000000000001" customHeight="1">
      <c r="A5" s="164"/>
      <c r="B5" s="18" t="s">
        <v>92</v>
      </c>
      <c r="C5" s="18" t="s">
        <v>93</v>
      </c>
      <c r="D5" s="18" t="s">
        <v>94</v>
      </c>
      <c r="E5" s="18" t="s">
        <v>95</v>
      </c>
      <c r="F5" s="18" t="s">
        <v>96</v>
      </c>
      <c r="G5" s="18" t="s">
        <v>97</v>
      </c>
      <c r="H5" s="18" t="s">
        <v>98</v>
      </c>
      <c r="I5" s="18" t="s">
        <v>99</v>
      </c>
      <c r="J5" s="18" t="s">
        <v>112</v>
      </c>
      <c r="K5" s="18" t="s">
        <v>113</v>
      </c>
      <c r="L5" s="18" t="s">
        <v>114</v>
      </c>
      <c r="M5" s="18" t="s">
        <v>115</v>
      </c>
      <c r="N5" s="18">
        <v>2023</v>
      </c>
      <c r="O5" s="86">
        <v>2024</v>
      </c>
      <c r="P5" s="294">
        <v>2011</v>
      </c>
      <c r="Q5" s="294">
        <v>2021</v>
      </c>
    </row>
    <row r="6" spans="1:19" ht="15" customHeight="1">
      <c r="A6" s="89" t="s">
        <v>0</v>
      </c>
      <c r="B6" s="21">
        <v>47517</v>
      </c>
      <c r="C6" s="21">
        <v>47785</v>
      </c>
      <c r="D6" s="21">
        <v>48104</v>
      </c>
      <c r="E6" s="21">
        <v>48232</v>
      </c>
      <c r="F6" s="22">
        <v>48555</v>
      </c>
      <c r="G6" s="22">
        <v>48888</v>
      </c>
      <c r="H6" s="22">
        <v>49193</v>
      </c>
      <c r="I6" s="22">
        <v>49496</v>
      </c>
      <c r="J6" s="22">
        <v>50526</v>
      </c>
      <c r="K6" s="22">
        <v>51667</v>
      </c>
      <c r="L6" s="22">
        <v>53032</v>
      </c>
      <c r="M6" s="22">
        <v>53846</v>
      </c>
      <c r="N6" s="22">
        <v>54345</v>
      </c>
      <c r="O6" s="22">
        <v>54983</v>
      </c>
      <c r="P6" s="295">
        <v>49582</v>
      </c>
      <c r="Q6" s="296">
        <v>57511</v>
      </c>
    </row>
    <row r="7" spans="1:19" ht="15" customHeight="1">
      <c r="A7" s="90" t="s">
        <v>1</v>
      </c>
      <c r="B7" s="26">
        <v>15916</v>
      </c>
      <c r="C7" s="26">
        <v>16034</v>
      </c>
      <c r="D7" s="26">
        <v>16120</v>
      </c>
      <c r="E7" s="26">
        <v>16398</v>
      </c>
      <c r="F7" s="27">
        <v>16537</v>
      </c>
      <c r="G7" s="27">
        <v>16583</v>
      </c>
      <c r="H7" s="27">
        <v>16959</v>
      </c>
      <c r="I7" s="27">
        <v>17101</v>
      </c>
      <c r="J7" s="27">
        <v>17195</v>
      </c>
      <c r="K7" s="27">
        <v>17333</v>
      </c>
      <c r="L7" s="27">
        <v>17646</v>
      </c>
      <c r="M7" s="27">
        <v>17842</v>
      </c>
      <c r="N7" s="27">
        <v>18014</v>
      </c>
      <c r="O7" s="27">
        <v>18182</v>
      </c>
      <c r="P7" s="297">
        <v>16409</v>
      </c>
      <c r="Q7" s="298">
        <v>18333</v>
      </c>
    </row>
    <row r="8" spans="1:19" ht="15" customHeight="1">
      <c r="A8" s="90" t="s">
        <v>63</v>
      </c>
      <c r="B8" s="26">
        <v>10004</v>
      </c>
      <c r="C8" s="26">
        <v>10073</v>
      </c>
      <c r="D8" s="26">
        <v>10095</v>
      </c>
      <c r="E8" s="26">
        <v>10195</v>
      </c>
      <c r="F8" s="27">
        <v>10281</v>
      </c>
      <c r="G8" s="27">
        <v>10346</v>
      </c>
      <c r="H8" s="27">
        <v>10375</v>
      </c>
      <c r="I8" s="27">
        <v>10436</v>
      </c>
      <c r="J8" s="27">
        <v>10477</v>
      </c>
      <c r="K8" s="27">
        <v>10534</v>
      </c>
      <c r="L8" s="27">
        <v>10573</v>
      </c>
      <c r="M8" s="27">
        <v>10651</v>
      </c>
      <c r="N8" s="27">
        <v>10682</v>
      </c>
      <c r="O8" s="27">
        <v>10742</v>
      </c>
      <c r="P8" s="297">
        <v>10227</v>
      </c>
      <c r="Q8" s="298">
        <v>10967</v>
      </c>
    </row>
    <row r="9" spans="1:19" ht="15" customHeight="1">
      <c r="A9" s="90" t="s">
        <v>2</v>
      </c>
      <c r="B9" s="26">
        <v>81116</v>
      </c>
      <c r="C9" s="26">
        <v>81891</v>
      </c>
      <c r="D9" s="26">
        <v>82890</v>
      </c>
      <c r="E9" s="26">
        <v>83870</v>
      </c>
      <c r="F9" s="27">
        <v>85278</v>
      </c>
      <c r="G9" s="27">
        <v>86574</v>
      </c>
      <c r="H9" s="27">
        <v>89121</v>
      </c>
      <c r="I9" s="27">
        <v>90869</v>
      </c>
      <c r="J9" s="27">
        <v>92490</v>
      </c>
      <c r="K9" s="27">
        <v>94529</v>
      </c>
      <c r="L9" s="27">
        <v>96254</v>
      </c>
      <c r="M9" s="27">
        <v>97528</v>
      </c>
      <c r="N9" s="27">
        <v>98852</v>
      </c>
      <c r="O9" s="27">
        <v>100410</v>
      </c>
      <c r="P9" s="297">
        <v>89722</v>
      </c>
      <c r="Q9" s="298">
        <v>101570</v>
      </c>
    </row>
    <row r="10" spans="1:19" ht="15" customHeight="1">
      <c r="A10" s="90" t="s">
        <v>3</v>
      </c>
      <c r="B10" s="26">
        <v>25338</v>
      </c>
      <c r="C10" s="26">
        <v>25557</v>
      </c>
      <c r="D10" s="26">
        <v>25659</v>
      </c>
      <c r="E10" s="26">
        <v>25769</v>
      </c>
      <c r="F10" s="27">
        <v>25907</v>
      </c>
      <c r="G10" s="27">
        <v>25980</v>
      </c>
      <c r="H10" s="27">
        <v>26087</v>
      </c>
      <c r="I10" s="27">
        <v>26219</v>
      </c>
      <c r="J10" s="27">
        <v>26330</v>
      </c>
      <c r="K10" s="27">
        <v>26466</v>
      </c>
      <c r="L10" s="27">
        <v>26553</v>
      </c>
      <c r="M10" s="27">
        <v>26667</v>
      </c>
      <c r="N10" s="27">
        <v>26751</v>
      </c>
      <c r="O10" s="27">
        <v>26838</v>
      </c>
      <c r="P10" s="297">
        <v>26590</v>
      </c>
      <c r="Q10" s="298">
        <v>27685</v>
      </c>
    </row>
    <row r="11" spans="1:19" ht="15" customHeight="1">
      <c r="A11" s="90" t="s">
        <v>4</v>
      </c>
      <c r="B11" s="26">
        <v>17128</v>
      </c>
      <c r="C11" s="26">
        <v>17247</v>
      </c>
      <c r="D11" s="26">
        <v>17384</v>
      </c>
      <c r="E11" s="26">
        <v>17613</v>
      </c>
      <c r="F11" s="27">
        <v>17821</v>
      </c>
      <c r="G11" s="27">
        <v>18060</v>
      </c>
      <c r="H11" s="27">
        <v>18379</v>
      </c>
      <c r="I11" s="27">
        <v>18524</v>
      </c>
      <c r="J11" s="27">
        <v>19005</v>
      </c>
      <c r="K11" s="27">
        <v>19527</v>
      </c>
      <c r="L11" s="27">
        <v>19910</v>
      </c>
      <c r="M11" s="27">
        <v>20066</v>
      </c>
      <c r="N11" s="27">
        <v>20105</v>
      </c>
      <c r="O11" s="27">
        <v>20285</v>
      </c>
      <c r="P11" s="297">
        <v>18077</v>
      </c>
      <c r="Q11" s="298">
        <v>20821</v>
      </c>
    </row>
    <row r="12" spans="1:19" ht="15" customHeight="1">
      <c r="A12" s="90" t="s">
        <v>5</v>
      </c>
      <c r="B12" s="26">
        <v>25500</v>
      </c>
      <c r="C12" s="26">
        <v>25656</v>
      </c>
      <c r="D12" s="26">
        <v>25843</v>
      </c>
      <c r="E12" s="26">
        <v>25936</v>
      </c>
      <c r="F12" s="27">
        <v>26101</v>
      </c>
      <c r="G12" s="27">
        <v>26211</v>
      </c>
      <c r="H12" s="27">
        <v>26302</v>
      </c>
      <c r="I12" s="27">
        <v>26392</v>
      </c>
      <c r="J12" s="27">
        <v>26605</v>
      </c>
      <c r="K12" s="27">
        <v>26737</v>
      </c>
      <c r="L12" s="27">
        <v>27002</v>
      </c>
      <c r="M12" s="27">
        <v>27179</v>
      </c>
      <c r="N12" s="27">
        <v>27313</v>
      </c>
      <c r="O12" s="27">
        <v>27533</v>
      </c>
      <c r="P12" s="297">
        <v>27593</v>
      </c>
      <c r="Q12" s="298">
        <v>29272</v>
      </c>
    </row>
    <row r="13" spans="1:19" ht="15" customHeight="1">
      <c r="A13" s="90" t="s">
        <v>6</v>
      </c>
      <c r="B13" s="26">
        <v>11595</v>
      </c>
      <c r="C13" s="26">
        <v>11615</v>
      </c>
      <c r="D13" s="26">
        <v>11647</v>
      </c>
      <c r="E13" s="26">
        <v>11657</v>
      </c>
      <c r="F13" s="27">
        <v>11668</v>
      </c>
      <c r="G13" s="27">
        <v>11789</v>
      </c>
      <c r="H13" s="27">
        <v>11797</v>
      </c>
      <c r="I13" s="27">
        <v>11805</v>
      </c>
      <c r="J13" s="27">
        <v>11812</v>
      </c>
      <c r="K13" s="27">
        <v>11824</v>
      </c>
      <c r="L13" s="27">
        <v>12066</v>
      </c>
      <c r="M13" s="27">
        <v>12100</v>
      </c>
      <c r="N13" s="27">
        <v>12098</v>
      </c>
      <c r="O13" s="27">
        <v>12102</v>
      </c>
      <c r="P13" s="297">
        <v>12075</v>
      </c>
      <c r="Q13" s="298">
        <v>12598</v>
      </c>
    </row>
    <row r="14" spans="1:19" ht="15" customHeight="1">
      <c r="A14" s="90" t="s">
        <v>7</v>
      </c>
      <c r="B14" s="26">
        <v>46671</v>
      </c>
      <c r="C14" s="26">
        <v>47056</v>
      </c>
      <c r="D14" s="26">
        <v>47279</v>
      </c>
      <c r="E14" s="26">
        <v>47615</v>
      </c>
      <c r="F14" s="27">
        <v>48146</v>
      </c>
      <c r="G14" s="27">
        <v>48442</v>
      </c>
      <c r="H14" s="27">
        <v>48850</v>
      </c>
      <c r="I14" s="27">
        <v>49470</v>
      </c>
      <c r="J14" s="27">
        <v>50531</v>
      </c>
      <c r="K14" s="27">
        <v>51341</v>
      </c>
      <c r="L14" s="27">
        <v>51932</v>
      </c>
      <c r="M14" s="27">
        <v>52821</v>
      </c>
      <c r="N14" s="27">
        <v>53272</v>
      </c>
      <c r="O14" s="27">
        <v>53818</v>
      </c>
      <c r="P14" s="297">
        <v>52119</v>
      </c>
      <c r="Q14" s="298">
        <v>58611</v>
      </c>
    </row>
    <row r="15" spans="1:19" ht="15" customHeight="1">
      <c r="A15" s="90" t="s">
        <v>8</v>
      </c>
      <c r="B15" s="26">
        <v>23262</v>
      </c>
      <c r="C15" s="26">
        <v>23461</v>
      </c>
      <c r="D15" s="26">
        <v>23539</v>
      </c>
      <c r="E15" s="26">
        <v>23732</v>
      </c>
      <c r="F15" s="27">
        <v>23927</v>
      </c>
      <c r="G15" s="27">
        <v>24093</v>
      </c>
      <c r="H15" s="27">
        <v>24400</v>
      </c>
      <c r="I15" s="27">
        <v>24533</v>
      </c>
      <c r="J15" s="27">
        <v>24680</v>
      </c>
      <c r="K15" s="27">
        <v>24764</v>
      </c>
      <c r="L15" s="27">
        <v>24852</v>
      </c>
      <c r="M15" s="27">
        <v>24936</v>
      </c>
      <c r="N15" s="27">
        <v>24955</v>
      </c>
      <c r="O15" s="27">
        <v>24983</v>
      </c>
      <c r="P15" s="297">
        <v>24452</v>
      </c>
      <c r="Q15" s="298">
        <v>25815</v>
      </c>
    </row>
    <row r="16" spans="1:19" ht="15" customHeight="1">
      <c r="A16" s="90" t="s">
        <v>9</v>
      </c>
      <c r="B16" s="26">
        <v>9587</v>
      </c>
      <c r="C16" s="26">
        <v>9610</v>
      </c>
      <c r="D16" s="26">
        <v>9602</v>
      </c>
      <c r="E16" s="26">
        <v>9626</v>
      </c>
      <c r="F16" s="27">
        <v>9658</v>
      </c>
      <c r="G16" s="27">
        <v>9700</v>
      </c>
      <c r="H16" s="27">
        <v>9732</v>
      </c>
      <c r="I16" s="27">
        <v>9738</v>
      </c>
      <c r="J16" s="27">
        <v>9755</v>
      </c>
      <c r="K16" s="27">
        <v>9751</v>
      </c>
      <c r="L16" s="27">
        <v>9764</v>
      </c>
      <c r="M16" s="27">
        <v>9838</v>
      </c>
      <c r="N16" s="27">
        <v>9945</v>
      </c>
      <c r="O16" s="27">
        <v>9950</v>
      </c>
      <c r="P16" s="297">
        <v>10142</v>
      </c>
      <c r="Q16" s="298">
        <v>10343</v>
      </c>
    </row>
    <row r="17" spans="1:17" ht="15" customHeight="1">
      <c r="A17" s="90" t="s">
        <v>64</v>
      </c>
      <c r="B17" s="26">
        <v>37198</v>
      </c>
      <c r="C17" s="26">
        <v>37558</v>
      </c>
      <c r="D17" s="26">
        <v>37661</v>
      </c>
      <c r="E17" s="26">
        <v>37846</v>
      </c>
      <c r="F17" s="27">
        <v>38021</v>
      </c>
      <c r="G17" s="27">
        <v>38306</v>
      </c>
      <c r="H17" s="27">
        <v>38490</v>
      </c>
      <c r="I17" s="27">
        <v>38704</v>
      </c>
      <c r="J17" s="27">
        <v>38999</v>
      </c>
      <c r="K17" s="27">
        <v>39264</v>
      </c>
      <c r="L17" s="27">
        <v>40008</v>
      </c>
      <c r="M17" s="27">
        <v>40116</v>
      </c>
      <c r="N17" s="27">
        <v>40303</v>
      </c>
      <c r="O17" s="27">
        <v>40480</v>
      </c>
      <c r="P17" s="297">
        <v>40088</v>
      </c>
      <c r="Q17" s="298">
        <v>41753</v>
      </c>
    </row>
    <row r="18" spans="1:17" ht="15" customHeight="1">
      <c r="A18" s="90" t="s">
        <v>16</v>
      </c>
      <c r="B18" s="26">
        <v>26288</v>
      </c>
      <c r="C18" s="26">
        <v>26355</v>
      </c>
      <c r="D18" s="26">
        <v>26544</v>
      </c>
      <c r="E18" s="26">
        <v>26587</v>
      </c>
      <c r="F18" s="27">
        <v>26701</v>
      </c>
      <c r="G18" s="27">
        <v>26792</v>
      </c>
      <c r="H18" s="27">
        <v>26812</v>
      </c>
      <c r="I18" s="27">
        <v>26863</v>
      </c>
      <c r="J18" s="27">
        <v>26871</v>
      </c>
      <c r="K18" s="27">
        <v>26982</v>
      </c>
      <c r="L18" s="27">
        <v>27152</v>
      </c>
      <c r="M18" s="27">
        <v>27318</v>
      </c>
      <c r="N18" s="27">
        <v>27377</v>
      </c>
      <c r="O18" s="27">
        <v>27452</v>
      </c>
      <c r="P18" s="297">
        <v>29152</v>
      </c>
      <c r="Q18" s="298">
        <v>29938</v>
      </c>
    </row>
    <row r="19" spans="1:17" ht="15" customHeight="1">
      <c r="A19" s="90" t="s">
        <v>17</v>
      </c>
      <c r="B19" s="26">
        <v>9186</v>
      </c>
      <c r="C19" s="26">
        <v>9466</v>
      </c>
      <c r="D19" s="26">
        <v>9595</v>
      </c>
      <c r="E19" s="26">
        <v>9638</v>
      </c>
      <c r="F19" s="27">
        <v>9693</v>
      </c>
      <c r="G19" s="27">
        <v>9790</v>
      </c>
      <c r="H19" s="27">
        <v>9919</v>
      </c>
      <c r="I19" s="27">
        <v>10028</v>
      </c>
      <c r="J19" s="27">
        <v>10144</v>
      </c>
      <c r="K19" s="27">
        <v>10192</v>
      </c>
      <c r="L19" s="27">
        <v>10287</v>
      </c>
      <c r="M19" s="27">
        <v>10347</v>
      </c>
      <c r="N19" s="27">
        <v>10479</v>
      </c>
      <c r="O19" s="27">
        <v>10516</v>
      </c>
      <c r="P19" s="297">
        <v>11691</v>
      </c>
      <c r="Q19" s="298">
        <v>13036</v>
      </c>
    </row>
    <row r="20" spans="1:17" ht="15" customHeight="1">
      <c r="A20" s="90" t="s">
        <v>10</v>
      </c>
      <c r="B20" s="26">
        <v>55664</v>
      </c>
      <c r="C20" s="26">
        <v>55896</v>
      </c>
      <c r="D20" s="26">
        <v>56369</v>
      </c>
      <c r="E20" s="26">
        <v>56753</v>
      </c>
      <c r="F20" s="26">
        <v>57132</v>
      </c>
      <c r="G20" s="26">
        <v>57680</v>
      </c>
      <c r="H20" s="26">
        <v>58066</v>
      </c>
      <c r="I20" s="26">
        <v>58379</v>
      </c>
      <c r="J20" s="26">
        <v>57766</v>
      </c>
      <c r="K20" s="26">
        <v>58111</v>
      </c>
      <c r="L20" s="26">
        <v>58370</v>
      </c>
      <c r="M20" s="26">
        <v>58583</v>
      </c>
      <c r="N20" s="26">
        <v>58865</v>
      </c>
      <c r="O20" s="27">
        <v>59007</v>
      </c>
      <c r="P20" s="299">
        <v>59698</v>
      </c>
      <c r="Q20" s="298">
        <v>63298</v>
      </c>
    </row>
    <row r="21" spans="1:17" ht="15" customHeight="1">
      <c r="A21" s="90" t="s">
        <v>11</v>
      </c>
      <c r="B21" s="26">
        <v>40966</v>
      </c>
      <c r="C21" s="26">
        <v>41194</v>
      </c>
      <c r="D21" s="26">
        <v>41500</v>
      </c>
      <c r="E21" s="26">
        <v>41741</v>
      </c>
      <c r="F21" s="27">
        <v>42100</v>
      </c>
      <c r="G21" s="27">
        <v>42336</v>
      </c>
      <c r="H21" s="27">
        <v>42582</v>
      </c>
      <c r="I21" s="27">
        <v>42907</v>
      </c>
      <c r="J21" s="27">
        <v>43258</v>
      </c>
      <c r="K21" s="27">
        <v>43585</v>
      </c>
      <c r="L21" s="27">
        <v>43885</v>
      </c>
      <c r="M21" s="27">
        <v>44209</v>
      </c>
      <c r="N21" s="27">
        <v>44332</v>
      </c>
      <c r="O21" s="27">
        <v>44589</v>
      </c>
      <c r="P21" s="297">
        <v>41749</v>
      </c>
      <c r="Q21" s="298">
        <v>45634</v>
      </c>
    </row>
    <row r="22" spans="1:17" ht="15" customHeight="1">
      <c r="A22" s="90" t="s">
        <v>12</v>
      </c>
      <c r="B22" s="26">
        <v>11732</v>
      </c>
      <c r="C22" s="26">
        <v>11743</v>
      </c>
      <c r="D22" s="26">
        <v>11774</v>
      </c>
      <c r="E22" s="26">
        <v>11790</v>
      </c>
      <c r="F22" s="27">
        <v>11744</v>
      </c>
      <c r="G22" s="27">
        <v>11773</v>
      </c>
      <c r="H22" s="27">
        <v>11800</v>
      </c>
      <c r="I22" s="27">
        <v>11966</v>
      </c>
      <c r="J22" s="27">
        <v>11997</v>
      </c>
      <c r="K22" s="27">
        <v>12076</v>
      </c>
      <c r="L22" s="27">
        <v>12130</v>
      </c>
      <c r="M22" s="27">
        <v>12142</v>
      </c>
      <c r="N22" s="27">
        <v>12214</v>
      </c>
      <c r="O22" s="27">
        <v>12244</v>
      </c>
      <c r="P22" s="297">
        <v>12284</v>
      </c>
      <c r="Q22" s="298">
        <v>12481</v>
      </c>
    </row>
    <row r="23" spans="1:17" ht="15" customHeight="1">
      <c r="A23" s="90" t="s">
        <v>18</v>
      </c>
      <c r="B23" s="26">
        <v>28543</v>
      </c>
      <c r="C23" s="26">
        <v>28646</v>
      </c>
      <c r="D23" s="26">
        <v>28965</v>
      </c>
      <c r="E23" s="26">
        <v>29056</v>
      </c>
      <c r="F23" s="27">
        <v>29389</v>
      </c>
      <c r="G23" s="27">
        <v>29618</v>
      </c>
      <c r="H23" s="27">
        <v>29980</v>
      </c>
      <c r="I23" s="27">
        <v>30306</v>
      </c>
      <c r="J23" s="27">
        <v>30671</v>
      </c>
      <c r="K23" s="27">
        <v>30808</v>
      </c>
      <c r="L23" s="27">
        <v>30874</v>
      </c>
      <c r="M23" s="27">
        <v>31024</v>
      </c>
      <c r="N23" s="27">
        <v>31212</v>
      </c>
      <c r="O23" s="27">
        <v>31521</v>
      </c>
      <c r="P23" s="297">
        <v>29017</v>
      </c>
      <c r="Q23" s="298">
        <v>31562</v>
      </c>
    </row>
    <row r="24" spans="1:17" ht="15" customHeight="1">
      <c r="A24" s="91" t="s">
        <v>19</v>
      </c>
      <c r="B24" s="30">
        <v>20104</v>
      </c>
      <c r="C24" s="30">
        <v>20140</v>
      </c>
      <c r="D24" s="30">
        <v>20225</v>
      </c>
      <c r="E24" s="30">
        <v>20295</v>
      </c>
      <c r="F24" s="31">
        <v>20341</v>
      </c>
      <c r="G24" s="31">
        <v>20373</v>
      </c>
      <c r="H24" s="31">
        <v>20436</v>
      </c>
      <c r="I24" s="31">
        <v>20463</v>
      </c>
      <c r="J24" s="31">
        <v>20507</v>
      </c>
      <c r="K24" s="31">
        <v>20599</v>
      </c>
      <c r="L24" s="31">
        <v>20652</v>
      </c>
      <c r="M24" s="31">
        <v>20702</v>
      </c>
      <c r="N24" s="31">
        <v>20758</v>
      </c>
      <c r="O24" s="31">
        <v>20802</v>
      </c>
      <c r="P24" s="300">
        <v>20419</v>
      </c>
      <c r="Q24" s="301">
        <v>20882</v>
      </c>
    </row>
    <row r="25" spans="1:17" ht="15" customHeight="1">
      <c r="A25" s="33" t="s">
        <v>13</v>
      </c>
      <c r="B25" s="35">
        <v>543315</v>
      </c>
      <c r="C25" s="35">
        <v>546983</v>
      </c>
      <c r="D25" s="35">
        <v>550795</v>
      </c>
      <c r="E25" s="35">
        <v>554349</v>
      </c>
      <c r="F25" s="35">
        <v>559000</v>
      </c>
      <c r="G25" s="35">
        <v>563334</v>
      </c>
      <c r="H25" s="35">
        <v>569280</v>
      </c>
      <c r="I25" s="35">
        <v>574199</v>
      </c>
      <c r="J25" s="35">
        <v>579619</v>
      </c>
      <c r="K25" s="35">
        <v>586090</v>
      </c>
      <c r="L25" s="35">
        <v>592942</v>
      </c>
      <c r="M25" s="35">
        <v>597915</v>
      </c>
      <c r="N25" s="35">
        <v>601872</v>
      </c>
      <c r="O25" s="36">
        <v>606437</v>
      </c>
      <c r="P25" s="290">
        <v>581086</v>
      </c>
      <c r="Q25" s="291">
        <v>632110</v>
      </c>
    </row>
    <row r="26" spans="1:17" ht="15" customHeight="1">
      <c r="A26" s="38" t="s">
        <v>65</v>
      </c>
      <c r="B26" s="21">
        <v>255176</v>
      </c>
      <c r="C26" s="21">
        <v>257302</v>
      </c>
      <c r="D26" s="21">
        <v>259676</v>
      </c>
      <c r="E26" s="21">
        <v>261603</v>
      </c>
      <c r="F26" s="22">
        <v>263131</v>
      </c>
      <c r="G26" s="22">
        <v>264959</v>
      </c>
      <c r="H26" s="22">
        <v>266587</v>
      </c>
      <c r="I26" s="22">
        <v>268886</v>
      </c>
      <c r="J26" s="22">
        <v>272237</v>
      </c>
      <c r="K26" s="22">
        <v>274914</v>
      </c>
      <c r="L26" s="22">
        <v>276985</v>
      </c>
      <c r="M26" s="22">
        <v>279835</v>
      </c>
      <c r="N26" s="22">
        <v>282122</v>
      </c>
      <c r="O26" s="22">
        <v>284968</v>
      </c>
      <c r="P26" s="295">
        <v>261291</v>
      </c>
      <c r="Q26" s="296">
        <v>282193</v>
      </c>
    </row>
    <row r="27" spans="1:17" ht="15" customHeight="1">
      <c r="A27" s="39" t="s">
        <v>66</v>
      </c>
      <c r="B27" s="30">
        <v>225222</v>
      </c>
      <c r="C27" s="30">
        <v>227521</v>
      </c>
      <c r="D27" s="30">
        <v>229594</v>
      </c>
      <c r="E27" s="30">
        <v>231175</v>
      </c>
      <c r="F27" s="31">
        <v>233030</v>
      </c>
      <c r="G27" s="31">
        <v>235386</v>
      </c>
      <c r="H27" s="31">
        <v>238320</v>
      </c>
      <c r="I27" s="31">
        <v>240380</v>
      </c>
      <c r="J27" s="31">
        <v>242919</v>
      </c>
      <c r="K27" s="31">
        <v>247062</v>
      </c>
      <c r="L27" s="31">
        <v>248984</v>
      </c>
      <c r="M27" s="31">
        <v>251636</v>
      </c>
      <c r="N27" s="31">
        <v>253682</v>
      </c>
      <c r="O27" s="31">
        <v>257536</v>
      </c>
      <c r="P27" s="300">
        <v>231689</v>
      </c>
      <c r="Q27" s="301">
        <v>254916</v>
      </c>
    </row>
    <row r="28" spans="1:17" ht="15" customHeight="1">
      <c r="A28" s="92" t="s">
        <v>14</v>
      </c>
      <c r="B28" s="21">
        <v>480398</v>
      </c>
      <c r="C28" s="21">
        <v>484823</v>
      </c>
      <c r="D28" s="21">
        <v>489270</v>
      </c>
      <c r="E28" s="21">
        <v>492778</v>
      </c>
      <c r="F28" s="22">
        <v>496161</v>
      </c>
      <c r="G28" s="22">
        <v>500345</v>
      </c>
      <c r="H28" s="22">
        <v>504907</v>
      </c>
      <c r="I28" s="22">
        <v>509266</v>
      </c>
      <c r="J28" s="22">
        <v>515156</v>
      </c>
      <c r="K28" s="22">
        <v>521976</v>
      </c>
      <c r="L28" s="22">
        <v>525969</v>
      </c>
      <c r="M28" s="22">
        <v>531471</v>
      </c>
      <c r="N28" s="22">
        <v>535804</v>
      </c>
      <c r="O28" s="22">
        <v>542504</v>
      </c>
      <c r="P28" s="295">
        <v>492980</v>
      </c>
      <c r="Q28" s="296">
        <v>537109</v>
      </c>
    </row>
    <row r="29" spans="1:17" ht="15" customHeight="1">
      <c r="A29" s="93" t="s">
        <v>21</v>
      </c>
      <c r="B29" s="30">
        <v>164311</v>
      </c>
      <c r="C29" s="30">
        <v>166349</v>
      </c>
      <c r="D29" s="30">
        <v>168748</v>
      </c>
      <c r="E29" s="30">
        <v>170858</v>
      </c>
      <c r="F29" s="31">
        <v>172512</v>
      </c>
      <c r="G29" s="31">
        <v>174290</v>
      </c>
      <c r="H29" s="31">
        <v>175827</v>
      </c>
      <c r="I29" s="31">
        <v>177243</v>
      </c>
      <c r="J29" s="31">
        <v>178925</v>
      </c>
      <c r="K29" s="31">
        <v>181309</v>
      </c>
      <c r="L29" s="31">
        <v>183193</v>
      </c>
      <c r="M29" s="31">
        <v>185346</v>
      </c>
      <c r="N29" s="31">
        <v>187056</v>
      </c>
      <c r="O29" s="31">
        <v>188756</v>
      </c>
      <c r="P29" s="300">
        <v>171708</v>
      </c>
      <c r="Q29" s="301">
        <v>189736</v>
      </c>
    </row>
    <row r="30" spans="1:17" ht="15" customHeight="1">
      <c r="A30" s="94" t="s">
        <v>22</v>
      </c>
      <c r="B30" s="41">
        <v>2985366</v>
      </c>
      <c r="C30" s="41">
        <v>3014760</v>
      </c>
      <c r="D30" s="41">
        <v>3043384</v>
      </c>
      <c r="E30" s="41">
        <v>3069975</v>
      </c>
      <c r="F30" s="42">
        <v>3093807</v>
      </c>
      <c r="G30" s="42">
        <v>3118032</v>
      </c>
      <c r="H30" s="42">
        <v>3145670</v>
      </c>
      <c r="I30" s="42">
        <v>3176519</v>
      </c>
      <c r="J30" s="42">
        <v>3214558</v>
      </c>
      <c r="K30" s="42">
        <v>3254829</v>
      </c>
      <c r="L30" s="42">
        <v>3284523</v>
      </c>
      <c r="M30" s="42">
        <v>3316481</v>
      </c>
      <c r="N30" s="42">
        <v>3357773</v>
      </c>
      <c r="O30" s="42">
        <v>3379902</v>
      </c>
      <c r="P30" s="302">
        <v>3057389</v>
      </c>
      <c r="Q30" s="303">
        <v>3336638</v>
      </c>
    </row>
    <row r="31" spans="1:17" ht="15" customHeight="1">
      <c r="A31" s="95" t="s">
        <v>23</v>
      </c>
      <c r="B31" s="26">
        <v>1600712</v>
      </c>
      <c r="C31" s="26">
        <v>1615897</v>
      </c>
      <c r="D31" s="26">
        <v>1633181</v>
      </c>
      <c r="E31" s="26">
        <v>1648556</v>
      </c>
      <c r="F31" s="27">
        <v>1662102</v>
      </c>
      <c r="G31" s="27">
        <v>1675368</v>
      </c>
      <c r="H31" s="27">
        <v>1688468</v>
      </c>
      <c r="I31" s="27">
        <v>1703245</v>
      </c>
      <c r="J31" s="27">
        <v>1719259</v>
      </c>
      <c r="K31" s="27">
        <v>1735201</v>
      </c>
      <c r="L31" s="27">
        <v>1749879</v>
      </c>
      <c r="M31" s="27">
        <v>1766263</v>
      </c>
      <c r="N31" s="27">
        <v>1781943</v>
      </c>
      <c r="O31" s="27">
        <v>1797095</v>
      </c>
      <c r="P31" s="297">
        <v>1670471</v>
      </c>
      <c r="Q31" s="298">
        <v>1812796</v>
      </c>
    </row>
    <row r="32" spans="1:17" ht="15" customHeight="1">
      <c r="A32" s="96" t="s">
        <v>15</v>
      </c>
      <c r="B32" s="46">
        <v>5129393</v>
      </c>
      <c r="C32" s="46">
        <v>5177640</v>
      </c>
      <c r="D32" s="46">
        <v>5227360</v>
      </c>
      <c r="E32" s="46">
        <v>5272880</v>
      </c>
      <c r="F32" s="46">
        <v>5314909</v>
      </c>
      <c r="G32" s="46">
        <v>5356734</v>
      </c>
      <c r="H32" s="46">
        <v>5403418</v>
      </c>
      <c r="I32" s="46">
        <v>5453963</v>
      </c>
      <c r="J32" s="46">
        <v>5513436</v>
      </c>
      <c r="K32" s="46">
        <v>5576120</v>
      </c>
      <c r="L32" s="46">
        <v>5627344</v>
      </c>
      <c r="M32" s="46">
        <v>5680659</v>
      </c>
      <c r="N32" s="46">
        <v>5741588</v>
      </c>
      <c r="O32" s="47">
        <v>5783434</v>
      </c>
      <c r="P32" s="292">
        <v>5308946</v>
      </c>
      <c r="Q32" s="293">
        <v>5781544</v>
      </c>
    </row>
    <row r="33" spans="1:19" s="5" customFormat="1" ht="16.899999999999999" customHeight="1">
      <c r="A33" s="345" t="s">
        <v>117</v>
      </c>
      <c r="B33" s="346"/>
      <c r="C33" s="346"/>
      <c r="D33" s="346"/>
      <c r="E33" s="346"/>
      <c r="F33" s="346"/>
      <c r="G33" s="346"/>
      <c r="H33" s="346"/>
      <c r="I33" s="346"/>
      <c r="J33" s="346"/>
      <c r="K33" s="346"/>
      <c r="L33" s="346"/>
      <c r="M33" s="346"/>
      <c r="N33" s="346"/>
      <c r="O33" s="346"/>
      <c r="P33" s="346"/>
      <c r="Q33" s="347"/>
      <c r="S33" s="6"/>
    </row>
    <row r="34" spans="1:19" s="5" customFormat="1" ht="16.899999999999999" customHeight="1">
      <c r="A34" s="348" t="s">
        <v>91</v>
      </c>
      <c r="B34" s="349"/>
      <c r="C34" s="349"/>
      <c r="D34" s="349"/>
      <c r="E34" s="349"/>
      <c r="F34" s="349"/>
      <c r="G34" s="349"/>
      <c r="H34" s="349"/>
      <c r="I34" s="349"/>
      <c r="J34" s="349"/>
      <c r="K34" s="349"/>
      <c r="L34" s="349"/>
      <c r="M34" s="349"/>
      <c r="N34" s="349"/>
      <c r="O34" s="349"/>
      <c r="P34" s="349"/>
      <c r="Q34" s="350"/>
      <c r="S34" s="6"/>
    </row>
    <row r="35" spans="1:19" s="5" customFormat="1" ht="16.899999999999999" customHeight="1">
      <c r="A35" s="333" t="s">
        <v>121</v>
      </c>
      <c r="B35" s="334"/>
      <c r="C35" s="334"/>
      <c r="D35" s="334"/>
      <c r="E35" s="334"/>
      <c r="F35" s="334"/>
      <c r="G35" s="334"/>
      <c r="H35" s="334"/>
      <c r="I35" s="334"/>
      <c r="J35" s="334"/>
      <c r="K35" s="334"/>
      <c r="L35" s="334"/>
      <c r="M35" s="334"/>
      <c r="N35" s="334"/>
      <c r="O35" s="334"/>
      <c r="P35" s="334"/>
      <c r="Q35" s="335"/>
    </row>
    <row r="36" spans="1:19" ht="15" customHeight="1">
      <c r="A36" s="49"/>
      <c r="B36" s="97"/>
      <c r="C36" s="97"/>
      <c r="D36" s="97"/>
      <c r="E36" s="97"/>
      <c r="F36" s="97"/>
      <c r="G36" s="97"/>
      <c r="H36" s="97"/>
      <c r="I36" s="97"/>
      <c r="J36" s="97"/>
      <c r="K36" s="97"/>
      <c r="L36" s="97"/>
      <c r="M36" s="97"/>
      <c r="N36" s="97"/>
      <c r="O36" s="97"/>
      <c r="P36" s="97"/>
      <c r="Q36" s="97"/>
    </row>
    <row r="37" spans="1:19" customFormat="1" ht="15" customHeight="1">
      <c r="A37" s="240" t="s">
        <v>156</v>
      </c>
      <c r="B37" s="54"/>
      <c r="C37" s="54"/>
      <c r="D37" s="54"/>
      <c r="E37" s="54"/>
      <c r="F37" s="54"/>
      <c r="G37" s="54"/>
      <c r="H37" s="54"/>
      <c r="I37" s="54"/>
      <c r="J37" s="54"/>
      <c r="K37" s="54"/>
      <c r="L37" s="54"/>
      <c r="M37" s="54"/>
      <c r="N37" s="54"/>
      <c r="O37" s="54"/>
      <c r="P37" s="54"/>
      <c r="Q37" s="15"/>
    </row>
    <row r="38" spans="1:19" customFormat="1" ht="15" customHeight="1">
      <c r="A38" s="240" t="s">
        <v>170</v>
      </c>
      <c r="B38" s="12"/>
      <c r="C38" s="12"/>
      <c r="D38" s="12"/>
      <c r="E38" s="12"/>
      <c r="F38" s="12"/>
      <c r="G38" s="12"/>
      <c r="H38" s="12"/>
      <c r="I38" s="12"/>
      <c r="J38" s="12"/>
      <c r="K38" s="12"/>
      <c r="L38" s="12"/>
      <c r="M38" s="12"/>
      <c r="N38" s="12"/>
      <c r="O38" s="12"/>
      <c r="P38" s="12"/>
    </row>
    <row r="39" spans="1:19" ht="15" customHeight="1">
      <c r="A39" s="239"/>
      <c r="B39" s="97"/>
      <c r="C39" s="97"/>
      <c r="D39" s="97"/>
      <c r="E39" s="97"/>
      <c r="F39" s="97"/>
      <c r="G39" s="97"/>
      <c r="H39" s="97"/>
      <c r="I39" s="97"/>
      <c r="J39" s="97"/>
      <c r="K39" s="97"/>
      <c r="L39" s="97"/>
      <c r="M39" s="97"/>
      <c r="N39" s="97"/>
      <c r="O39" s="97"/>
      <c r="P39" s="97"/>
      <c r="Q39" s="99"/>
    </row>
    <row r="40" spans="1:19" ht="15" customHeight="1">
      <c r="A40" s="97"/>
      <c r="B40" s="97"/>
      <c r="C40" s="97"/>
      <c r="D40" s="97"/>
      <c r="E40" s="97"/>
      <c r="F40" s="97"/>
      <c r="G40" s="97"/>
      <c r="H40" s="97"/>
      <c r="I40" s="97"/>
      <c r="J40" s="97"/>
      <c r="K40" s="97"/>
      <c r="L40" s="97"/>
      <c r="M40" s="97"/>
      <c r="N40" s="97"/>
      <c r="O40" s="97"/>
      <c r="P40" s="97"/>
      <c r="Q40" s="99"/>
    </row>
    <row r="41" spans="1:19" ht="12" customHeight="1">
      <c r="A41" s="53" t="s">
        <v>30</v>
      </c>
      <c r="B41" s="97"/>
      <c r="C41" s="97"/>
      <c r="D41" s="97"/>
      <c r="E41" s="97"/>
      <c r="F41" s="97"/>
      <c r="G41" s="97"/>
      <c r="H41" s="97"/>
      <c r="I41" s="97"/>
      <c r="J41" s="97"/>
      <c r="K41" s="97"/>
      <c r="L41" s="97"/>
      <c r="M41" s="97"/>
      <c r="N41" s="97"/>
      <c r="O41" s="97"/>
      <c r="P41" s="97"/>
      <c r="Q41" s="97"/>
    </row>
    <row r="42" spans="1:19" ht="12" customHeight="1">
      <c r="A42" s="97"/>
      <c r="B42" s="97"/>
      <c r="C42" s="97"/>
      <c r="D42" s="97"/>
      <c r="E42" s="97"/>
      <c r="F42" s="99"/>
      <c r="G42" s="99"/>
      <c r="H42" s="99"/>
      <c r="I42" s="99"/>
      <c r="J42" s="99"/>
      <c r="K42" s="99"/>
      <c r="L42" s="99"/>
      <c r="M42" s="99"/>
      <c r="N42" s="99"/>
      <c r="O42" s="99"/>
      <c r="P42" s="99"/>
      <c r="Q42" s="99"/>
    </row>
    <row r="43" spans="1:19" ht="12" customHeight="1">
      <c r="A43" s="97"/>
      <c r="B43" s="97"/>
      <c r="C43" s="97"/>
      <c r="D43" s="97"/>
      <c r="E43" s="97"/>
      <c r="F43" s="97"/>
      <c r="G43" s="97"/>
      <c r="H43" s="97"/>
      <c r="I43" s="97"/>
      <c r="J43" s="97"/>
      <c r="K43" s="97"/>
      <c r="L43" s="97"/>
      <c r="M43" s="97"/>
      <c r="N43" s="97"/>
      <c r="O43" s="97"/>
      <c r="P43" s="97"/>
      <c r="Q43" s="97"/>
    </row>
    <row r="44" spans="1:19" ht="12" customHeight="1">
      <c r="A44" s="97"/>
      <c r="B44" s="97"/>
      <c r="C44" s="97"/>
      <c r="D44" s="97"/>
      <c r="E44" s="97"/>
      <c r="F44" s="97"/>
      <c r="G44" s="97"/>
      <c r="H44" s="97"/>
      <c r="I44" s="97"/>
      <c r="J44" s="97"/>
      <c r="K44" s="97"/>
      <c r="L44" s="97"/>
      <c r="M44" s="97"/>
      <c r="N44" s="97"/>
      <c r="O44" s="97"/>
      <c r="P44" s="97"/>
      <c r="Q44" s="97"/>
    </row>
    <row r="45" spans="1:19" ht="12" customHeight="1">
      <c r="A45" s="97"/>
      <c r="B45" s="97"/>
      <c r="C45" s="97"/>
      <c r="D45" s="97"/>
      <c r="E45" s="97"/>
      <c r="F45" s="97"/>
      <c r="G45" s="97"/>
      <c r="H45" s="97"/>
      <c r="I45" s="97"/>
      <c r="J45" s="97"/>
      <c r="K45" s="97"/>
      <c r="L45" s="97"/>
      <c r="M45" s="97"/>
      <c r="N45" s="97"/>
      <c r="O45" s="97"/>
      <c r="P45" s="97"/>
      <c r="Q45" s="97"/>
    </row>
    <row r="46" spans="1:19" ht="12" customHeight="1">
      <c r="A46" s="97"/>
      <c r="B46" s="97"/>
      <c r="C46" s="97"/>
      <c r="D46" s="97"/>
      <c r="E46" s="97"/>
      <c r="F46" s="97"/>
      <c r="G46" s="97"/>
      <c r="H46" s="97"/>
      <c r="I46" s="97"/>
      <c r="J46" s="97"/>
      <c r="K46" s="97"/>
      <c r="L46" s="97"/>
      <c r="M46" s="97"/>
      <c r="N46" s="97"/>
      <c r="O46" s="97"/>
      <c r="P46" s="97"/>
      <c r="Q46" s="97"/>
    </row>
    <row r="47" spans="1:19" ht="12" customHeight="1">
      <c r="A47" s="97"/>
      <c r="B47" s="97"/>
      <c r="C47" s="97"/>
      <c r="D47" s="97"/>
      <c r="E47" s="97"/>
      <c r="F47" s="97"/>
      <c r="G47" s="97"/>
      <c r="H47" s="97"/>
      <c r="I47" s="97"/>
      <c r="J47" s="97"/>
      <c r="K47" s="97"/>
      <c r="L47" s="97"/>
      <c r="M47" s="97"/>
      <c r="N47" s="97"/>
      <c r="O47" s="97"/>
      <c r="P47" s="97"/>
      <c r="Q47" s="97"/>
    </row>
  </sheetData>
  <mergeCells count="8">
    <mergeCell ref="A35:Q35"/>
    <mergeCell ref="A1:Q1"/>
    <mergeCell ref="A2:Q2"/>
    <mergeCell ref="A3:Q3"/>
    <mergeCell ref="A33:Q33"/>
    <mergeCell ref="A34:Q34"/>
    <mergeCell ref="P4:Q4"/>
    <mergeCell ref="B4:O4"/>
  </mergeCells>
  <hyperlinks>
    <hyperlink ref="A41" location="index!A1" display="Retour à l'index" xr:uid="{00000000-0004-0000-0600-000000000000}"/>
  </hyperlinks>
  <printOptions horizontalCentered="1" verticalCentered="1"/>
  <pageMargins left="0.23622047244094491" right="0.23622047244094491" top="0.35433070866141736" bottom="0.35433070866141736" header="0.31496062992125984" footer="0.31496062992125984"/>
  <pageSetup paperSize="9" scale="65" orientation="landscape" r:id="rId1"/>
  <headerFooter scaleWithDoc="0" alignWithMargins="0">
    <oddHeader>&amp;LParc de bâtiments résidentiels et non résidentiels&amp;CAMÉNAGEMENT DU TERRITOIRE ET IMMOBILIER</oddHeader>
    <oddFooter>&amp;C&amp;P/&amp;N&amp;R© IBSA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dimension ref="A1:AW39"/>
  <sheetViews>
    <sheetView showGridLines="0" zoomScale="80" zoomScaleNormal="80" workbookViewId="0">
      <selection sqref="A1:Y1"/>
    </sheetView>
  </sheetViews>
  <sheetFormatPr baseColWidth="10" defaultColWidth="11.42578125" defaultRowHeight="12.75"/>
  <cols>
    <col min="1" max="1" width="35.7109375" customWidth="1"/>
    <col min="2" max="25" width="11.28515625" customWidth="1"/>
  </cols>
  <sheetData>
    <row r="1" spans="1:49" s="5" customFormat="1" ht="19.899999999999999" customHeight="1">
      <c r="A1" s="339" t="s">
        <v>137</v>
      </c>
      <c r="B1" s="340"/>
      <c r="C1" s="340"/>
      <c r="D1" s="340"/>
      <c r="E1" s="340"/>
      <c r="F1" s="340"/>
      <c r="G1" s="340"/>
      <c r="H1" s="340"/>
      <c r="I1" s="340"/>
      <c r="J1" s="340"/>
      <c r="K1" s="340"/>
      <c r="L1" s="340"/>
      <c r="M1" s="340"/>
      <c r="N1" s="340"/>
      <c r="O1" s="340"/>
      <c r="P1" s="340"/>
      <c r="Q1" s="340"/>
      <c r="R1" s="340"/>
      <c r="S1" s="340"/>
      <c r="T1" s="340"/>
      <c r="U1" s="340"/>
      <c r="V1" s="340"/>
      <c r="W1" s="340"/>
      <c r="X1" s="340"/>
      <c r="Y1" s="341"/>
    </row>
    <row r="2" spans="1:49" s="5" customFormat="1" ht="19.899999999999999" customHeight="1">
      <c r="A2" s="342" t="s">
        <v>176</v>
      </c>
      <c r="B2" s="343"/>
      <c r="C2" s="343"/>
      <c r="D2" s="343"/>
      <c r="E2" s="343"/>
      <c r="F2" s="343"/>
      <c r="G2" s="343"/>
      <c r="H2" s="343"/>
      <c r="I2" s="343"/>
      <c r="J2" s="343"/>
      <c r="K2" s="343"/>
      <c r="L2" s="343"/>
      <c r="M2" s="343"/>
      <c r="N2" s="343"/>
      <c r="O2" s="343"/>
      <c r="P2" s="343"/>
      <c r="Q2" s="343"/>
      <c r="R2" s="343"/>
      <c r="S2" s="343"/>
      <c r="T2" s="343"/>
      <c r="U2" s="343"/>
      <c r="V2" s="343"/>
      <c r="W2" s="343"/>
      <c r="X2" s="343"/>
      <c r="Y2" s="344"/>
    </row>
    <row r="3" spans="1:49" s="5" customFormat="1" ht="19.899999999999999" customHeight="1">
      <c r="A3" s="336" t="s">
        <v>161</v>
      </c>
      <c r="B3" s="337"/>
      <c r="C3" s="337"/>
      <c r="D3" s="337"/>
      <c r="E3" s="337"/>
      <c r="F3" s="337"/>
      <c r="G3" s="337"/>
      <c r="H3" s="337"/>
      <c r="I3" s="337"/>
      <c r="J3" s="337"/>
      <c r="K3" s="337"/>
      <c r="L3" s="337"/>
      <c r="M3" s="337"/>
      <c r="N3" s="337"/>
      <c r="O3" s="337"/>
      <c r="P3" s="337"/>
      <c r="Q3" s="337"/>
      <c r="R3" s="337"/>
      <c r="S3" s="337"/>
      <c r="T3" s="337"/>
      <c r="U3" s="337"/>
      <c r="V3" s="337"/>
      <c r="W3" s="337"/>
      <c r="X3" s="337"/>
      <c r="Y3" s="338"/>
      <c r="Z3" s="9"/>
      <c r="AA3" s="9"/>
      <c r="AB3" s="9"/>
      <c r="AC3" s="9"/>
      <c r="AD3" s="9"/>
      <c r="AE3" s="9"/>
      <c r="AF3" s="9"/>
      <c r="AG3" s="9"/>
      <c r="AH3" s="9"/>
      <c r="AI3" s="9"/>
      <c r="AJ3" s="9"/>
      <c r="AK3" s="9"/>
      <c r="AL3" s="9"/>
      <c r="AM3" s="9"/>
      <c r="AN3" s="9"/>
      <c r="AO3" s="9"/>
      <c r="AP3" s="9"/>
      <c r="AQ3" s="9"/>
      <c r="AR3" s="9"/>
      <c r="AS3" s="9"/>
      <c r="AT3" s="9"/>
      <c r="AU3" s="9"/>
      <c r="AV3" s="9"/>
      <c r="AW3" s="9"/>
    </row>
    <row r="4" spans="1:49" s="7" customFormat="1" ht="20.100000000000001" customHeight="1">
      <c r="A4" s="164"/>
      <c r="B4" s="18">
        <v>2001</v>
      </c>
      <c r="C4" s="18">
        <v>2002</v>
      </c>
      <c r="D4" s="18">
        <v>2003</v>
      </c>
      <c r="E4" s="18">
        <v>2004</v>
      </c>
      <c r="F4" s="18">
        <v>2005</v>
      </c>
      <c r="G4" s="18">
        <v>2006</v>
      </c>
      <c r="H4" s="18">
        <v>2007</v>
      </c>
      <c r="I4" s="18">
        <v>2008</v>
      </c>
      <c r="J4" s="18">
        <v>2009</v>
      </c>
      <c r="K4" s="18">
        <v>2010</v>
      </c>
      <c r="L4" s="18">
        <v>2011</v>
      </c>
      <c r="M4" s="18">
        <v>2012</v>
      </c>
      <c r="N4" s="18">
        <v>2013</v>
      </c>
      <c r="O4" s="18">
        <v>2014</v>
      </c>
      <c r="P4" s="18">
        <v>2015</v>
      </c>
      <c r="Q4" s="18">
        <v>2016</v>
      </c>
      <c r="R4" s="18">
        <v>2017</v>
      </c>
      <c r="S4" s="18">
        <v>2018</v>
      </c>
      <c r="T4" s="18">
        <v>2019</v>
      </c>
      <c r="U4" s="18">
        <v>2020</v>
      </c>
      <c r="V4" s="18">
        <v>2021</v>
      </c>
      <c r="W4" s="18">
        <v>2022</v>
      </c>
      <c r="X4" s="18">
        <v>2023</v>
      </c>
      <c r="Y4" s="18">
        <v>2024</v>
      </c>
    </row>
    <row r="5" spans="1:49" ht="15" customHeight="1">
      <c r="A5" s="89" t="s">
        <v>0</v>
      </c>
      <c r="B5" s="20">
        <v>12666</v>
      </c>
      <c r="C5" s="21">
        <v>12765</v>
      </c>
      <c r="D5" s="21">
        <v>13047</v>
      </c>
      <c r="E5" s="21">
        <v>13271</v>
      </c>
      <c r="F5" s="21">
        <v>13629</v>
      </c>
      <c r="G5" s="21">
        <v>15419</v>
      </c>
      <c r="H5" s="21">
        <v>15751</v>
      </c>
      <c r="I5" s="21">
        <v>16051</v>
      </c>
      <c r="J5" s="21">
        <v>16135</v>
      </c>
      <c r="K5" s="21">
        <v>16063</v>
      </c>
      <c r="L5" s="21">
        <v>16459</v>
      </c>
      <c r="M5" s="21">
        <v>16409</v>
      </c>
      <c r="N5" s="21">
        <v>17317</v>
      </c>
      <c r="O5" s="21">
        <v>17417</v>
      </c>
      <c r="P5" s="22">
        <v>17627</v>
      </c>
      <c r="Q5" s="22">
        <v>17811</v>
      </c>
      <c r="R5" s="22">
        <v>17944</v>
      </c>
      <c r="S5" s="22">
        <v>18140</v>
      </c>
      <c r="T5" s="22">
        <v>18367</v>
      </c>
      <c r="U5" s="22">
        <v>18888</v>
      </c>
      <c r="V5" s="22">
        <v>19529</v>
      </c>
      <c r="W5" s="22">
        <v>20103</v>
      </c>
      <c r="X5" s="22">
        <v>20339</v>
      </c>
      <c r="Y5" s="23">
        <v>20599</v>
      </c>
    </row>
    <row r="6" spans="1:49" ht="15" customHeight="1">
      <c r="A6" s="90" t="s">
        <v>1</v>
      </c>
      <c r="B6" s="25">
        <v>7781</v>
      </c>
      <c r="C6" s="26">
        <v>8848</v>
      </c>
      <c r="D6" s="26">
        <v>9955</v>
      </c>
      <c r="E6" s="26">
        <v>10041</v>
      </c>
      <c r="F6" s="26">
        <v>10244</v>
      </c>
      <c r="G6" s="26">
        <v>10290</v>
      </c>
      <c r="H6" s="26">
        <v>11451</v>
      </c>
      <c r="I6" s="26">
        <v>10613</v>
      </c>
      <c r="J6" s="26">
        <v>10653</v>
      </c>
      <c r="K6" s="26">
        <v>10080</v>
      </c>
      <c r="L6" s="26">
        <v>10194</v>
      </c>
      <c r="M6" s="26">
        <v>10406</v>
      </c>
      <c r="N6" s="26">
        <v>10625</v>
      </c>
      <c r="O6" s="26">
        <v>11116</v>
      </c>
      <c r="P6" s="27">
        <v>11237</v>
      </c>
      <c r="Q6" s="27">
        <v>11270</v>
      </c>
      <c r="R6" s="27">
        <v>11324</v>
      </c>
      <c r="S6" s="27">
        <v>11509</v>
      </c>
      <c r="T6" s="27">
        <v>11678</v>
      </c>
      <c r="U6" s="27">
        <v>11912</v>
      </c>
      <c r="V6" s="27">
        <v>12095</v>
      </c>
      <c r="W6" s="27">
        <v>12130</v>
      </c>
      <c r="X6" s="27">
        <v>12135</v>
      </c>
      <c r="Y6" s="28">
        <v>12321</v>
      </c>
    </row>
    <row r="7" spans="1:49" ht="15" customHeight="1">
      <c r="A7" s="90" t="s">
        <v>63</v>
      </c>
      <c r="B7" s="25">
        <v>4546</v>
      </c>
      <c r="C7" s="26">
        <v>4585</v>
      </c>
      <c r="D7" s="26">
        <v>4613</v>
      </c>
      <c r="E7" s="26">
        <v>4685</v>
      </c>
      <c r="F7" s="26">
        <v>4788</v>
      </c>
      <c r="G7" s="26">
        <v>4824</v>
      </c>
      <c r="H7" s="26">
        <v>5034</v>
      </c>
      <c r="I7" s="26">
        <v>5102</v>
      </c>
      <c r="J7" s="26">
        <v>5161</v>
      </c>
      <c r="K7" s="26">
        <v>5247</v>
      </c>
      <c r="L7" s="26">
        <v>5320</v>
      </c>
      <c r="M7" s="26">
        <v>5368</v>
      </c>
      <c r="N7" s="26">
        <v>5388</v>
      </c>
      <c r="O7" s="26">
        <v>5406</v>
      </c>
      <c r="P7" s="27">
        <v>5496</v>
      </c>
      <c r="Q7" s="27">
        <v>5579</v>
      </c>
      <c r="R7" s="27">
        <v>5604</v>
      </c>
      <c r="S7" s="27">
        <v>5631</v>
      </c>
      <c r="T7" s="27">
        <v>5640</v>
      </c>
      <c r="U7" s="27">
        <v>5707</v>
      </c>
      <c r="V7" s="27">
        <v>5725</v>
      </c>
      <c r="W7" s="27">
        <v>5777</v>
      </c>
      <c r="X7" s="27">
        <v>5758</v>
      </c>
      <c r="Y7" s="28">
        <v>5868</v>
      </c>
    </row>
    <row r="8" spans="1:49" ht="15" customHeight="1">
      <c r="A8" s="90" t="s">
        <v>2</v>
      </c>
      <c r="B8" s="25">
        <v>46678</v>
      </c>
      <c r="C8" s="26">
        <v>47126</v>
      </c>
      <c r="D8" s="26">
        <v>47188</v>
      </c>
      <c r="E8" s="26">
        <v>47326</v>
      </c>
      <c r="F8" s="26">
        <v>47531</v>
      </c>
      <c r="G8" s="26">
        <v>48213</v>
      </c>
      <c r="H8" s="26">
        <v>48325</v>
      </c>
      <c r="I8" s="26">
        <v>48189</v>
      </c>
      <c r="J8" s="26">
        <v>48073</v>
      </c>
      <c r="K8" s="26">
        <v>48234</v>
      </c>
      <c r="L8" s="26">
        <v>48640</v>
      </c>
      <c r="M8" s="26">
        <v>49546</v>
      </c>
      <c r="N8" s="26">
        <v>50034</v>
      </c>
      <c r="O8" s="26">
        <v>50504</v>
      </c>
      <c r="P8" s="27">
        <v>51898</v>
      </c>
      <c r="Q8" s="27">
        <v>53063</v>
      </c>
      <c r="R8" s="27">
        <v>52592</v>
      </c>
      <c r="S8" s="27">
        <v>52979</v>
      </c>
      <c r="T8" s="27">
        <v>54581</v>
      </c>
      <c r="U8" s="27">
        <v>55395</v>
      </c>
      <c r="V8" s="27">
        <v>54726</v>
      </c>
      <c r="W8" s="27">
        <v>55391</v>
      </c>
      <c r="X8" s="27">
        <v>55216</v>
      </c>
      <c r="Y8" s="28">
        <v>55709</v>
      </c>
    </row>
    <row r="9" spans="1:49" ht="15" customHeight="1">
      <c r="A9" s="90" t="s">
        <v>3</v>
      </c>
      <c r="B9" s="25">
        <v>7165</v>
      </c>
      <c r="C9" s="26">
        <v>8027</v>
      </c>
      <c r="D9" s="26">
        <v>8146</v>
      </c>
      <c r="E9" s="26">
        <v>8195</v>
      </c>
      <c r="F9" s="26">
        <v>8251</v>
      </c>
      <c r="G9" s="26">
        <v>8292</v>
      </c>
      <c r="H9" s="26">
        <v>8377</v>
      </c>
      <c r="I9" s="26">
        <v>8296</v>
      </c>
      <c r="J9" s="26">
        <v>8403</v>
      </c>
      <c r="K9" s="26">
        <v>8569</v>
      </c>
      <c r="L9" s="26">
        <v>8799</v>
      </c>
      <c r="M9" s="26">
        <v>8813</v>
      </c>
      <c r="N9" s="26">
        <v>8906</v>
      </c>
      <c r="O9" s="26">
        <v>9053</v>
      </c>
      <c r="P9" s="27">
        <v>9195</v>
      </c>
      <c r="Q9" s="27">
        <v>9186</v>
      </c>
      <c r="R9" s="27">
        <v>9243</v>
      </c>
      <c r="S9" s="27">
        <v>8994</v>
      </c>
      <c r="T9" s="27">
        <v>9146</v>
      </c>
      <c r="U9" s="27">
        <v>9266</v>
      </c>
      <c r="V9" s="27">
        <v>9800</v>
      </c>
      <c r="W9" s="27">
        <v>9961</v>
      </c>
      <c r="X9" s="27">
        <v>9758</v>
      </c>
      <c r="Y9" s="28">
        <v>9699</v>
      </c>
    </row>
    <row r="10" spans="1:49" ht="15" customHeight="1">
      <c r="A10" s="90" t="s">
        <v>4</v>
      </c>
      <c r="B10" s="25">
        <v>7032</v>
      </c>
      <c r="C10" s="26">
        <v>7244</v>
      </c>
      <c r="D10" s="26">
        <v>7475</v>
      </c>
      <c r="E10" s="26">
        <v>7865</v>
      </c>
      <c r="F10" s="26">
        <v>7922</v>
      </c>
      <c r="G10" s="26">
        <v>8294</v>
      </c>
      <c r="H10" s="26">
        <v>9249</v>
      </c>
      <c r="I10" s="26">
        <v>9437</v>
      </c>
      <c r="J10" s="26">
        <v>9563</v>
      </c>
      <c r="K10" s="26">
        <v>9671</v>
      </c>
      <c r="L10" s="26">
        <v>9839</v>
      </c>
      <c r="M10" s="26">
        <v>9975</v>
      </c>
      <c r="N10" s="26">
        <v>10123</v>
      </c>
      <c r="O10" s="26">
        <v>10204</v>
      </c>
      <c r="P10" s="27">
        <v>10292</v>
      </c>
      <c r="Q10" s="27">
        <v>10324</v>
      </c>
      <c r="R10" s="27">
        <v>10657</v>
      </c>
      <c r="S10" s="27">
        <v>10806</v>
      </c>
      <c r="T10" s="27">
        <v>11063</v>
      </c>
      <c r="U10" s="27">
        <v>11128</v>
      </c>
      <c r="V10" s="27">
        <v>11467</v>
      </c>
      <c r="W10" s="27">
        <v>11618</v>
      </c>
      <c r="X10" s="27">
        <v>11746</v>
      </c>
      <c r="Y10" s="28">
        <v>11716</v>
      </c>
    </row>
    <row r="11" spans="1:49" ht="15" customHeight="1">
      <c r="A11" s="90" t="s">
        <v>5</v>
      </c>
      <c r="B11" s="25">
        <v>7208</v>
      </c>
      <c r="C11" s="26">
        <v>7251</v>
      </c>
      <c r="D11" s="26">
        <v>7298</v>
      </c>
      <c r="E11" s="26">
        <v>7349</v>
      </c>
      <c r="F11" s="26">
        <v>7420</v>
      </c>
      <c r="G11" s="26">
        <v>7466</v>
      </c>
      <c r="H11" s="26">
        <v>7559</v>
      </c>
      <c r="I11" s="26">
        <v>7620</v>
      </c>
      <c r="J11" s="26">
        <v>7705</v>
      </c>
      <c r="K11" s="26">
        <v>7736</v>
      </c>
      <c r="L11" s="26">
        <v>7767</v>
      </c>
      <c r="M11" s="26">
        <v>7855</v>
      </c>
      <c r="N11" s="26">
        <v>8014</v>
      </c>
      <c r="O11" s="26">
        <v>8327</v>
      </c>
      <c r="P11" s="27">
        <v>8529</v>
      </c>
      <c r="Q11" s="27">
        <v>8606</v>
      </c>
      <c r="R11" s="27">
        <v>8685</v>
      </c>
      <c r="S11" s="27">
        <v>8749</v>
      </c>
      <c r="T11" s="27">
        <v>8888</v>
      </c>
      <c r="U11" s="27">
        <v>9030</v>
      </c>
      <c r="V11" s="27">
        <v>9124</v>
      </c>
      <c r="W11" s="27">
        <v>9217</v>
      </c>
      <c r="X11" s="27">
        <v>9226</v>
      </c>
      <c r="Y11" s="28">
        <v>9316</v>
      </c>
    </row>
    <row r="12" spans="1:49" ht="15" customHeight="1">
      <c r="A12" s="90" t="s">
        <v>6</v>
      </c>
      <c r="B12" s="25">
        <v>4237</v>
      </c>
      <c r="C12" s="26">
        <v>4251</v>
      </c>
      <c r="D12" s="26">
        <v>4304</v>
      </c>
      <c r="E12" s="26">
        <v>4401</v>
      </c>
      <c r="F12" s="26">
        <v>4503</v>
      </c>
      <c r="G12" s="26">
        <v>4627</v>
      </c>
      <c r="H12" s="26">
        <v>4649</v>
      </c>
      <c r="I12" s="26">
        <v>4755</v>
      </c>
      <c r="J12" s="26">
        <v>4774</v>
      </c>
      <c r="K12" s="26">
        <v>4846</v>
      </c>
      <c r="L12" s="26">
        <v>4821</v>
      </c>
      <c r="M12" s="26">
        <v>4844</v>
      </c>
      <c r="N12" s="26">
        <v>4870</v>
      </c>
      <c r="O12" s="26">
        <v>4874</v>
      </c>
      <c r="P12" s="27">
        <v>4894</v>
      </c>
      <c r="Q12" s="27">
        <v>4904</v>
      </c>
      <c r="R12" s="27">
        <v>4911</v>
      </c>
      <c r="S12" s="27">
        <v>4944</v>
      </c>
      <c r="T12" s="27">
        <v>4950</v>
      </c>
      <c r="U12" s="27">
        <v>4981</v>
      </c>
      <c r="V12" s="27">
        <v>5033</v>
      </c>
      <c r="W12" s="27">
        <v>5026</v>
      </c>
      <c r="X12" s="27">
        <v>5024</v>
      </c>
      <c r="Y12" s="28">
        <v>4987</v>
      </c>
    </row>
    <row r="13" spans="1:49" ht="15" customHeight="1">
      <c r="A13" s="90" t="s">
        <v>7</v>
      </c>
      <c r="B13" s="25">
        <v>15933</v>
      </c>
      <c r="C13" s="26">
        <v>15154</v>
      </c>
      <c r="D13" s="26">
        <v>15465</v>
      </c>
      <c r="E13" s="26">
        <v>15346</v>
      </c>
      <c r="F13" s="26">
        <v>15629</v>
      </c>
      <c r="G13" s="26">
        <v>16112</v>
      </c>
      <c r="H13" s="26">
        <v>16529</v>
      </c>
      <c r="I13" s="26">
        <v>16800</v>
      </c>
      <c r="J13" s="26">
        <v>16816</v>
      </c>
      <c r="K13" s="26">
        <v>16983</v>
      </c>
      <c r="L13" s="26">
        <v>17096</v>
      </c>
      <c r="M13" s="26">
        <v>17404</v>
      </c>
      <c r="N13" s="26">
        <v>17512</v>
      </c>
      <c r="O13" s="26">
        <v>17945</v>
      </c>
      <c r="P13" s="27">
        <v>18168</v>
      </c>
      <c r="Q13" s="27">
        <v>18661</v>
      </c>
      <c r="R13" s="27">
        <v>18593</v>
      </c>
      <c r="S13" s="27">
        <v>18889</v>
      </c>
      <c r="T13" s="27">
        <v>18965</v>
      </c>
      <c r="U13" s="27">
        <v>19029</v>
      </c>
      <c r="V13" s="27">
        <v>19383</v>
      </c>
      <c r="W13" s="27">
        <v>19567</v>
      </c>
      <c r="X13" s="27">
        <v>19669</v>
      </c>
      <c r="Y13" s="28">
        <v>19733</v>
      </c>
    </row>
    <row r="14" spans="1:49" ht="15" customHeight="1">
      <c r="A14" s="90" t="s">
        <v>8</v>
      </c>
      <c r="B14" s="25">
        <v>8130</v>
      </c>
      <c r="C14" s="26">
        <v>8172</v>
      </c>
      <c r="D14" s="26">
        <v>8217</v>
      </c>
      <c r="E14" s="26">
        <v>8415</v>
      </c>
      <c r="F14" s="26">
        <v>8512</v>
      </c>
      <c r="G14" s="26">
        <v>8698</v>
      </c>
      <c r="H14" s="26">
        <v>8860</v>
      </c>
      <c r="I14" s="26">
        <v>8974</v>
      </c>
      <c r="J14" s="26">
        <v>9097</v>
      </c>
      <c r="K14" s="26">
        <v>9266</v>
      </c>
      <c r="L14" s="26">
        <v>9405</v>
      </c>
      <c r="M14" s="26">
        <v>9492</v>
      </c>
      <c r="N14" s="26">
        <v>9552</v>
      </c>
      <c r="O14" s="26">
        <v>9718</v>
      </c>
      <c r="P14" s="27">
        <v>9880</v>
      </c>
      <c r="Q14" s="27">
        <v>10051</v>
      </c>
      <c r="R14" s="27">
        <v>10161</v>
      </c>
      <c r="S14" s="27">
        <v>10232</v>
      </c>
      <c r="T14" s="27">
        <v>10549</v>
      </c>
      <c r="U14" s="27">
        <v>10633</v>
      </c>
      <c r="V14" s="27">
        <v>10652</v>
      </c>
      <c r="W14" s="27">
        <v>10700</v>
      </c>
      <c r="X14" s="27">
        <v>10656</v>
      </c>
      <c r="Y14" s="28">
        <v>10562</v>
      </c>
    </row>
    <row r="15" spans="1:49" ht="15" customHeight="1">
      <c r="A15" s="90" t="s">
        <v>9</v>
      </c>
      <c r="B15" s="25">
        <v>3081</v>
      </c>
      <c r="C15" s="26">
        <v>3135</v>
      </c>
      <c r="D15" s="26">
        <v>3251</v>
      </c>
      <c r="E15" s="26">
        <v>3310</v>
      </c>
      <c r="F15" s="26">
        <v>3326</v>
      </c>
      <c r="G15" s="26">
        <v>3361</v>
      </c>
      <c r="H15" s="26">
        <v>3505</v>
      </c>
      <c r="I15" s="26">
        <v>3520</v>
      </c>
      <c r="J15" s="26">
        <v>3496</v>
      </c>
      <c r="K15" s="26">
        <v>3489</v>
      </c>
      <c r="L15" s="26">
        <v>3507</v>
      </c>
      <c r="M15" s="26">
        <v>3534</v>
      </c>
      <c r="N15" s="26">
        <v>3538</v>
      </c>
      <c r="O15" s="26">
        <v>3557</v>
      </c>
      <c r="P15" s="27">
        <v>3579</v>
      </c>
      <c r="Q15" s="27">
        <v>3594</v>
      </c>
      <c r="R15" s="27">
        <v>3600</v>
      </c>
      <c r="S15" s="27">
        <v>5536</v>
      </c>
      <c r="T15" s="27">
        <v>5551</v>
      </c>
      <c r="U15" s="27">
        <v>5564</v>
      </c>
      <c r="V15" s="27">
        <v>3646</v>
      </c>
      <c r="W15" s="27">
        <v>3642</v>
      </c>
      <c r="X15" s="27">
        <v>3644</v>
      </c>
      <c r="Y15" s="28">
        <v>3653</v>
      </c>
    </row>
    <row r="16" spans="1:49" ht="15" customHeight="1">
      <c r="A16" s="90" t="s">
        <v>64</v>
      </c>
      <c r="B16" s="25">
        <v>11514</v>
      </c>
      <c r="C16" s="26">
        <v>11698</v>
      </c>
      <c r="D16" s="26">
        <v>11839</v>
      </c>
      <c r="E16" s="26">
        <v>11981</v>
      </c>
      <c r="F16" s="26">
        <v>12028</v>
      </c>
      <c r="G16" s="26">
        <v>12572</v>
      </c>
      <c r="H16" s="26">
        <v>13016</v>
      </c>
      <c r="I16" s="26">
        <v>13233</v>
      </c>
      <c r="J16" s="26">
        <v>13483</v>
      </c>
      <c r="K16" s="26">
        <v>13965</v>
      </c>
      <c r="L16" s="26">
        <v>14103</v>
      </c>
      <c r="M16" s="26">
        <v>14303</v>
      </c>
      <c r="N16" s="26">
        <v>14357</v>
      </c>
      <c r="O16" s="26">
        <v>14424</v>
      </c>
      <c r="P16" s="27">
        <v>14574</v>
      </c>
      <c r="Q16" s="27">
        <v>14687</v>
      </c>
      <c r="R16" s="27">
        <v>14936</v>
      </c>
      <c r="S16" s="27">
        <v>15031</v>
      </c>
      <c r="T16" s="27">
        <v>15539</v>
      </c>
      <c r="U16" s="27">
        <v>15874</v>
      </c>
      <c r="V16" s="27">
        <v>16238</v>
      </c>
      <c r="W16" s="27">
        <v>16462</v>
      </c>
      <c r="X16" s="27">
        <v>16610</v>
      </c>
      <c r="Y16" s="28">
        <v>16616</v>
      </c>
    </row>
    <row r="17" spans="1:49" ht="15" customHeight="1">
      <c r="A17" s="90" t="s">
        <v>16</v>
      </c>
      <c r="B17" s="25">
        <v>5554</v>
      </c>
      <c r="C17" s="26">
        <v>5571</v>
      </c>
      <c r="D17" s="26">
        <v>5565</v>
      </c>
      <c r="E17" s="26">
        <v>5574</v>
      </c>
      <c r="F17" s="26">
        <v>5592</v>
      </c>
      <c r="G17" s="26">
        <v>7483</v>
      </c>
      <c r="H17" s="26">
        <v>7656</v>
      </c>
      <c r="I17" s="26">
        <v>8185</v>
      </c>
      <c r="J17" s="26">
        <v>8314</v>
      </c>
      <c r="K17" s="26">
        <v>8351</v>
      </c>
      <c r="L17" s="26">
        <v>7971</v>
      </c>
      <c r="M17" s="26">
        <v>8005</v>
      </c>
      <c r="N17" s="26">
        <v>8228</v>
      </c>
      <c r="O17" s="26">
        <v>8371</v>
      </c>
      <c r="P17" s="27">
        <v>8455</v>
      </c>
      <c r="Q17" s="27">
        <v>8540</v>
      </c>
      <c r="R17" s="27">
        <v>8488</v>
      </c>
      <c r="S17" s="27">
        <v>8516</v>
      </c>
      <c r="T17" s="27">
        <v>8523</v>
      </c>
      <c r="U17" s="27">
        <v>8567</v>
      </c>
      <c r="V17" s="27">
        <v>8584</v>
      </c>
      <c r="W17" s="27">
        <v>8614</v>
      </c>
      <c r="X17" s="27">
        <v>8543</v>
      </c>
      <c r="Y17" s="28">
        <v>8487</v>
      </c>
    </row>
    <row r="18" spans="1:49" ht="15" customHeight="1">
      <c r="A18" s="90" t="s">
        <v>17</v>
      </c>
      <c r="B18" s="25">
        <v>3871</v>
      </c>
      <c r="C18" s="26">
        <v>3951</v>
      </c>
      <c r="D18" s="26">
        <v>4090</v>
      </c>
      <c r="E18" s="26">
        <v>4054</v>
      </c>
      <c r="F18" s="26">
        <v>4110</v>
      </c>
      <c r="G18" s="26">
        <v>4471</v>
      </c>
      <c r="H18" s="26">
        <v>4505</v>
      </c>
      <c r="I18" s="26">
        <v>4493</v>
      </c>
      <c r="J18" s="26">
        <v>4397</v>
      </c>
      <c r="K18" s="26">
        <v>4391</v>
      </c>
      <c r="L18" s="26">
        <v>4566</v>
      </c>
      <c r="M18" s="26">
        <v>4795</v>
      </c>
      <c r="N18" s="26">
        <v>4802</v>
      </c>
      <c r="O18" s="26">
        <v>4874</v>
      </c>
      <c r="P18" s="27">
        <v>4882</v>
      </c>
      <c r="Q18" s="27">
        <v>4989</v>
      </c>
      <c r="R18" s="27">
        <v>4803</v>
      </c>
      <c r="S18" s="27">
        <v>4797</v>
      </c>
      <c r="T18" s="27">
        <v>4817</v>
      </c>
      <c r="U18" s="27">
        <v>4670</v>
      </c>
      <c r="V18" s="27">
        <v>5029</v>
      </c>
      <c r="W18" s="27">
        <v>4985</v>
      </c>
      <c r="X18" s="27">
        <v>4987</v>
      </c>
      <c r="Y18" s="28">
        <v>4561</v>
      </c>
    </row>
    <row r="19" spans="1:49" ht="15" customHeight="1">
      <c r="A19" s="90" t="s">
        <v>10</v>
      </c>
      <c r="B19" s="25">
        <v>11314</v>
      </c>
      <c r="C19" s="26">
        <v>11375</v>
      </c>
      <c r="D19" s="26">
        <v>11622</v>
      </c>
      <c r="E19" s="26">
        <v>11848</v>
      </c>
      <c r="F19" s="26">
        <v>13088</v>
      </c>
      <c r="G19" s="26">
        <v>13251</v>
      </c>
      <c r="H19" s="26">
        <v>13380</v>
      </c>
      <c r="I19" s="26">
        <v>13597</v>
      </c>
      <c r="J19" s="26">
        <v>12651</v>
      </c>
      <c r="K19" s="26">
        <v>12791</v>
      </c>
      <c r="L19" s="26">
        <v>13173</v>
      </c>
      <c r="M19" s="26">
        <v>13387</v>
      </c>
      <c r="N19" s="26">
        <v>13611</v>
      </c>
      <c r="O19" s="26">
        <v>13967</v>
      </c>
      <c r="P19" s="27">
        <v>14288</v>
      </c>
      <c r="Q19" s="27">
        <v>14386</v>
      </c>
      <c r="R19" s="27">
        <v>14381</v>
      </c>
      <c r="S19" s="27">
        <v>14537</v>
      </c>
      <c r="T19" s="27">
        <v>14794</v>
      </c>
      <c r="U19" s="27">
        <v>15071</v>
      </c>
      <c r="V19" s="27">
        <v>15355</v>
      </c>
      <c r="W19" s="27">
        <v>15409</v>
      </c>
      <c r="X19" s="27">
        <v>14941</v>
      </c>
      <c r="Y19" s="28">
        <v>15000</v>
      </c>
    </row>
    <row r="20" spans="1:49" ht="15" customHeight="1">
      <c r="A20" s="90" t="s">
        <v>11</v>
      </c>
      <c r="B20" s="25">
        <v>24477</v>
      </c>
      <c r="C20" s="26">
        <v>24729</v>
      </c>
      <c r="D20" s="26">
        <v>24894</v>
      </c>
      <c r="E20" s="26">
        <v>25253</v>
      </c>
      <c r="F20" s="26">
        <v>25579</v>
      </c>
      <c r="G20" s="26">
        <v>25856</v>
      </c>
      <c r="H20" s="26">
        <v>26105</v>
      </c>
      <c r="I20" s="26">
        <v>26355</v>
      </c>
      <c r="J20" s="26">
        <v>26490</v>
      </c>
      <c r="K20" s="26">
        <v>26743</v>
      </c>
      <c r="L20" s="26">
        <v>26920</v>
      </c>
      <c r="M20" s="26">
        <v>27068</v>
      </c>
      <c r="N20" s="26">
        <v>27266</v>
      </c>
      <c r="O20" s="26">
        <v>27466</v>
      </c>
      <c r="P20" s="27">
        <v>27739</v>
      </c>
      <c r="Q20" s="27">
        <v>27859</v>
      </c>
      <c r="R20" s="27">
        <v>28066</v>
      </c>
      <c r="S20" s="27">
        <v>28319</v>
      </c>
      <c r="T20" s="27">
        <v>28637</v>
      </c>
      <c r="U20" s="27">
        <v>28984</v>
      </c>
      <c r="V20" s="27">
        <v>29271</v>
      </c>
      <c r="W20" s="27">
        <v>29411</v>
      </c>
      <c r="X20" s="27">
        <v>29397</v>
      </c>
      <c r="Y20" s="28">
        <v>29487</v>
      </c>
    </row>
    <row r="21" spans="1:49" ht="15" customHeight="1">
      <c r="A21" s="90" t="s">
        <v>12</v>
      </c>
      <c r="B21" s="25">
        <v>7657</v>
      </c>
      <c r="C21" s="26">
        <v>7669</v>
      </c>
      <c r="D21" s="26">
        <v>7710</v>
      </c>
      <c r="E21" s="26">
        <v>7714</v>
      </c>
      <c r="F21" s="26">
        <v>7723</v>
      </c>
      <c r="G21" s="26">
        <v>7780</v>
      </c>
      <c r="H21" s="26">
        <v>7754</v>
      </c>
      <c r="I21" s="26">
        <v>7772</v>
      </c>
      <c r="J21" s="26">
        <v>7786</v>
      </c>
      <c r="K21" s="26">
        <v>7834</v>
      </c>
      <c r="L21" s="26">
        <v>7846</v>
      </c>
      <c r="M21" s="26">
        <v>7871</v>
      </c>
      <c r="N21" s="26">
        <v>7890</v>
      </c>
      <c r="O21" s="26">
        <v>7885</v>
      </c>
      <c r="P21" s="27">
        <v>8034</v>
      </c>
      <c r="Q21" s="27">
        <v>8054</v>
      </c>
      <c r="R21" s="27">
        <v>8052</v>
      </c>
      <c r="S21" s="27">
        <v>8002</v>
      </c>
      <c r="T21" s="27">
        <v>8014</v>
      </c>
      <c r="U21" s="27">
        <v>8055</v>
      </c>
      <c r="V21" s="27">
        <v>8064</v>
      </c>
      <c r="W21" s="27">
        <v>8799</v>
      </c>
      <c r="X21" s="27">
        <v>8047</v>
      </c>
      <c r="Y21" s="28">
        <v>8009</v>
      </c>
    </row>
    <row r="22" spans="1:49" ht="15" customHeight="1">
      <c r="A22" s="90" t="s">
        <v>18</v>
      </c>
      <c r="B22" s="25">
        <v>16515</v>
      </c>
      <c r="C22" s="26">
        <v>16635</v>
      </c>
      <c r="D22" s="26">
        <v>17128</v>
      </c>
      <c r="E22" s="26">
        <v>17232</v>
      </c>
      <c r="F22" s="26">
        <v>17545</v>
      </c>
      <c r="G22" s="26">
        <v>18127</v>
      </c>
      <c r="H22" s="26">
        <v>18253</v>
      </c>
      <c r="I22" s="26">
        <v>19090</v>
      </c>
      <c r="J22" s="26">
        <v>19558</v>
      </c>
      <c r="K22" s="26">
        <v>19605</v>
      </c>
      <c r="L22" s="26">
        <v>20157</v>
      </c>
      <c r="M22" s="26">
        <v>20316</v>
      </c>
      <c r="N22" s="26">
        <v>20958</v>
      </c>
      <c r="O22" s="26">
        <v>21132</v>
      </c>
      <c r="P22" s="27">
        <v>21119</v>
      </c>
      <c r="Q22" s="27">
        <v>21292</v>
      </c>
      <c r="R22" s="27">
        <v>21661</v>
      </c>
      <c r="S22" s="27">
        <v>21996</v>
      </c>
      <c r="T22" s="27">
        <v>22194</v>
      </c>
      <c r="U22" s="27">
        <v>22380</v>
      </c>
      <c r="V22" s="27">
        <v>22259</v>
      </c>
      <c r="W22" s="27">
        <v>22132</v>
      </c>
      <c r="X22" s="27">
        <v>22163</v>
      </c>
      <c r="Y22" s="28">
        <v>22354</v>
      </c>
    </row>
    <row r="23" spans="1:49" ht="15" customHeight="1">
      <c r="A23" s="91" t="s">
        <v>19</v>
      </c>
      <c r="B23" s="29">
        <v>16488</v>
      </c>
      <c r="C23" s="30">
        <v>15551</v>
      </c>
      <c r="D23" s="30">
        <v>15344</v>
      </c>
      <c r="E23" s="30">
        <v>15623</v>
      </c>
      <c r="F23" s="30">
        <v>15717</v>
      </c>
      <c r="G23" s="30">
        <v>15961</v>
      </c>
      <c r="H23" s="30">
        <v>16064</v>
      </c>
      <c r="I23" s="30">
        <v>16225</v>
      </c>
      <c r="J23" s="30">
        <v>16279</v>
      </c>
      <c r="K23" s="30">
        <v>16348</v>
      </c>
      <c r="L23" s="30">
        <v>16400</v>
      </c>
      <c r="M23" s="30">
        <v>16406</v>
      </c>
      <c r="N23" s="30">
        <v>16491</v>
      </c>
      <c r="O23" s="30">
        <v>16549</v>
      </c>
      <c r="P23" s="31">
        <v>16612</v>
      </c>
      <c r="Q23" s="31">
        <v>16650</v>
      </c>
      <c r="R23" s="31">
        <v>16739</v>
      </c>
      <c r="S23" s="31">
        <v>16762</v>
      </c>
      <c r="T23" s="31">
        <v>16809</v>
      </c>
      <c r="U23" s="31">
        <v>16869</v>
      </c>
      <c r="V23" s="31">
        <v>16999</v>
      </c>
      <c r="W23" s="31">
        <v>17051</v>
      </c>
      <c r="X23" s="31">
        <v>16942</v>
      </c>
      <c r="Y23" s="32">
        <v>16976</v>
      </c>
    </row>
    <row r="24" spans="1:49" ht="15" customHeight="1">
      <c r="A24" s="33" t="s">
        <v>13</v>
      </c>
      <c r="B24" s="34">
        <v>221847</v>
      </c>
      <c r="C24" s="35">
        <v>223737</v>
      </c>
      <c r="D24" s="35">
        <v>227151</v>
      </c>
      <c r="E24" s="35">
        <v>229483</v>
      </c>
      <c r="F24" s="35">
        <v>233137</v>
      </c>
      <c r="G24" s="35">
        <v>241097</v>
      </c>
      <c r="H24" s="35">
        <v>246022</v>
      </c>
      <c r="I24" s="35">
        <v>248307</v>
      </c>
      <c r="J24" s="35">
        <v>248834</v>
      </c>
      <c r="K24" s="35">
        <v>250212</v>
      </c>
      <c r="L24" s="35">
        <v>252983</v>
      </c>
      <c r="M24" s="35">
        <v>255797</v>
      </c>
      <c r="N24" s="35">
        <v>259482</v>
      </c>
      <c r="O24" s="35">
        <v>262789</v>
      </c>
      <c r="P24" s="36">
        <v>266498</v>
      </c>
      <c r="Q24" s="36">
        <v>269506</v>
      </c>
      <c r="R24" s="36">
        <v>270440</v>
      </c>
      <c r="S24" s="36">
        <v>274369</v>
      </c>
      <c r="T24" s="36">
        <v>278705</v>
      </c>
      <c r="U24" s="36">
        <v>282003</v>
      </c>
      <c r="V24" s="36">
        <v>282979</v>
      </c>
      <c r="W24" s="36">
        <v>285995</v>
      </c>
      <c r="X24" s="36">
        <v>284801</v>
      </c>
      <c r="Y24" s="37">
        <v>285653</v>
      </c>
    </row>
    <row r="25" spans="1:49" ht="15" customHeight="1">
      <c r="A25" s="38" t="s">
        <v>65</v>
      </c>
      <c r="B25" s="20">
        <v>193050</v>
      </c>
      <c r="C25" s="21">
        <v>195314</v>
      </c>
      <c r="D25" s="21">
        <v>197614</v>
      </c>
      <c r="E25" s="21">
        <v>199688</v>
      </c>
      <c r="F25" s="21">
        <v>201590</v>
      </c>
      <c r="G25" s="21">
        <v>204367</v>
      </c>
      <c r="H25" s="21">
        <v>206307</v>
      </c>
      <c r="I25" s="21">
        <v>209132</v>
      </c>
      <c r="J25" s="21">
        <v>211999</v>
      </c>
      <c r="K25" s="21">
        <v>214790</v>
      </c>
      <c r="L25" s="21">
        <v>217624</v>
      </c>
      <c r="M25" s="21">
        <v>219825</v>
      </c>
      <c r="N25" s="21">
        <v>222626</v>
      </c>
      <c r="O25" s="21">
        <v>224857</v>
      </c>
      <c r="P25" s="22">
        <v>225264</v>
      </c>
      <c r="Q25" s="22">
        <v>226438</v>
      </c>
      <c r="R25" s="22">
        <v>228809</v>
      </c>
      <c r="S25" s="22">
        <v>230687</v>
      </c>
      <c r="T25" s="22">
        <v>233870</v>
      </c>
      <c r="U25" s="22">
        <v>236552</v>
      </c>
      <c r="V25" s="22">
        <v>238555</v>
      </c>
      <c r="W25" s="22">
        <v>240297</v>
      </c>
      <c r="X25" s="22">
        <v>240560</v>
      </c>
      <c r="Y25" s="23">
        <v>241818</v>
      </c>
    </row>
    <row r="26" spans="1:49" ht="15" customHeight="1">
      <c r="A26" s="39" t="s">
        <v>66</v>
      </c>
      <c r="B26" s="29">
        <v>156342</v>
      </c>
      <c r="C26" s="30">
        <v>158580</v>
      </c>
      <c r="D26" s="30">
        <v>160726</v>
      </c>
      <c r="E26" s="30">
        <v>162907</v>
      </c>
      <c r="F26" s="30">
        <v>165098</v>
      </c>
      <c r="G26" s="30">
        <v>167080</v>
      </c>
      <c r="H26" s="30">
        <v>169377</v>
      </c>
      <c r="I26" s="30">
        <v>172787</v>
      </c>
      <c r="J26" s="30">
        <v>175171</v>
      </c>
      <c r="K26" s="30">
        <v>178044</v>
      </c>
      <c r="L26" s="30">
        <v>180528</v>
      </c>
      <c r="M26" s="30">
        <v>182953</v>
      </c>
      <c r="N26" s="30">
        <v>187203</v>
      </c>
      <c r="O26" s="30">
        <v>189059</v>
      </c>
      <c r="P26" s="31">
        <v>190853</v>
      </c>
      <c r="Q26" s="31">
        <v>193234</v>
      </c>
      <c r="R26" s="31">
        <v>195432</v>
      </c>
      <c r="S26" s="31">
        <v>196620</v>
      </c>
      <c r="T26" s="31">
        <v>198763</v>
      </c>
      <c r="U26" s="31">
        <v>201978</v>
      </c>
      <c r="V26" s="31">
        <v>200658</v>
      </c>
      <c r="W26" s="31">
        <v>200891</v>
      </c>
      <c r="X26" s="31">
        <v>200739</v>
      </c>
      <c r="Y26" s="32">
        <v>201132</v>
      </c>
    </row>
    <row r="27" spans="1:49" ht="15" customHeight="1">
      <c r="A27" s="92" t="s">
        <v>14</v>
      </c>
      <c r="B27" s="20">
        <v>349392</v>
      </c>
      <c r="C27" s="21">
        <v>353894</v>
      </c>
      <c r="D27" s="21">
        <v>358340</v>
      </c>
      <c r="E27" s="21">
        <v>362595</v>
      </c>
      <c r="F27" s="21">
        <v>366688</v>
      </c>
      <c r="G27" s="21">
        <v>371447</v>
      </c>
      <c r="H27" s="21">
        <v>375684</v>
      </c>
      <c r="I27" s="21">
        <v>381919</v>
      </c>
      <c r="J27" s="21">
        <v>387170</v>
      </c>
      <c r="K27" s="21">
        <v>392834</v>
      </c>
      <c r="L27" s="21">
        <v>398152</v>
      </c>
      <c r="M27" s="21">
        <v>402778</v>
      </c>
      <c r="N27" s="21">
        <v>409829</v>
      </c>
      <c r="O27" s="21">
        <v>413916</v>
      </c>
      <c r="P27" s="22">
        <v>416117</v>
      </c>
      <c r="Q27" s="22">
        <v>419672</v>
      </c>
      <c r="R27" s="22">
        <v>424241</v>
      </c>
      <c r="S27" s="22">
        <v>427307</v>
      </c>
      <c r="T27" s="22">
        <v>432633</v>
      </c>
      <c r="U27" s="22">
        <v>438530</v>
      </c>
      <c r="V27" s="22">
        <v>439213</v>
      </c>
      <c r="W27" s="22">
        <v>441188</v>
      </c>
      <c r="X27" s="22">
        <v>441299</v>
      </c>
      <c r="Y27" s="23">
        <v>442950</v>
      </c>
    </row>
    <row r="28" spans="1:49" ht="15" customHeight="1">
      <c r="A28" s="93" t="s">
        <v>21</v>
      </c>
      <c r="B28" s="29">
        <v>113836</v>
      </c>
      <c r="C28" s="30">
        <v>115437</v>
      </c>
      <c r="D28" s="30">
        <v>117196</v>
      </c>
      <c r="E28" s="30">
        <v>118787</v>
      </c>
      <c r="F28" s="30">
        <v>120407</v>
      </c>
      <c r="G28" s="30">
        <v>122423</v>
      </c>
      <c r="H28" s="30">
        <v>124433</v>
      </c>
      <c r="I28" s="30">
        <v>125929</v>
      </c>
      <c r="J28" s="30">
        <v>131809</v>
      </c>
      <c r="K28" s="30">
        <v>133728</v>
      </c>
      <c r="L28" s="30">
        <v>136055</v>
      </c>
      <c r="M28" s="30">
        <v>138417</v>
      </c>
      <c r="N28" s="30">
        <v>141798</v>
      </c>
      <c r="O28" s="30">
        <v>144050</v>
      </c>
      <c r="P28" s="31">
        <v>144314</v>
      </c>
      <c r="Q28" s="31">
        <v>144241</v>
      </c>
      <c r="R28" s="31">
        <v>145432</v>
      </c>
      <c r="S28" s="31">
        <v>146472</v>
      </c>
      <c r="T28" s="31">
        <v>147998</v>
      </c>
      <c r="U28" s="31">
        <v>149846</v>
      </c>
      <c r="V28" s="31">
        <v>151238</v>
      </c>
      <c r="W28" s="31">
        <v>151641</v>
      </c>
      <c r="X28" s="31">
        <v>152356</v>
      </c>
      <c r="Y28" s="32">
        <v>153012</v>
      </c>
      <c r="Z28" s="12"/>
    </row>
    <row r="29" spans="1:49" ht="15" customHeight="1">
      <c r="A29" s="94" t="s">
        <v>22</v>
      </c>
      <c r="B29" s="40">
        <v>1931207</v>
      </c>
      <c r="C29" s="41">
        <v>1961509</v>
      </c>
      <c r="D29" s="41">
        <v>1994720</v>
      </c>
      <c r="E29" s="41">
        <v>2026372</v>
      </c>
      <c r="F29" s="41">
        <v>2057122</v>
      </c>
      <c r="G29" s="41">
        <v>2089135</v>
      </c>
      <c r="H29" s="41">
        <v>2122177</v>
      </c>
      <c r="I29" s="41">
        <v>2164952</v>
      </c>
      <c r="J29" s="41">
        <v>2204248</v>
      </c>
      <c r="K29" s="41">
        <v>2240882</v>
      </c>
      <c r="L29" s="41">
        <v>2277633</v>
      </c>
      <c r="M29" s="41">
        <v>2314047</v>
      </c>
      <c r="N29" s="41">
        <v>2352643</v>
      </c>
      <c r="O29" s="41">
        <v>2386209</v>
      </c>
      <c r="P29" s="42">
        <v>2387450</v>
      </c>
      <c r="Q29" s="42">
        <v>2409478</v>
      </c>
      <c r="R29" s="42">
        <v>2434425</v>
      </c>
      <c r="S29" s="42">
        <v>2459595</v>
      </c>
      <c r="T29" s="42">
        <v>2497321</v>
      </c>
      <c r="U29" s="42">
        <v>2534607</v>
      </c>
      <c r="V29" s="42">
        <v>2557268</v>
      </c>
      <c r="W29" s="42">
        <v>2577101</v>
      </c>
      <c r="X29" s="42">
        <v>2585054</v>
      </c>
      <c r="Y29" s="43">
        <v>2593016</v>
      </c>
    </row>
    <row r="30" spans="1:49" ht="15" customHeight="1">
      <c r="A30" s="95" t="s">
        <v>23</v>
      </c>
      <c r="B30" s="25">
        <v>878773</v>
      </c>
      <c r="C30" s="26">
        <v>891094</v>
      </c>
      <c r="D30" s="26">
        <v>904067</v>
      </c>
      <c r="E30" s="26">
        <v>916228</v>
      </c>
      <c r="F30" s="26">
        <v>928279</v>
      </c>
      <c r="G30" s="26">
        <v>941634</v>
      </c>
      <c r="H30" s="26">
        <v>956898</v>
      </c>
      <c r="I30" s="26">
        <v>970377</v>
      </c>
      <c r="J30" s="26">
        <v>988690</v>
      </c>
      <c r="K30" s="26">
        <v>1004364</v>
      </c>
      <c r="L30" s="26">
        <v>1019156</v>
      </c>
      <c r="M30" s="26">
        <v>1032966</v>
      </c>
      <c r="N30" s="26">
        <v>1047938</v>
      </c>
      <c r="O30" s="26">
        <v>1062036</v>
      </c>
      <c r="P30" s="27">
        <v>1061962</v>
      </c>
      <c r="Q30" s="27">
        <v>1069657</v>
      </c>
      <c r="R30" s="27">
        <v>1078303</v>
      </c>
      <c r="S30" s="27">
        <v>1088512</v>
      </c>
      <c r="T30" s="27">
        <v>1098963</v>
      </c>
      <c r="U30" s="27">
        <v>1109579</v>
      </c>
      <c r="V30" s="27">
        <v>1120034</v>
      </c>
      <c r="W30" s="27">
        <v>1128219</v>
      </c>
      <c r="X30" s="27">
        <v>1135010</v>
      </c>
      <c r="Y30" s="28">
        <v>1142045</v>
      </c>
    </row>
    <row r="31" spans="1:49" ht="15" customHeight="1">
      <c r="A31" s="96" t="s">
        <v>15</v>
      </c>
      <c r="B31" s="45">
        <v>3031827</v>
      </c>
      <c r="C31" s="46">
        <v>3076340</v>
      </c>
      <c r="D31" s="46">
        <v>3125938</v>
      </c>
      <c r="E31" s="46">
        <v>3172083</v>
      </c>
      <c r="F31" s="46">
        <v>3218538</v>
      </c>
      <c r="G31" s="46">
        <v>3271866</v>
      </c>
      <c r="H31" s="46">
        <v>3325097</v>
      </c>
      <c r="I31" s="46">
        <v>3383636</v>
      </c>
      <c r="J31" s="46">
        <v>3441772</v>
      </c>
      <c r="K31" s="46">
        <v>3495458</v>
      </c>
      <c r="L31" s="46">
        <v>3549772</v>
      </c>
      <c r="M31" s="46">
        <v>3602810</v>
      </c>
      <c r="N31" s="46">
        <v>3660063</v>
      </c>
      <c r="O31" s="46">
        <v>3711034</v>
      </c>
      <c r="P31" s="47">
        <v>3715910</v>
      </c>
      <c r="Q31" s="47">
        <v>3748641</v>
      </c>
      <c r="R31" s="47">
        <v>3783168</v>
      </c>
      <c r="S31" s="47">
        <v>3822476</v>
      </c>
      <c r="T31" s="47">
        <v>3874989</v>
      </c>
      <c r="U31" s="47">
        <v>3926189</v>
      </c>
      <c r="V31" s="47">
        <v>3960281</v>
      </c>
      <c r="W31" s="47">
        <v>3991315</v>
      </c>
      <c r="X31" s="47">
        <v>4004865</v>
      </c>
      <c r="Y31" s="48">
        <f>Y24+Y29+Y30</f>
        <v>4020714</v>
      </c>
    </row>
    <row r="32" spans="1:49" s="5" customFormat="1" ht="16.899999999999999" customHeight="1">
      <c r="A32" s="345" t="s">
        <v>100</v>
      </c>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7"/>
      <c r="AC32" s="6"/>
      <c r="AF32" s="6"/>
      <c r="AI32" s="6"/>
      <c r="AJ32" s="6"/>
      <c r="AK32" s="6"/>
      <c r="AL32" s="6"/>
      <c r="AM32" s="6"/>
      <c r="AN32" s="6"/>
      <c r="AO32" s="6"/>
      <c r="AP32" s="6"/>
      <c r="AQ32" s="6"/>
      <c r="AR32" s="6"/>
      <c r="AS32" s="6"/>
      <c r="AT32" s="6"/>
      <c r="AU32" s="6"/>
      <c r="AV32" s="6"/>
      <c r="AW32" s="6"/>
    </row>
    <row r="33" spans="1:49" s="5" customFormat="1" ht="16.899999999999999" customHeight="1">
      <c r="A33" s="348" t="s">
        <v>91</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50"/>
      <c r="AC33" s="6"/>
      <c r="AF33" s="6"/>
      <c r="AI33" s="6"/>
      <c r="AJ33" s="6"/>
      <c r="AK33" s="6"/>
      <c r="AL33" s="6"/>
      <c r="AM33" s="6"/>
      <c r="AN33" s="6"/>
      <c r="AO33" s="6"/>
      <c r="AP33" s="6"/>
      <c r="AQ33" s="6"/>
      <c r="AR33" s="6"/>
      <c r="AS33" s="6"/>
      <c r="AT33" s="6"/>
      <c r="AU33" s="6"/>
      <c r="AV33" s="6"/>
      <c r="AW33" s="6"/>
    </row>
    <row r="34" spans="1:49" s="5" customFormat="1" ht="16.899999999999999" customHeight="1">
      <c r="A34" s="333" t="s">
        <v>121</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5"/>
      <c r="AO34" s="6"/>
      <c r="AP34" s="6"/>
    </row>
    <row r="35" spans="1:49"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49" s="5" customFormat="1" ht="15" customHeight="1">
      <c r="A36" s="98" t="s">
        <v>155</v>
      </c>
      <c r="B36" s="52"/>
      <c r="C36" s="52"/>
      <c r="D36" s="52"/>
      <c r="E36" s="52"/>
      <c r="F36" s="52"/>
      <c r="G36" s="52"/>
      <c r="H36" s="52"/>
      <c r="I36" s="52"/>
      <c r="J36" s="52"/>
      <c r="K36" s="52"/>
      <c r="L36" s="52"/>
      <c r="M36" s="52"/>
      <c r="N36" s="52"/>
      <c r="O36" s="52"/>
      <c r="P36" s="52"/>
      <c r="Q36" s="52"/>
      <c r="R36" s="52"/>
      <c r="S36" s="52"/>
      <c r="T36" s="52"/>
      <c r="U36" s="52"/>
      <c r="V36" s="52"/>
      <c r="W36" s="52"/>
      <c r="X36" s="52"/>
      <c r="Y36" s="52"/>
    </row>
    <row r="37" spans="1:49" s="5" customFormat="1" ht="15" customHeight="1">
      <c r="A37" s="98"/>
      <c r="B37" s="52"/>
      <c r="C37" s="52"/>
      <c r="D37" s="52"/>
      <c r="E37" s="52"/>
      <c r="F37" s="52"/>
      <c r="G37" s="52"/>
      <c r="H37" s="52"/>
      <c r="I37" s="52"/>
      <c r="J37" s="52"/>
      <c r="K37" s="52"/>
      <c r="L37" s="52"/>
      <c r="M37" s="52"/>
      <c r="N37" s="52"/>
      <c r="O37" s="52"/>
      <c r="P37" s="52"/>
      <c r="Q37" s="52"/>
      <c r="R37" s="52"/>
      <c r="S37" s="52"/>
      <c r="T37" s="52"/>
      <c r="U37" s="52"/>
      <c r="V37" s="52"/>
      <c r="W37" s="52"/>
      <c r="X37" s="52"/>
      <c r="Y37" s="100"/>
    </row>
    <row r="38" spans="1:49" ht="1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row>
    <row r="39" spans="1:49" ht="15" customHeight="1">
      <c r="A39" s="53" t="s">
        <v>30</v>
      </c>
      <c r="B39" s="15"/>
      <c r="C39" s="15"/>
      <c r="D39" s="15"/>
      <c r="E39" s="15"/>
      <c r="F39" s="15"/>
      <c r="G39" s="15"/>
      <c r="H39" s="15"/>
      <c r="I39" s="15"/>
      <c r="J39" s="15"/>
      <c r="K39" s="15"/>
      <c r="L39" s="15"/>
      <c r="M39" s="15"/>
      <c r="N39" s="15"/>
      <c r="O39" s="15"/>
      <c r="P39" s="15"/>
      <c r="Q39" s="15"/>
      <c r="R39" s="15"/>
      <c r="S39" s="15"/>
      <c r="T39" s="15"/>
      <c r="U39" s="15"/>
      <c r="V39" s="15"/>
      <c r="W39" s="15"/>
      <c r="X39" s="15"/>
      <c r="Y39" s="15"/>
    </row>
  </sheetData>
  <mergeCells count="6">
    <mergeCell ref="A34:Y34"/>
    <mergeCell ref="A1:Y1"/>
    <mergeCell ref="A2:Y2"/>
    <mergeCell ref="A3:Y3"/>
    <mergeCell ref="A32:Y32"/>
    <mergeCell ref="A33:Y33"/>
  </mergeCells>
  <hyperlinks>
    <hyperlink ref="A39" location="index!A1" display="Retour à l'index" xr:uid="{00000000-0004-0000-0700-000000000000}"/>
  </hyperlinks>
  <printOptions horizontalCentered="1" verticalCentered="1"/>
  <pageMargins left="0.74803149606299213" right="0.74803149606299213" top="0.98425196850393704" bottom="0.98425196850393704" header="0.51181102362204722" footer="0.51181102362204722"/>
  <pageSetup paperSize="9" scale="65" fitToWidth="2" orientation="landscape" r:id="rId1"/>
  <headerFooter scaleWithDoc="0" alignWithMargins="0">
    <oddHeader>&amp;LParc de bâtiments résidentiels et non résidentiels&amp;CAMÉNAGEMENT DU TERRITOIRE ET IMMOBILIER</oddHeader>
    <oddFooter>&amp;C&amp;P/&amp;N&amp;R© IBSA</oddFooter>
  </headerFooter>
  <colBreaks count="1" manualBreakCount="1">
    <brk id="13"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6">
    <pageSetUpPr fitToPage="1"/>
  </sheetPr>
  <dimension ref="A1:AH73"/>
  <sheetViews>
    <sheetView showGridLines="0" zoomScale="80" zoomScaleNormal="80" workbookViewId="0">
      <selection sqref="A1:S1"/>
    </sheetView>
  </sheetViews>
  <sheetFormatPr baseColWidth="10" defaultColWidth="11.5703125" defaultRowHeight="12.75"/>
  <cols>
    <col min="1" max="1" width="36" style="5" customWidth="1"/>
    <col min="2" max="17" width="12.7109375" style="5" customWidth="1"/>
    <col min="18" max="19" width="19.42578125" style="5" customWidth="1"/>
    <col min="20" max="23" width="14.85546875" style="5" customWidth="1"/>
    <col min="24" max="16384" width="11.5703125" style="5"/>
  </cols>
  <sheetData>
    <row r="1" spans="1:34" ht="19.899999999999999" customHeight="1">
      <c r="A1" s="339" t="s">
        <v>138</v>
      </c>
      <c r="B1" s="340"/>
      <c r="C1" s="340"/>
      <c r="D1" s="340"/>
      <c r="E1" s="340"/>
      <c r="F1" s="340"/>
      <c r="G1" s="340"/>
      <c r="H1" s="340"/>
      <c r="I1" s="340"/>
      <c r="J1" s="340"/>
      <c r="K1" s="340"/>
      <c r="L1" s="340"/>
      <c r="M1" s="340"/>
      <c r="N1" s="340"/>
      <c r="O1" s="340"/>
      <c r="P1" s="340"/>
      <c r="Q1" s="340"/>
      <c r="R1" s="340"/>
      <c r="S1" s="341"/>
    </row>
    <row r="2" spans="1:34" ht="19.899999999999999" customHeight="1">
      <c r="A2" s="342" t="s">
        <v>130</v>
      </c>
      <c r="B2" s="343"/>
      <c r="C2" s="343"/>
      <c r="D2" s="343"/>
      <c r="E2" s="343"/>
      <c r="F2" s="343"/>
      <c r="G2" s="343"/>
      <c r="H2" s="343"/>
      <c r="I2" s="343"/>
      <c r="J2" s="343"/>
      <c r="K2" s="343"/>
      <c r="L2" s="343"/>
      <c r="M2" s="343"/>
      <c r="N2" s="343"/>
      <c r="O2" s="343"/>
      <c r="P2" s="343"/>
      <c r="Q2" s="343"/>
      <c r="R2" s="343"/>
      <c r="S2" s="344"/>
    </row>
    <row r="3" spans="1:34" ht="19.899999999999999" customHeight="1">
      <c r="A3" s="336" t="s">
        <v>118</v>
      </c>
      <c r="B3" s="337"/>
      <c r="C3" s="337"/>
      <c r="D3" s="337"/>
      <c r="E3" s="337"/>
      <c r="F3" s="337"/>
      <c r="G3" s="337"/>
      <c r="H3" s="337"/>
      <c r="I3" s="337"/>
      <c r="J3" s="337"/>
      <c r="K3" s="337"/>
      <c r="L3" s="337"/>
      <c r="M3" s="337"/>
      <c r="N3" s="337"/>
      <c r="O3" s="337"/>
      <c r="P3" s="337"/>
      <c r="Q3" s="337"/>
      <c r="R3" s="337"/>
      <c r="S3" s="338"/>
      <c r="T3" s="9"/>
      <c r="U3" s="9"/>
      <c r="V3" s="9"/>
      <c r="W3" s="9"/>
      <c r="X3" s="9"/>
      <c r="Y3" s="9"/>
      <c r="Z3" s="9"/>
      <c r="AA3" s="9"/>
      <c r="AB3" s="9"/>
      <c r="AC3" s="9"/>
      <c r="AD3" s="9"/>
      <c r="AE3" s="9"/>
      <c r="AF3" s="9"/>
      <c r="AG3" s="9"/>
      <c r="AH3" s="9"/>
    </row>
    <row r="4" spans="1:34" ht="60" customHeight="1">
      <c r="A4" s="247"/>
      <c r="B4" s="18">
        <v>2007</v>
      </c>
      <c r="C4" s="18">
        <v>2008</v>
      </c>
      <c r="D4" s="18">
        <v>2009</v>
      </c>
      <c r="E4" s="18">
        <v>2010</v>
      </c>
      <c r="F4" s="18">
        <v>2011</v>
      </c>
      <c r="G4" s="18">
        <v>2012</v>
      </c>
      <c r="H4" s="18">
        <v>2013</v>
      </c>
      <c r="I4" s="18">
        <v>2014</v>
      </c>
      <c r="J4" s="18">
        <v>2015</v>
      </c>
      <c r="K4" s="18">
        <v>2016</v>
      </c>
      <c r="L4" s="18">
        <v>2017</v>
      </c>
      <c r="M4" s="18">
        <v>2018</v>
      </c>
      <c r="N4" s="18">
        <v>2019</v>
      </c>
      <c r="O4" s="18">
        <v>2020</v>
      </c>
      <c r="P4" s="18">
        <v>2021</v>
      </c>
      <c r="Q4" s="18">
        <v>2022</v>
      </c>
      <c r="R4" s="248" t="s">
        <v>119</v>
      </c>
      <c r="S4" s="18" t="s">
        <v>120</v>
      </c>
      <c r="V4" s="9"/>
    </row>
    <row r="5" spans="1:34" ht="15" customHeight="1">
      <c r="A5" s="242" t="s">
        <v>0</v>
      </c>
      <c r="B5" s="210">
        <v>498650.39323043823</v>
      </c>
      <c r="C5" s="41">
        <v>526663.39335250854</v>
      </c>
      <c r="D5" s="41">
        <v>496604.39335250854</v>
      </c>
      <c r="E5" s="41">
        <v>518422.39335250854</v>
      </c>
      <c r="F5" s="41">
        <v>551984.25345993042</v>
      </c>
      <c r="G5" s="41">
        <v>522669</v>
      </c>
      <c r="H5" s="41">
        <v>524024.95357894897</v>
      </c>
      <c r="I5" s="41">
        <v>543444</v>
      </c>
      <c r="J5" s="41">
        <v>545149</v>
      </c>
      <c r="K5" s="243">
        <v>517955</v>
      </c>
      <c r="L5" s="244" t="s">
        <v>131</v>
      </c>
      <c r="M5" s="243">
        <v>528328</v>
      </c>
      <c r="N5" s="244" t="s">
        <v>131</v>
      </c>
      <c r="O5" s="243">
        <v>526332</v>
      </c>
      <c r="P5" s="244" t="s">
        <v>131</v>
      </c>
      <c r="Q5" s="243">
        <v>533562</v>
      </c>
      <c r="R5" s="245">
        <v>17.913999999999998</v>
      </c>
      <c r="S5" s="246">
        <v>29784.637713520155</v>
      </c>
      <c r="T5"/>
      <c r="U5" s="255"/>
      <c r="V5" s="249"/>
      <c r="W5" s="249"/>
      <c r="X5" s="252"/>
      <c r="Y5" s="249"/>
      <c r="Z5" s="253"/>
      <c r="AA5" s="250"/>
      <c r="AB5" s="8"/>
      <c r="AC5" s="8"/>
    </row>
    <row r="6" spans="1:34" ht="15" customHeight="1">
      <c r="A6" s="101" t="s">
        <v>1</v>
      </c>
      <c r="B6" s="102">
        <v>341006.72002410889</v>
      </c>
      <c r="C6" s="26">
        <v>307657.72002410889</v>
      </c>
      <c r="D6" s="26">
        <v>309657.72002410889</v>
      </c>
      <c r="E6" s="26">
        <v>318808.72002410889</v>
      </c>
      <c r="F6" s="26">
        <v>318889.72002410889</v>
      </c>
      <c r="G6" s="26">
        <v>322447</v>
      </c>
      <c r="H6" s="26">
        <v>321760.72002410889</v>
      </c>
      <c r="I6" s="26">
        <v>322702</v>
      </c>
      <c r="J6" s="26">
        <v>329846</v>
      </c>
      <c r="K6" s="103">
        <v>321227</v>
      </c>
      <c r="L6" s="104" t="s">
        <v>131</v>
      </c>
      <c r="M6" s="103">
        <v>300591</v>
      </c>
      <c r="N6" s="104" t="s">
        <v>131</v>
      </c>
      <c r="O6" s="103">
        <v>292237</v>
      </c>
      <c r="P6" s="104" t="s">
        <v>131</v>
      </c>
      <c r="Q6" s="103">
        <v>266519</v>
      </c>
      <c r="R6" s="105">
        <v>8.9657640000000001</v>
      </c>
      <c r="S6" s="87">
        <v>29726.301071498201</v>
      </c>
      <c r="T6"/>
      <c r="U6" s="255"/>
      <c r="V6" s="249"/>
      <c r="W6" s="249"/>
      <c r="X6" s="252"/>
      <c r="Y6" s="249"/>
      <c r="Z6" s="253"/>
      <c r="AA6" s="250"/>
      <c r="AB6" s="8"/>
      <c r="AC6" s="8"/>
    </row>
    <row r="7" spans="1:34" ht="15" customHeight="1">
      <c r="A7" s="101" t="s">
        <v>63</v>
      </c>
      <c r="B7" s="102">
        <v>49012.480072021484</v>
      </c>
      <c r="C7" s="26">
        <v>51819.480072021484</v>
      </c>
      <c r="D7" s="26">
        <v>59176.480072021484</v>
      </c>
      <c r="E7" s="26">
        <v>83791.480072021484</v>
      </c>
      <c r="F7" s="26">
        <v>86575.750091552734</v>
      </c>
      <c r="G7" s="26">
        <v>89956</v>
      </c>
      <c r="H7" s="26">
        <v>90167.020111083984</v>
      </c>
      <c r="I7" s="26">
        <v>90805</v>
      </c>
      <c r="J7" s="26">
        <v>90805</v>
      </c>
      <c r="K7" s="103">
        <v>90149</v>
      </c>
      <c r="L7" s="104" t="s">
        <v>131</v>
      </c>
      <c r="M7" s="103">
        <v>90149</v>
      </c>
      <c r="N7" s="104" t="s">
        <v>131</v>
      </c>
      <c r="O7" s="103">
        <v>87156</v>
      </c>
      <c r="P7" s="104" t="s">
        <v>131</v>
      </c>
      <c r="Q7" s="103">
        <v>81331</v>
      </c>
      <c r="R7" s="105">
        <v>2.9500799999999998</v>
      </c>
      <c r="S7" s="87">
        <v>27569.082872328887</v>
      </c>
      <c r="T7"/>
      <c r="U7" s="255"/>
      <c r="V7" s="249"/>
      <c r="W7" s="249"/>
      <c r="X7" s="252"/>
      <c r="Y7" s="249"/>
      <c r="Z7" s="253"/>
      <c r="AA7" s="250"/>
      <c r="AB7" s="8"/>
      <c r="AC7" s="8"/>
    </row>
    <row r="8" spans="1:34" ht="15" customHeight="1">
      <c r="A8" s="101" t="s">
        <v>2</v>
      </c>
      <c r="B8" s="102">
        <v>6244436.0185775757</v>
      </c>
      <c r="C8" s="26">
        <v>6252092.3228988647</v>
      </c>
      <c r="D8" s="26">
        <v>6310370.3228988647</v>
      </c>
      <c r="E8" s="26">
        <v>6442373.3228988647</v>
      </c>
      <c r="F8" s="26">
        <v>6368431.7229537964</v>
      </c>
      <c r="G8" s="26">
        <v>6424843</v>
      </c>
      <c r="H8" s="26">
        <v>6428826.8828964233</v>
      </c>
      <c r="I8" s="26">
        <v>6452231</v>
      </c>
      <c r="J8" s="26">
        <v>6418913</v>
      </c>
      <c r="K8" s="103">
        <v>6347973</v>
      </c>
      <c r="L8" s="104" t="s">
        <v>131</v>
      </c>
      <c r="M8" s="103">
        <v>6380432</v>
      </c>
      <c r="N8" s="104" t="s">
        <v>131</v>
      </c>
      <c r="O8" s="103">
        <v>6465544</v>
      </c>
      <c r="P8" s="104" t="s">
        <v>131</v>
      </c>
      <c r="Q8" s="103">
        <v>6540224</v>
      </c>
      <c r="R8" s="105">
        <v>33.086535000000005</v>
      </c>
      <c r="S8" s="87">
        <v>197670.26072690898</v>
      </c>
      <c r="T8"/>
      <c r="U8" s="255"/>
      <c r="V8" s="249"/>
      <c r="W8" s="249"/>
      <c r="X8" s="252"/>
      <c r="Y8" s="249"/>
      <c r="Z8" s="253"/>
      <c r="AA8" s="250"/>
      <c r="AB8" s="8"/>
      <c r="AC8" s="8"/>
    </row>
    <row r="9" spans="1:34" ht="15" customHeight="1">
      <c r="A9" s="101" t="s">
        <v>3</v>
      </c>
      <c r="B9" s="102">
        <v>325231.38331985474</v>
      </c>
      <c r="C9" s="26">
        <v>344131.87327957153</v>
      </c>
      <c r="D9" s="26">
        <v>351540.87327957153</v>
      </c>
      <c r="E9" s="26">
        <v>360860.87327957153</v>
      </c>
      <c r="F9" s="26">
        <v>366684.68327713013</v>
      </c>
      <c r="G9" s="26">
        <v>358749</v>
      </c>
      <c r="H9" s="26">
        <v>358748.68327713013</v>
      </c>
      <c r="I9" s="26">
        <v>361493</v>
      </c>
      <c r="J9" s="26">
        <v>360880</v>
      </c>
      <c r="K9" s="103">
        <v>351810</v>
      </c>
      <c r="L9" s="104" t="s">
        <v>131</v>
      </c>
      <c r="M9" s="103">
        <v>351744</v>
      </c>
      <c r="N9" s="104" t="s">
        <v>131</v>
      </c>
      <c r="O9" s="103">
        <v>355437</v>
      </c>
      <c r="P9" s="104" t="s">
        <v>131</v>
      </c>
      <c r="Q9" s="103">
        <v>354263</v>
      </c>
      <c r="R9" s="105">
        <v>3.1741969999999999</v>
      </c>
      <c r="S9" s="87">
        <v>111607.12457355356</v>
      </c>
      <c r="T9"/>
      <c r="U9" s="255"/>
      <c r="V9" s="249"/>
      <c r="W9" s="249"/>
      <c r="X9" s="252"/>
      <c r="Y9" s="249"/>
      <c r="Z9" s="253"/>
      <c r="AA9" s="250"/>
      <c r="AB9" s="8"/>
      <c r="AC9" s="8"/>
    </row>
    <row r="10" spans="1:34" ht="15" customHeight="1">
      <c r="A10" s="101" t="s">
        <v>4</v>
      </c>
      <c r="B10" s="102">
        <v>333172.29019927979</v>
      </c>
      <c r="C10" s="26">
        <v>356593.29019927979</v>
      </c>
      <c r="D10" s="26">
        <v>398334.29019927979</v>
      </c>
      <c r="E10" s="26">
        <v>403876.29019927979</v>
      </c>
      <c r="F10" s="26">
        <v>369226.05020141602</v>
      </c>
      <c r="G10" s="26">
        <v>370935</v>
      </c>
      <c r="H10" s="26">
        <v>399182.19009399414</v>
      </c>
      <c r="I10" s="26">
        <v>399812</v>
      </c>
      <c r="J10" s="26">
        <v>387540</v>
      </c>
      <c r="K10" s="103">
        <v>351419</v>
      </c>
      <c r="L10" s="104" t="s">
        <v>131</v>
      </c>
      <c r="M10" s="103">
        <v>345162</v>
      </c>
      <c r="N10" s="104" t="s">
        <v>131</v>
      </c>
      <c r="O10" s="103">
        <v>329761</v>
      </c>
      <c r="P10" s="104" t="s">
        <v>131</v>
      </c>
      <c r="Q10" s="103">
        <v>314595</v>
      </c>
      <c r="R10" s="105">
        <v>5.1248299999999993</v>
      </c>
      <c r="S10" s="87">
        <v>61386.42647658557</v>
      </c>
      <c r="T10"/>
      <c r="U10" s="255"/>
      <c r="V10" s="249"/>
      <c r="W10" s="249"/>
      <c r="X10" s="252"/>
      <c r="Y10" s="249"/>
      <c r="Z10" s="253"/>
      <c r="AA10" s="250"/>
      <c r="AB10" s="8"/>
      <c r="AC10" s="8"/>
    </row>
    <row r="11" spans="1:34" ht="15" customHeight="1">
      <c r="A11" s="101" t="s">
        <v>5</v>
      </c>
      <c r="B11" s="102">
        <v>116891.32018280029</v>
      </c>
      <c r="C11" s="26">
        <v>121137.31018829346</v>
      </c>
      <c r="D11" s="26">
        <v>122121.31018829346</v>
      </c>
      <c r="E11" s="26">
        <v>125061.31018829346</v>
      </c>
      <c r="F11" s="26">
        <v>166201.31018829346</v>
      </c>
      <c r="G11" s="26">
        <v>135782</v>
      </c>
      <c r="H11" s="26">
        <v>135030.3201751709</v>
      </c>
      <c r="I11" s="26">
        <v>140169</v>
      </c>
      <c r="J11" s="26">
        <v>140794</v>
      </c>
      <c r="K11" s="103">
        <v>134545</v>
      </c>
      <c r="L11" s="104" t="s">
        <v>131</v>
      </c>
      <c r="M11" s="103">
        <v>135366</v>
      </c>
      <c r="N11" s="104" t="s">
        <v>131</v>
      </c>
      <c r="O11" s="103">
        <v>137288</v>
      </c>
      <c r="P11" s="104" t="s">
        <v>131</v>
      </c>
      <c r="Q11" s="103">
        <v>136988</v>
      </c>
      <c r="R11" s="105">
        <v>6.2920490000000004</v>
      </c>
      <c r="S11" s="87">
        <v>21771.604130864205</v>
      </c>
      <c r="T11"/>
      <c r="U11" s="255"/>
      <c r="V11" s="249"/>
      <c r="W11" s="249"/>
      <c r="X11" s="252"/>
      <c r="Y11" s="249"/>
      <c r="Z11" s="253"/>
      <c r="AA11" s="250"/>
      <c r="AB11" s="8"/>
      <c r="AC11" s="8"/>
    </row>
    <row r="12" spans="1:34" ht="15" customHeight="1">
      <c r="A12" s="101" t="s">
        <v>6</v>
      </c>
      <c r="B12" s="102">
        <v>17217.333343505859</v>
      </c>
      <c r="C12" s="26">
        <v>18336.333343505859</v>
      </c>
      <c r="D12" s="26">
        <v>18771.333343505859</v>
      </c>
      <c r="E12" s="26">
        <v>18771.333343505859</v>
      </c>
      <c r="F12" s="26">
        <v>32392.333343505859</v>
      </c>
      <c r="G12" s="26">
        <v>18397</v>
      </c>
      <c r="H12" s="26">
        <v>18431.333343505859</v>
      </c>
      <c r="I12" s="26">
        <v>18394</v>
      </c>
      <c r="J12" s="26">
        <v>18394</v>
      </c>
      <c r="K12" s="103">
        <v>18394</v>
      </c>
      <c r="L12" s="104" t="s">
        <v>131</v>
      </c>
      <c r="M12" s="103">
        <v>18394</v>
      </c>
      <c r="N12" s="104" t="s">
        <v>131</v>
      </c>
      <c r="O12" s="103">
        <v>18394</v>
      </c>
      <c r="P12" s="104" t="s">
        <v>131</v>
      </c>
      <c r="Q12" s="103">
        <v>17894</v>
      </c>
      <c r="R12" s="105">
        <v>2.4376690000000001</v>
      </c>
      <c r="S12" s="87">
        <v>7340.6192555264888</v>
      </c>
      <c r="T12"/>
      <c r="U12" s="255"/>
      <c r="V12" s="249"/>
      <c r="W12" s="249"/>
      <c r="X12" s="252"/>
      <c r="Y12" s="249"/>
      <c r="Z12" s="253"/>
      <c r="AA12" s="250"/>
      <c r="AB12" s="8"/>
      <c r="AC12" s="8"/>
    </row>
    <row r="13" spans="1:34" ht="15" customHeight="1">
      <c r="A13" s="101" t="s">
        <v>7</v>
      </c>
      <c r="B13" s="102">
        <v>942998.66664981842</v>
      </c>
      <c r="C13" s="26">
        <v>939040.16664981842</v>
      </c>
      <c r="D13" s="26">
        <v>941307.16664981842</v>
      </c>
      <c r="E13" s="26">
        <v>944215.16664981842</v>
      </c>
      <c r="F13" s="26">
        <v>964587.48665714264</v>
      </c>
      <c r="G13" s="26">
        <v>939542</v>
      </c>
      <c r="H13" s="26">
        <v>939731.16661930084</v>
      </c>
      <c r="I13" s="26">
        <v>930881</v>
      </c>
      <c r="J13" s="26">
        <v>876365</v>
      </c>
      <c r="K13" s="103">
        <v>884586</v>
      </c>
      <c r="L13" s="104" t="s">
        <v>131</v>
      </c>
      <c r="M13" s="103">
        <v>848360</v>
      </c>
      <c r="N13" s="104" t="s">
        <v>131</v>
      </c>
      <c r="O13" s="103">
        <v>840135</v>
      </c>
      <c r="P13" s="104" t="s">
        <v>131</v>
      </c>
      <c r="Q13" s="103">
        <v>839346</v>
      </c>
      <c r="R13" s="105">
        <v>6.4111339999999997</v>
      </c>
      <c r="S13" s="87">
        <v>130920.05252112965</v>
      </c>
      <c r="T13"/>
      <c r="U13" s="255"/>
      <c r="V13" s="249"/>
      <c r="W13" s="249"/>
      <c r="X13" s="252"/>
      <c r="Y13" s="249"/>
      <c r="Z13" s="253"/>
      <c r="AA13" s="250"/>
      <c r="AB13" s="8"/>
      <c r="AC13" s="8"/>
    </row>
    <row r="14" spans="1:34" ht="15" customHeight="1">
      <c r="A14" s="101" t="s">
        <v>8</v>
      </c>
      <c r="B14" s="102">
        <v>59238.5</v>
      </c>
      <c r="C14" s="26">
        <v>55090.5</v>
      </c>
      <c r="D14" s="26">
        <v>57183.5</v>
      </c>
      <c r="E14" s="26">
        <v>57846.5</v>
      </c>
      <c r="F14" s="26">
        <v>54045.5</v>
      </c>
      <c r="G14" s="26">
        <v>61836</v>
      </c>
      <c r="H14" s="26">
        <v>61758.5</v>
      </c>
      <c r="I14" s="26">
        <v>59976</v>
      </c>
      <c r="J14" s="26">
        <v>54170</v>
      </c>
      <c r="K14" s="103">
        <v>53788</v>
      </c>
      <c r="L14" s="104" t="s">
        <v>131</v>
      </c>
      <c r="M14" s="103">
        <v>50032</v>
      </c>
      <c r="N14" s="104" t="s">
        <v>131</v>
      </c>
      <c r="O14" s="103">
        <v>49982</v>
      </c>
      <c r="P14" s="104" t="s">
        <v>131</v>
      </c>
      <c r="Q14" s="103">
        <v>49387</v>
      </c>
      <c r="R14" s="105">
        <v>5.1893309999999992</v>
      </c>
      <c r="S14" s="87">
        <v>9517.0263758469064</v>
      </c>
      <c r="T14"/>
      <c r="U14" s="255"/>
      <c r="V14" s="249"/>
      <c r="W14" s="249"/>
      <c r="X14" s="252"/>
      <c r="Y14" s="249"/>
      <c r="Z14" s="253"/>
      <c r="AA14" s="250"/>
      <c r="AB14" s="8"/>
      <c r="AC14" s="8"/>
    </row>
    <row r="15" spans="1:34" ht="15" customHeight="1">
      <c r="A15" s="101" t="s">
        <v>9</v>
      </c>
      <c r="B15" s="102">
        <v>28828.320007324219</v>
      </c>
      <c r="C15" s="26">
        <v>29912.320007324219</v>
      </c>
      <c r="D15" s="26">
        <v>29912.320007324219</v>
      </c>
      <c r="E15" s="26">
        <v>30332.320007324219</v>
      </c>
      <c r="F15" s="26">
        <v>31407.320007324219</v>
      </c>
      <c r="G15" s="26">
        <v>30601</v>
      </c>
      <c r="H15" s="26">
        <v>30600.320007324219</v>
      </c>
      <c r="I15" s="26">
        <v>29819</v>
      </c>
      <c r="J15" s="26">
        <v>29923</v>
      </c>
      <c r="K15" s="103">
        <v>29923</v>
      </c>
      <c r="L15" s="104" t="s">
        <v>131</v>
      </c>
      <c r="M15" s="103">
        <v>29923</v>
      </c>
      <c r="N15" s="104" t="s">
        <v>131</v>
      </c>
      <c r="O15" s="103">
        <v>29923</v>
      </c>
      <c r="P15" s="104" t="s">
        <v>131</v>
      </c>
      <c r="Q15" s="103">
        <v>30560</v>
      </c>
      <c r="R15" s="105">
        <v>1.1819249999999999</v>
      </c>
      <c r="S15" s="87">
        <v>25856.124542589423</v>
      </c>
      <c r="T15"/>
      <c r="U15" s="255"/>
      <c r="V15" s="249"/>
      <c r="W15" s="249"/>
      <c r="X15" s="252"/>
      <c r="Y15" s="249"/>
      <c r="Z15" s="253"/>
      <c r="AA15" s="250"/>
      <c r="AB15" s="8"/>
      <c r="AC15" s="8"/>
    </row>
    <row r="16" spans="1:34" ht="15" customHeight="1">
      <c r="A16" s="90" t="s">
        <v>64</v>
      </c>
      <c r="B16" s="102">
        <v>367684.29001617432</v>
      </c>
      <c r="C16" s="26">
        <v>361887.29001617432</v>
      </c>
      <c r="D16" s="26">
        <v>367086.29001617432</v>
      </c>
      <c r="E16" s="26">
        <v>375933.29001617432</v>
      </c>
      <c r="F16" s="26">
        <v>390380.29001617432</v>
      </c>
      <c r="G16" s="26">
        <v>391687</v>
      </c>
      <c r="H16" s="26">
        <v>402963.29001617432</v>
      </c>
      <c r="I16" s="26">
        <v>400736</v>
      </c>
      <c r="J16" s="26">
        <v>401816</v>
      </c>
      <c r="K16" s="103">
        <v>402221</v>
      </c>
      <c r="L16" s="104" t="s">
        <v>131</v>
      </c>
      <c r="M16" s="103">
        <v>398789</v>
      </c>
      <c r="N16" s="104" t="s">
        <v>131</v>
      </c>
      <c r="O16" s="103">
        <v>396617</v>
      </c>
      <c r="P16" s="104" t="s">
        <v>131</v>
      </c>
      <c r="Q16" s="103">
        <v>361348</v>
      </c>
      <c r="R16" s="105">
        <v>6.0156089999999995</v>
      </c>
      <c r="S16" s="87">
        <v>60068.398727377396</v>
      </c>
      <c r="T16"/>
      <c r="U16" s="255"/>
      <c r="V16" s="249"/>
      <c r="W16" s="249"/>
      <c r="X16" s="252"/>
      <c r="Y16" s="249"/>
      <c r="Z16" s="253"/>
      <c r="AA16" s="250"/>
      <c r="AB16" s="8"/>
      <c r="AC16" s="8"/>
    </row>
    <row r="17" spans="1:34" ht="15" customHeight="1">
      <c r="A17" s="101" t="s">
        <v>16</v>
      </c>
      <c r="B17" s="102">
        <v>499894.1800994873</v>
      </c>
      <c r="C17" s="26">
        <v>500175.55009460449</v>
      </c>
      <c r="D17" s="26">
        <v>529636.55009460449</v>
      </c>
      <c r="E17" s="26">
        <v>531220.55009460449</v>
      </c>
      <c r="F17" s="26">
        <v>568863.38003540039</v>
      </c>
      <c r="G17" s="26">
        <v>537511</v>
      </c>
      <c r="H17" s="26">
        <v>532159.40008544922</v>
      </c>
      <c r="I17" s="26">
        <v>521758</v>
      </c>
      <c r="J17" s="26">
        <v>516787</v>
      </c>
      <c r="K17" s="103">
        <v>549860</v>
      </c>
      <c r="L17" s="104" t="s">
        <v>131</v>
      </c>
      <c r="M17" s="103">
        <v>548291</v>
      </c>
      <c r="N17" s="104" t="s">
        <v>131</v>
      </c>
      <c r="O17" s="103">
        <v>547254</v>
      </c>
      <c r="P17" s="104" t="s">
        <v>131</v>
      </c>
      <c r="Q17" s="103">
        <v>534310</v>
      </c>
      <c r="R17" s="105">
        <v>2.5337959999999997</v>
      </c>
      <c r="S17" s="87">
        <v>210873.32997605175</v>
      </c>
      <c r="T17"/>
      <c r="U17" s="255"/>
      <c r="V17" s="249"/>
      <c r="W17" s="249"/>
      <c r="X17" s="252"/>
      <c r="Y17" s="249"/>
      <c r="Z17" s="253"/>
      <c r="AA17" s="250"/>
      <c r="AB17" s="8"/>
      <c r="AC17" s="8"/>
    </row>
    <row r="18" spans="1:34" ht="15" customHeight="1">
      <c r="A18" s="101" t="s">
        <v>17</v>
      </c>
      <c r="B18" s="102">
        <v>964161.1499671936</v>
      </c>
      <c r="C18" s="26">
        <v>956668.1499671936</v>
      </c>
      <c r="D18" s="26">
        <v>957270.1499671936</v>
      </c>
      <c r="E18" s="26">
        <v>958269.1499671936</v>
      </c>
      <c r="F18" s="26">
        <v>884573.3999671936</v>
      </c>
      <c r="G18" s="26">
        <v>959160</v>
      </c>
      <c r="H18" s="26">
        <v>958689.3999671936</v>
      </c>
      <c r="I18" s="26">
        <v>955909</v>
      </c>
      <c r="J18" s="26">
        <v>882551</v>
      </c>
      <c r="K18" s="103">
        <v>946042</v>
      </c>
      <c r="L18" s="104" t="s">
        <v>131</v>
      </c>
      <c r="M18" s="103">
        <v>940044</v>
      </c>
      <c r="N18" s="104" t="s">
        <v>131</v>
      </c>
      <c r="O18" s="103">
        <v>813657</v>
      </c>
      <c r="P18" s="104" t="s">
        <v>131</v>
      </c>
      <c r="Q18" s="103">
        <v>800631</v>
      </c>
      <c r="R18" s="105">
        <v>1.1606080000000001</v>
      </c>
      <c r="S18" s="87">
        <v>689837.56789544784</v>
      </c>
      <c r="T18"/>
      <c r="U18" s="255"/>
      <c r="V18" s="249"/>
      <c r="W18" s="249"/>
      <c r="X18" s="252"/>
      <c r="Y18" s="249"/>
      <c r="Z18" s="253"/>
      <c r="AA18" s="250"/>
      <c r="AB18" s="8"/>
      <c r="AC18" s="8"/>
    </row>
    <row r="19" spans="1:34" ht="15" customHeight="1">
      <c r="A19" s="101" t="s">
        <v>10</v>
      </c>
      <c r="B19" s="102">
        <v>671162.6965637207</v>
      </c>
      <c r="C19" s="26">
        <v>686239.26580810547</v>
      </c>
      <c r="D19" s="26">
        <v>716120.26580810547</v>
      </c>
      <c r="E19" s="26">
        <v>731048.06579589844</v>
      </c>
      <c r="F19" s="26">
        <v>719632.1057472229</v>
      </c>
      <c r="G19" s="26">
        <v>754171</v>
      </c>
      <c r="H19" s="26">
        <v>751794.70576858521</v>
      </c>
      <c r="I19" s="26">
        <v>753585</v>
      </c>
      <c r="J19" s="26">
        <v>818518</v>
      </c>
      <c r="K19" s="103">
        <v>732824</v>
      </c>
      <c r="L19" s="104" t="s">
        <v>131</v>
      </c>
      <c r="M19" s="103">
        <v>715692</v>
      </c>
      <c r="N19" s="104" t="s">
        <v>131</v>
      </c>
      <c r="O19" s="103">
        <v>871205</v>
      </c>
      <c r="P19" s="104" t="s">
        <v>131</v>
      </c>
      <c r="Q19" s="103">
        <v>780086</v>
      </c>
      <c r="R19" s="105">
        <v>7.9013169999999988</v>
      </c>
      <c r="S19" s="87">
        <v>98728.60435798236</v>
      </c>
      <c r="T19"/>
      <c r="U19" s="255"/>
      <c r="V19" s="249"/>
      <c r="W19" s="249"/>
      <c r="X19" s="249"/>
      <c r="Y19" s="249"/>
      <c r="Z19" s="253"/>
      <c r="AA19" s="250"/>
      <c r="AB19" s="8"/>
      <c r="AC19" s="8"/>
    </row>
    <row r="20" spans="1:34" ht="15" customHeight="1">
      <c r="A20" s="101" t="s">
        <v>11</v>
      </c>
      <c r="B20" s="102">
        <v>220826.16492080688</v>
      </c>
      <c r="C20" s="26">
        <v>229523.17505264282</v>
      </c>
      <c r="D20" s="26">
        <v>229790.87506484985</v>
      </c>
      <c r="E20" s="26">
        <v>232805.87506484985</v>
      </c>
      <c r="F20" s="26">
        <v>230070.51502609253</v>
      </c>
      <c r="G20" s="26">
        <v>228144</v>
      </c>
      <c r="H20" s="26">
        <v>241409.70496749878</v>
      </c>
      <c r="I20" s="26">
        <v>245339</v>
      </c>
      <c r="J20" s="26">
        <v>245523</v>
      </c>
      <c r="K20" s="103">
        <v>242826</v>
      </c>
      <c r="L20" s="104" t="s">
        <v>131</v>
      </c>
      <c r="M20" s="103">
        <v>237682</v>
      </c>
      <c r="N20" s="104" t="s">
        <v>131</v>
      </c>
      <c r="O20" s="103">
        <v>235150</v>
      </c>
      <c r="P20" s="104" t="s">
        <v>131</v>
      </c>
      <c r="Q20" s="103">
        <v>221280</v>
      </c>
      <c r="R20" s="105">
        <v>22.874935000000001</v>
      </c>
      <c r="S20" s="87">
        <v>9673.4701104068699</v>
      </c>
      <c r="T20"/>
      <c r="U20" s="255"/>
      <c r="V20" s="249"/>
      <c r="W20" s="249"/>
      <c r="X20" s="252"/>
      <c r="Y20" s="249"/>
      <c r="Z20" s="253"/>
      <c r="AA20" s="250"/>
      <c r="AB20" s="8"/>
      <c r="AC20" s="8"/>
    </row>
    <row r="21" spans="1:34" ht="15" customHeight="1">
      <c r="A21" s="101" t="s">
        <v>12</v>
      </c>
      <c r="B21" s="102">
        <v>228232.82019042969</v>
      </c>
      <c r="C21" s="26">
        <v>236736.82019042969</v>
      </c>
      <c r="D21" s="26">
        <v>236736.82019042969</v>
      </c>
      <c r="E21" s="26">
        <v>234516.82019042969</v>
      </c>
      <c r="F21" s="26">
        <v>238276.71008300781</v>
      </c>
      <c r="G21" s="26">
        <v>242178</v>
      </c>
      <c r="H21" s="26">
        <v>242765.59997558594</v>
      </c>
      <c r="I21" s="26">
        <v>239588</v>
      </c>
      <c r="J21" s="26">
        <v>236233</v>
      </c>
      <c r="K21" s="103">
        <v>231454</v>
      </c>
      <c r="L21" s="104" t="s">
        <v>131</v>
      </c>
      <c r="M21" s="103">
        <v>231454</v>
      </c>
      <c r="N21" s="104" t="s">
        <v>131</v>
      </c>
      <c r="O21" s="103">
        <v>206275</v>
      </c>
      <c r="P21" s="104" t="s">
        <v>131</v>
      </c>
      <c r="Q21" s="103">
        <v>185807</v>
      </c>
      <c r="R21" s="105">
        <v>12.968120000000001</v>
      </c>
      <c r="S21" s="87">
        <v>14327.982776223538</v>
      </c>
      <c r="T21"/>
      <c r="U21" s="255"/>
      <c r="V21" s="249"/>
      <c r="W21" s="249"/>
      <c r="X21" s="252"/>
      <c r="Y21" s="249"/>
      <c r="Z21" s="253"/>
      <c r="AA21" s="250"/>
      <c r="AB21" s="8"/>
      <c r="AC21" s="8"/>
    </row>
    <row r="22" spans="1:34" ht="15" customHeight="1">
      <c r="A22" s="101" t="s">
        <v>18</v>
      </c>
      <c r="B22" s="102">
        <v>419509.73002624512</v>
      </c>
      <c r="C22" s="26">
        <v>423450.73002624512</v>
      </c>
      <c r="D22" s="26">
        <v>424482.73002624512</v>
      </c>
      <c r="E22" s="26">
        <v>424449.73002624512</v>
      </c>
      <c r="F22" s="26">
        <v>419289.35990905762</v>
      </c>
      <c r="G22" s="26">
        <v>412978</v>
      </c>
      <c r="H22" s="26">
        <v>412974.98979187012</v>
      </c>
      <c r="I22" s="26">
        <v>403650</v>
      </c>
      <c r="J22" s="26">
        <v>389428</v>
      </c>
      <c r="K22" s="103">
        <v>364692</v>
      </c>
      <c r="L22" s="104" t="s">
        <v>131</v>
      </c>
      <c r="M22" s="103">
        <v>332725</v>
      </c>
      <c r="N22" s="104" t="s">
        <v>131</v>
      </c>
      <c r="O22" s="103">
        <v>318311</v>
      </c>
      <c r="P22" s="104" t="s">
        <v>131</v>
      </c>
      <c r="Q22" s="103">
        <v>268824</v>
      </c>
      <c r="R22" s="105">
        <v>7.2935689999999997</v>
      </c>
      <c r="S22" s="87">
        <v>36857.675576936337</v>
      </c>
      <c r="T22"/>
      <c r="U22" s="255"/>
      <c r="V22" s="249"/>
      <c r="W22" s="249"/>
      <c r="X22" s="252"/>
      <c r="Y22" s="249"/>
      <c r="Z22" s="253"/>
      <c r="AA22" s="254"/>
      <c r="AB22" s="8"/>
      <c r="AC22" s="8"/>
    </row>
    <row r="23" spans="1:34" ht="15" customHeight="1">
      <c r="A23" s="101" t="s">
        <v>19</v>
      </c>
      <c r="B23" s="106">
        <v>178496.48000335693</v>
      </c>
      <c r="C23" s="30">
        <v>188358.14659118652</v>
      </c>
      <c r="D23" s="30">
        <v>191317.14659118652</v>
      </c>
      <c r="E23" s="30">
        <v>191644.14659118652</v>
      </c>
      <c r="F23" s="30">
        <v>203145.64659118652</v>
      </c>
      <c r="G23" s="30">
        <v>187747</v>
      </c>
      <c r="H23" s="30">
        <v>187846.64659118652</v>
      </c>
      <c r="I23" s="30">
        <v>187298</v>
      </c>
      <c r="J23" s="30">
        <v>187204</v>
      </c>
      <c r="K23" s="107">
        <v>186604</v>
      </c>
      <c r="L23" s="104" t="s">
        <v>131</v>
      </c>
      <c r="M23" s="107">
        <v>186005</v>
      </c>
      <c r="N23" s="104" t="s">
        <v>131</v>
      </c>
      <c r="O23" s="107">
        <v>181315</v>
      </c>
      <c r="P23" s="104" t="s">
        <v>131</v>
      </c>
      <c r="Q23" s="107">
        <v>172100</v>
      </c>
      <c r="R23" s="105">
        <v>8.9443179999999991</v>
      </c>
      <c r="S23" s="108">
        <v>19241.265795782307</v>
      </c>
      <c r="T23"/>
      <c r="U23" s="255"/>
      <c r="V23" s="249"/>
      <c r="W23" s="249"/>
      <c r="X23" s="252"/>
      <c r="Y23" s="249"/>
      <c r="Z23" s="253"/>
      <c r="AA23" s="250"/>
      <c r="AB23" s="8"/>
      <c r="AC23" s="8"/>
    </row>
    <row r="24" spans="1:34" ht="15" customHeight="1">
      <c r="A24" s="109" t="s">
        <v>13</v>
      </c>
      <c r="B24" s="110">
        <v>12506650.937394142</v>
      </c>
      <c r="C24" s="35">
        <v>12585513.837761879</v>
      </c>
      <c r="D24" s="35">
        <v>12747420.537774086</v>
      </c>
      <c r="E24" s="35">
        <v>12984247.337761879</v>
      </c>
      <c r="F24" s="35">
        <v>12964657.537579536</v>
      </c>
      <c r="G24" s="35">
        <v>12989333</v>
      </c>
      <c r="H24" s="35">
        <v>13038865.827290535</v>
      </c>
      <c r="I24" s="35">
        <v>13057589</v>
      </c>
      <c r="J24" s="35">
        <v>12930839</v>
      </c>
      <c r="K24" s="111">
        <v>12758292</v>
      </c>
      <c r="L24" s="112" t="s">
        <v>131</v>
      </c>
      <c r="M24" s="111">
        <v>12669163</v>
      </c>
      <c r="N24" s="112" t="s">
        <v>131</v>
      </c>
      <c r="O24" s="111">
        <v>12701973</v>
      </c>
      <c r="P24" s="112" t="s">
        <v>131</v>
      </c>
      <c r="Q24" s="111">
        <v>12489055</v>
      </c>
      <c r="R24" s="113">
        <v>162.41978599999999</v>
      </c>
      <c r="S24" s="88">
        <v>76893.679689985554</v>
      </c>
      <c r="T24" s="6"/>
      <c r="U24" s="255"/>
      <c r="V24" s="249"/>
      <c r="W24" s="251"/>
      <c r="X24" s="251"/>
      <c r="Y24" s="251"/>
      <c r="Z24" s="253"/>
      <c r="AA24" s="250"/>
      <c r="AB24" s="8"/>
      <c r="AC24" s="8"/>
    </row>
    <row r="25" spans="1:34" ht="16.899999999999999" customHeight="1">
      <c r="A25" s="345" t="s">
        <v>101</v>
      </c>
      <c r="B25" s="346"/>
      <c r="C25" s="346"/>
      <c r="D25" s="346"/>
      <c r="E25" s="346"/>
      <c r="F25" s="346"/>
      <c r="G25" s="346"/>
      <c r="H25" s="346"/>
      <c r="I25" s="346"/>
      <c r="J25" s="346"/>
      <c r="K25" s="346"/>
      <c r="L25" s="346"/>
      <c r="M25" s="346"/>
      <c r="N25" s="346"/>
      <c r="O25" s="346"/>
      <c r="P25" s="346"/>
      <c r="Q25" s="346"/>
      <c r="R25" s="346"/>
      <c r="S25" s="347"/>
      <c r="T25" s="6"/>
      <c r="U25" s="6"/>
      <c r="V25" s="6"/>
      <c r="W25" s="6"/>
      <c r="X25" s="6"/>
      <c r="Y25" s="6"/>
      <c r="Z25" s="6"/>
      <c r="AA25" s="6"/>
      <c r="AB25" s="6"/>
      <c r="AC25" s="6"/>
      <c r="AD25" s="6"/>
      <c r="AE25" s="6"/>
      <c r="AF25" s="6"/>
      <c r="AG25" s="6"/>
      <c r="AH25" s="6"/>
    </row>
    <row r="26" spans="1:34" ht="16.899999999999999" customHeight="1">
      <c r="A26" s="348" t="s">
        <v>91</v>
      </c>
      <c r="B26" s="349"/>
      <c r="C26" s="349"/>
      <c r="D26" s="349"/>
      <c r="E26" s="349"/>
      <c r="F26" s="349"/>
      <c r="G26" s="349"/>
      <c r="H26" s="349"/>
      <c r="I26" s="349"/>
      <c r="J26" s="349"/>
      <c r="K26" s="349"/>
      <c r="L26" s="349"/>
      <c r="M26" s="349"/>
      <c r="N26" s="349"/>
      <c r="O26" s="349"/>
      <c r="P26" s="349"/>
      <c r="Q26" s="349"/>
      <c r="R26" s="349"/>
      <c r="S26" s="350"/>
      <c r="T26" s="6"/>
      <c r="U26" s="6"/>
      <c r="V26" s="6"/>
      <c r="W26" s="6"/>
      <c r="X26" s="6"/>
      <c r="Y26" s="6"/>
      <c r="Z26" s="6"/>
      <c r="AA26" s="6"/>
      <c r="AB26" s="6"/>
      <c r="AC26" s="6"/>
      <c r="AD26" s="6"/>
      <c r="AE26" s="6"/>
      <c r="AF26" s="6"/>
      <c r="AG26" s="6"/>
      <c r="AH26" s="6"/>
    </row>
    <row r="27" spans="1:34" ht="16.899999999999999" customHeight="1">
      <c r="A27" s="333" t="s">
        <v>122</v>
      </c>
      <c r="B27" s="334"/>
      <c r="C27" s="334"/>
      <c r="D27" s="334"/>
      <c r="E27" s="334"/>
      <c r="F27" s="334"/>
      <c r="G27" s="334"/>
      <c r="H27" s="334"/>
      <c r="I27" s="334"/>
      <c r="J27" s="334"/>
      <c r="K27" s="334"/>
      <c r="L27" s="334"/>
      <c r="M27" s="334"/>
      <c r="N27" s="334"/>
      <c r="O27" s="334"/>
      <c r="P27" s="334"/>
      <c r="Q27" s="334"/>
      <c r="R27" s="334"/>
      <c r="S27" s="335"/>
      <c r="Z27" s="6"/>
      <c r="AA27" s="6"/>
    </row>
    <row r="28" spans="1:34" ht="15" customHeight="1">
      <c r="A28" s="52"/>
      <c r="B28" s="52"/>
      <c r="C28" s="52"/>
      <c r="D28" s="52"/>
      <c r="E28" s="52"/>
      <c r="F28" s="52"/>
      <c r="G28" s="52"/>
      <c r="H28" s="52"/>
      <c r="I28" s="52"/>
      <c r="J28" s="52"/>
      <c r="K28" s="52"/>
      <c r="L28" s="52"/>
      <c r="M28" s="52"/>
      <c r="N28" s="52"/>
      <c r="O28" s="52"/>
      <c r="P28" s="52"/>
      <c r="Q28" s="52"/>
      <c r="R28" s="50"/>
      <c r="S28" s="52"/>
    </row>
    <row r="29" spans="1:34" ht="15" customHeight="1">
      <c r="A29" s="98" t="s">
        <v>157</v>
      </c>
      <c r="B29" s="114"/>
      <c r="C29" s="114"/>
      <c r="D29" s="114"/>
      <c r="E29" s="114"/>
      <c r="F29" s="114"/>
      <c r="G29" s="114"/>
      <c r="H29" s="114"/>
      <c r="I29" s="114"/>
      <c r="J29" s="114"/>
      <c r="K29" s="114"/>
      <c r="L29" s="114"/>
      <c r="M29" s="114"/>
      <c r="N29" s="114"/>
      <c r="O29" s="114"/>
      <c r="P29" s="114"/>
      <c r="Q29" s="114"/>
      <c r="R29" s="114"/>
      <c r="S29" s="114"/>
      <c r="T29" s="8"/>
      <c r="U29" s="8"/>
      <c r="V29" s="8"/>
      <c r="W29" s="8"/>
    </row>
    <row r="30" spans="1:34" ht="15" customHeight="1">
      <c r="A30" s="98"/>
      <c r="B30" s="114"/>
      <c r="C30" s="114"/>
      <c r="D30" s="114"/>
      <c r="E30" s="114"/>
      <c r="F30" s="114"/>
      <c r="G30" s="114"/>
      <c r="H30" s="114"/>
      <c r="I30" s="114"/>
      <c r="J30" s="114"/>
      <c r="K30" s="114"/>
      <c r="L30" s="114"/>
      <c r="M30" s="114"/>
      <c r="N30" s="114"/>
      <c r="O30" s="114"/>
      <c r="P30" s="114"/>
      <c r="Q30" s="114"/>
      <c r="R30" s="114"/>
      <c r="S30" s="114"/>
      <c r="T30" s="8"/>
      <c r="U30" s="8"/>
      <c r="V30" s="8"/>
      <c r="W30" s="8"/>
    </row>
    <row r="31" spans="1:34" ht="15" customHeight="1">
      <c r="A31" s="52"/>
      <c r="B31" s="15"/>
      <c r="C31" s="15"/>
      <c r="D31" s="15"/>
      <c r="E31" s="15"/>
      <c r="F31" s="15"/>
      <c r="G31" s="15"/>
      <c r="H31" s="15"/>
      <c r="I31" s="15"/>
      <c r="J31" s="15"/>
      <c r="K31" s="15"/>
      <c r="L31" s="15"/>
      <c r="M31" s="15"/>
      <c r="N31" s="15"/>
      <c r="O31" s="15"/>
      <c r="P31" s="15"/>
      <c r="Q31" s="15"/>
      <c r="R31" s="52"/>
      <c r="S31" s="52"/>
    </row>
    <row r="32" spans="1:34" ht="15" customHeight="1">
      <c r="A32" s="53" t="s">
        <v>30</v>
      </c>
      <c r="B32" s="15"/>
      <c r="C32" s="15"/>
      <c r="D32" s="15"/>
      <c r="E32" s="15"/>
      <c r="F32" s="15"/>
      <c r="G32" s="15"/>
      <c r="H32" s="15"/>
      <c r="I32" s="15"/>
      <c r="J32" s="15"/>
      <c r="K32" s="15"/>
      <c r="L32" s="15"/>
      <c r="M32" s="15"/>
      <c r="N32" s="15"/>
      <c r="O32" s="15"/>
      <c r="P32" s="15"/>
      <c r="Q32" s="15"/>
      <c r="R32" s="52"/>
      <c r="S32" s="52"/>
    </row>
    <row r="33" spans="1:19" ht="15" customHeight="1">
      <c r="A33" s="52"/>
      <c r="B33" s="15"/>
      <c r="C33" s="15"/>
      <c r="D33" s="15"/>
      <c r="E33" s="15"/>
      <c r="F33" s="15"/>
      <c r="G33" s="15"/>
      <c r="H33" s="15"/>
      <c r="I33" s="15"/>
      <c r="J33" s="15"/>
      <c r="K33" s="15"/>
      <c r="L33" s="15"/>
      <c r="M33" s="15"/>
      <c r="N33" s="15"/>
      <c r="O33" s="15"/>
      <c r="P33" s="15"/>
      <c r="Q33" s="15"/>
      <c r="R33" s="52"/>
      <c r="S33" s="52"/>
    </row>
    <row r="34" spans="1:19" ht="15" customHeight="1">
      <c r="A34" s="52"/>
      <c r="B34" s="15"/>
      <c r="C34" s="15"/>
      <c r="D34" s="15"/>
      <c r="E34" s="15"/>
      <c r="F34" s="15"/>
      <c r="G34" s="15"/>
      <c r="H34" s="15"/>
      <c r="I34" s="15"/>
      <c r="J34" s="15"/>
      <c r="K34" s="15"/>
      <c r="L34" s="15"/>
      <c r="M34" s="15"/>
      <c r="N34" s="15"/>
      <c r="O34" s="15"/>
      <c r="P34" s="15"/>
      <c r="Q34" s="15"/>
      <c r="R34" s="52"/>
      <c r="S34" s="52"/>
    </row>
    <row r="35" spans="1:19" ht="15" customHeight="1">
      <c r="A35" s="52"/>
      <c r="B35" s="15"/>
      <c r="C35" s="15"/>
      <c r="D35" s="15"/>
      <c r="E35" s="15"/>
      <c r="F35" s="15"/>
      <c r="G35" s="15"/>
      <c r="H35" s="15"/>
      <c r="I35" s="15"/>
      <c r="J35" s="15"/>
      <c r="K35" s="15"/>
      <c r="L35" s="15"/>
      <c r="M35" s="15"/>
      <c r="N35" s="15"/>
      <c r="O35" s="15"/>
      <c r="P35" s="15"/>
      <c r="Q35" s="15"/>
      <c r="R35" s="52"/>
      <c r="S35" s="52"/>
    </row>
    <row r="36" spans="1:19" ht="54" customHeight="1">
      <c r="A36" s="52"/>
      <c r="B36" s="15"/>
      <c r="C36" s="15"/>
      <c r="D36" s="15"/>
      <c r="E36" s="15"/>
      <c r="F36" s="15"/>
      <c r="G36" s="15"/>
      <c r="H36" s="15"/>
      <c r="I36" s="15"/>
      <c r="J36" s="97"/>
      <c r="K36" s="15"/>
      <c r="L36" s="15"/>
      <c r="M36" s="15"/>
      <c r="N36" s="15"/>
      <c r="O36" s="15"/>
      <c r="P36" s="15"/>
      <c r="Q36" s="15"/>
      <c r="R36" s="52"/>
      <c r="S36" s="52"/>
    </row>
    <row r="37" spans="1:19" ht="54" customHeight="1">
      <c r="A37" s="52"/>
      <c r="B37" s="15"/>
      <c r="C37" s="15"/>
      <c r="D37" s="15"/>
      <c r="E37" s="15"/>
      <c r="F37" s="15"/>
      <c r="G37" s="15"/>
      <c r="H37" s="15"/>
      <c r="I37" s="15"/>
      <c r="J37" s="15"/>
      <c r="K37" s="15"/>
      <c r="L37" s="15"/>
      <c r="M37" s="15"/>
      <c r="N37" s="15"/>
      <c r="O37" s="15"/>
      <c r="P37" s="15"/>
      <c r="Q37" s="15"/>
      <c r="R37" s="52"/>
      <c r="S37" s="52"/>
    </row>
    <row r="38" spans="1:19" ht="54" customHeight="1">
      <c r="A38" s="52"/>
      <c r="B38" s="15"/>
      <c r="C38" s="15"/>
      <c r="D38" s="15"/>
      <c r="E38" s="15"/>
      <c r="F38" s="15"/>
      <c r="G38" s="15"/>
      <c r="H38" s="15"/>
      <c r="I38" s="15"/>
      <c r="J38" s="15"/>
      <c r="K38" s="15"/>
      <c r="L38" s="15"/>
      <c r="M38" s="15"/>
      <c r="N38" s="15"/>
      <c r="O38" s="15"/>
      <c r="P38" s="15"/>
      <c r="Q38" s="15"/>
      <c r="R38" s="52"/>
      <c r="S38" s="52"/>
    </row>
    <row r="39" spans="1:19" ht="54" customHeight="1">
      <c r="A39" s="52"/>
      <c r="B39" s="15"/>
      <c r="C39" s="15"/>
      <c r="D39" s="15"/>
      <c r="E39" s="15"/>
      <c r="F39" s="15"/>
      <c r="G39" s="15"/>
      <c r="H39" s="15"/>
      <c r="I39" s="15"/>
      <c r="J39" s="15"/>
      <c r="K39" s="15"/>
      <c r="L39" s="15"/>
      <c r="M39" s="15"/>
      <c r="N39" s="15"/>
      <c r="O39" s="15"/>
      <c r="P39" s="15"/>
      <c r="Q39" s="15"/>
      <c r="R39" s="52"/>
      <c r="S39" s="52"/>
    </row>
    <row r="40" spans="1:19">
      <c r="A40" s="52"/>
      <c r="B40" s="15"/>
      <c r="C40" s="15"/>
      <c r="D40" s="15"/>
      <c r="E40" s="15"/>
      <c r="F40" s="15"/>
      <c r="G40" s="15"/>
      <c r="H40" s="15"/>
      <c r="I40" s="15"/>
      <c r="J40" s="15"/>
      <c r="K40" s="15"/>
      <c r="L40" s="15"/>
      <c r="M40" s="15"/>
      <c r="N40" s="15"/>
      <c r="O40" s="15"/>
      <c r="P40" s="15"/>
      <c r="Q40" s="15"/>
      <c r="R40" s="52"/>
      <c r="S40" s="52"/>
    </row>
    <row r="41" spans="1:19">
      <c r="A41" s="52"/>
      <c r="B41" s="15"/>
      <c r="C41" s="15"/>
      <c r="D41" s="15"/>
      <c r="E41" s="15"/>
      <c r="F41" s="15"/>
      <c r="G41" s="15"/>
      <c r="H41" s="15"/>
      <c r="I41" s="15"/>
      <c r="J41" s="15"/>
      <c r="K41" s="15"/>
      <c r="L41" s="15"/>
      <c r="M41" s="15"/>
      <c r="N41" s="15"/>
      <c r="O41" s="15"/>
      <c r="P41" s="15"/>
      <c r="Q41" s="15"/>
      <c r="R41" s="52"/>
      <c r="S41" s="52"/>
    </row>
    <row r="42" spans="1:19">
      <c r="A42" s="52"/>
      <c r="B42" s="15"/>
      <c r="C42" s="15"/>
      <c r="D42" s="15"/>
      <c r="E42" s="15"/>
      <c r="F42" s="15"/>
      <c r="G42" s="15"/>
      <c r="H42" s="15"/>
      <c r="I42" s="15"/>
      <c r="J42" s="15"/>
      <c r="K42" s="15"/>
      <c r="L42" s="15"/>
      <c r="M42" s="15"/>
      <c r="N42" s="15"/>
      <c r="O42" s="15"/>
      <c r="P42" s="15"/>
      <c r="Q42" s="15"/>
      <c r="R42" s="52"/>
      <c r="S42" s="52"/>
    </row>
    <row r="43" spans="1:19">
      <c r="A43" s="52"/>
      <c r="B43" s="15"/>
      <c r="C43" s="15"/>
      <c r="D43" s="15"/>
      <c r="E43" s="15"/>
      <c r="F43" s="15"/>
      <c r="G43" s="15"/>
      <c r="H43" s="15"/>
      <c r="I43" s="15"/>
      <c r="J43" s="15"/>
      <c r="K43" s="15"/>
      <c r="L43" s="15"/>
      <c r="M43" s="15"/>
      <c r="N43" s="15"/>
      <c r="O43" s="15"/>
      <c r="P43" s="15"/>
      <c r="Q43" s="15"/>
      <c r="R43" s="52"/>
      <c r="S43" s="52"/>
    </row>
    <row r="44" spans="1:19">
      <c r="A44" s="52"/>
      <c r="B44" s="15"/>
      <c r="C44" s="15"/>
      <c r="D44" s="15"/>
      <c r="E44" s="15"/>
      <c r="F44" s="15"/>
      <c r="G44" s="15"/>
      <c r="H44" s="15"/>
      <c r="I44" s="15"/>
      <c r="J44" s="15"/>
      <c r="K44" s="15"/>
      <c r="L44" s="15"/>
      <c r="M44" s="15"/>
      <c r="N44" s="15"/>
      <c r="O44" s="15"/>
      <c r="P44" s="15"/>
      <c r="Q44" s="15"/>
      <c r="R44" s="52"/>
      <c r="S44" s="52"/>
    </row>
    <row r="45" spans="1:19">
      <c r="A45" s="52"/>
      <c r="B45" s="15"/>
      <c r="C45" s="15"/>
      <c r="D45" s="15"/>
      <c r="E45" s="15"/>
      <c r="F45" s="15"/>
      <c r="G45" s="15"/>
      <c r="H45" s="15"/>
      <c r="I45" s="15"/>
      <c r="J45" s="15"/>
      <c r="K45" s="15"/>
      <c r="L45" s="15"/>
      <c r="M45" s="15"/>
      <c r="N45" s="15"/>
      <c r="O45" s="15"/>
      <c r="P45" s="15"/>
      <c r="Q45" s="15"/>
      <c r="R45" s="52"/>
      <c r="S45" s="52"/>
    </row>
    <row r="46" spans="1:19">
      <c r="A46" s="52"/>
      <c r="B46" s="15"/>
      <c r="C46" s="15"/>
      <c r="D46" s="15"/>
      <c r="E46" s="15"/>
      <c r="F46" s="15"/>
      <c r="G46" s="15"/>
      <c r="H46" s="15"/>
      <c r="I46" s="15"/>
      <c r="J46" s="15"/>
      <c r="K46" s="15"/>
      <c r="L46" s="15"/>
      <c r="M46" s="15"/>
      <c r="N46" s="15"/>
      <c r="O46" s="15"/>
      <c r="P46" s="15"/>
      <c r="Q46" s="15"/>
      <c r="R46" s="52"/>
      <c r="S46" s="52"/>
    </row>
    <row r="47" spans="1:19">
      <c r="A47" s="52"/>
      <c r="B47" s="15"/>
      <c r="C47" s="15"/>
      <c r="D47" s="15"/>
      <c r="E47" s="15"/>
      <c r="F47" s="15"/>
      <c r="G47" s="15"/>
      <c r="H47" s="15"/>
      <c r="I47" s="15"/>
      <c r="J47" s="15"/>
      <c r="K47" s="15"/>
      <c r="L47" s="15"/>
      <c r="M47" s="15"/>
      <c r="N47" s="15"/>
      <c r="O47" s="15"/>
      <c r="P47" s="15"/>
      <c r="Q47" s="15"/>
      <c r="R47" s="52"/>
      <c r="S47" s="52"/>
    </row>
    <row r="48" spans="1:19">
      <c r="A48" s="52"/>
      <c r="B48" s="15"/>
      <c r="C48" s="15"/>
      <c r="D48" s="15"/>
      <c r="E48" s="15"/>
      <c r="F48" s="15"/>
      <c r="G48" s="15"/>
      <c r="H48" s="15"/>
      <c r="I48" s="15"/>
      <c r="J48" s="15"/>
      <c r="K48" s="15"/>
      <c r="L48" s="15"/>
      <c r="M48" s="15"/>
      <c r="N48" s="15"/>
      <c r="O48" s="15"/>
      <c r="P48" s="15"/>
      <c r="Q48" s="15"/>
      <c r="R48" s="52"/>
      <c r="S48" s="52"/>
    </row>
    <row r="49" spans="1:19">
      <c r="A49" s="52"/>
      <c r="B49" s="52"/>
      <c r="C49" s="52"/>
      <c r="D49" s="52"/>
      <c r="E49" s="52"/>
      <c r="F49" s="52"/>
      <c r="G49" s="52"/>
      <c r="H49" s="52"/>
      <c r="I49" s="52"/>
      <c r="J49" s="52"/>
      <c r="K49" s="52"/>
      <c r="L49" s="52"/>
      <c r="M49" s="52"/>
      <c r="N49" s="52"/>
      <c r="O49" s="52"/>
      <c r="P49" s="52"/>
      <c r="Q49" s="52"/>
      <c r="R49" s="52"/>
      <c r="S49" s="52"/>
    </row>
    <row r="50" spans="1:19">
      <c r="A50" s="52"/>
      <c r="B50" s="52"/>
      <c r="C50" s="52"/>
      <c r="D50" s="52"/>
      <c r="E50" s="52"/>
      <c r="F50" s="52"/>
      <c r="G50" s="52"/>
      <c r="H50" s="52"/>
      <c r="I50" s="52"/>
      <c r="J50" s="52"/>
      <c r="K50" s="52"/>
      <c r="L50" s="52"/>
      <c r="M50" s="52"/>
      <c r="N50" s="52"/>
      <c r="O50" s="52"/>
      <c r="P50" s="52"/>
      <c r="Q50" s="52"/>
      <c r="R50" s="52"/>
      <c r="S50" s="52"/>
    </row>
    <row r="51" spans="1:19">
      <c r="A51" s="52"/>
      <c r="B51" s="50"/>
      <c r="C51" s="50"/>
      <c r="D51" s="50"/>
      <c r="E51" s="50"/>
      <c r="F51" s="50"/>
      <c r="G51" s="50"/>
      <c r="H51" s="50"/>
      <c r="I51" s="50"/>
      <c r="J51" s="50"/>
      <c r="K51" s="50"/>
      <c r="L51" s="50"/>
      <c r="M51" s="50"/>
      <c r="N51" s="50"/>
      <c r="O51" s="50"/>
      <c r="P51" s="50"/>
      <c r="Q51" s="50"/>
      <c r="R51" s="52"/>
      <c r="S51" s="52"/>
    </row>
    <row r="52" spans="1:19">
      <c r="A52" s="52"/>
      <c r="B52" s="50"/>
      <c r="C52" s="50"/>
      <c r="D52" s="50"/>
      <c r="E52" s="50"/>
      <c r="F52" s="50"/>
      <c r="G52" s="50"/>
      <c r="H52" s="50"/>
      <c r="I52" s="50"/>
      <c r="J52" s="50"/>
      <c r="K52" s="50"/>
      <c r="L52" s="50"/>
      <c r="M52" s="50"/>
      <c r="N52" s="50"/>
      <c r="O52" s="50"/>
      <c r="P52" s="50"/>
      <c r="Q52" s="50"/>
      <c r="R52" s="52"/>
      <c r="S52" s="52"/>
    </row>
    <row r="53" spans="1:19">
      <c r="A53" s="52"/>
      <c r="B53" s="50"/>
      <c r="C53" s="50"/>
      <c r="D53" s="50"/>
      <c r="E53" s="50"/>
      <c r="F53" s="50"/>
      <c r="G53" s="50"/>
      <c r="H53" s="50"/>
      <c r="I53" s="50"/>
      <c r="J53" s="50"/>
      <c r="K53" s="50"/>
      <c r="L53" s="50"/>
      <c r="M53" s="50"/>
      <c r="N53" s="50"/>
      <c r="O53" s="50"/>
      <c r="P53" s="50"/>
      <c r="Q53" s="50"/>
      <c r="R53" s="52"/>
      <c r="S53" s="52"/>
    </row>
    <row r="54" spans="1:19">
      <c r="A54" s="52"/>
      <c r="B54" s="50"/>
      <c r="C54" s="50"/>
      <c r="D54" s="50"/>
      <c r="E54" s="50"/>
      <c r="F54" s="50"/>
      <c r="G54" s="50"/>
      <c r="H54" s="50"/>
      <c r="I54" s="50"/>
      <c r="J54" s="50"/>
      <c r="K54" s="50"/>
      <c r="L54" s="50"/>
      <c r="M54" s="50"/>
      <c r="N54" s="50"/>
      <c r="O54" s="50"/>
      <c r="P54" s="50"/>
      <c r="Q54" s="50"/>
      <c r="R54" s="52"/>
      <c r="S54" s="52"/>
    </row>
    <row r="55" spans="1:19">
      <c r="A55" s="52"/>
      <c r="B55" s="50"/>
      <c r="C55" s="50"/>
      <c r="D55" s="50"/>
      <c r="E55" s="50"/>
      <c r="F55" s="50"/>
      <c r="G55" s="50"/>
      <c r="H55" s="50"/>
      <c r="I55" s="50"/>
      <c r="J55" s="50"/>
      <c r="K55" s="50"/>
      <c r="L55" s="50"/>
      <c r="M55" s="50"/>
      <c r="N55" s="50"/>
      <c r="O55" s="50"/>
      <c r="P55" s="50"/>
      <c r="Q55" s="50"/>
      <c r="R55" s="52"/>
      <c r="S55" s="52"/>
    </row>
    <row r="56" spans="1:19">
      <c r="A56" s="52"/>
      <c r="B56" s="50"/>
      <c r="C56" s="50"/>
      <c r="D56" s="50"/>
      <c r="E56" s="50"/>
      <c r="F56" s="50"/>
      <c r="G56" s="50"/>
      <c r="H56" s="50"/>
      <c r="I56" s="50"/>
      <c r="J56" s="50"/>
      <c r="K56" s="50"/>
      <c r="L56" s="50"/>
      <c r="M56" s="50"/>
      <c r="N56" s="50"/>
      <c r="O56" s="50"/>
      <c r="P56" s="50"/>
      <c r="Q56" s="50"/>
      <c r="R56" s="52"/>
      <c r="S56" s="52"/>
    </row>
    <row r="57" spans="1:19">
      <c r="A57" s="52"/>
      <c r="B57" s="50"/>
      <c r="C57" s="50"/>
      <c r="D57" s="50"/>
      <c r="E57" s="50"/>
      <c r="F57" s="50"/>
      <c r="G57" s="50"/>
      <c r="H57" s="50"/>
      <c r="I57" s="50"/>
      <c r="J57" s="50"/>
      <c r="K57" s="50"/>
      <c r="L57" s="50"/>
      <c r="M57" s="50"/>
      <c r="N57" s="50"/>
      <c r="O57" s="50"/>
      <c r="P57" s="50"/>
      <c r="Q57" s="50"/>
      <c r="R57" s="52"/>
      <c r="S57" s="52"/>
    </row>
    <row r="58" spans="1:19">
      <c r="A58" s="52"/>
      <c r="B58" s="50"/>
      <c r="C58" s="50"/>
      <c r="D58" s="50"/>
      <c r="E58" s="50"/>
      <c r="F58" s="50"/>
      <c r="G58" s="50"/>
      <c r="H58" s="50"/>
      <c r="I58" s="50"/>
      <c r="J58" s="50"/>
      <c r="K58" s="50"/>
      <c r="L58" s="50"/>
      <c r="M58" s="50"/>
      <c r="N58" s="50"/>
      <c r="O58" s="50"/>
      <c r="P58" s="50"/>
      <c r="Q58" s="50"/>
      <c r="R58" s="52"/>
      <c r="S58" s="52"/>
    </row>
    <row r="59" spans="1:19">
      <c r="A59" s="52"/>
      <c r="B59" s="50"/>
      <c r="C59" s="50"/>
      <c r="D59" s="50"/>
      <c r="E59" s="50"/>
      <c r="F59" s="50"/>
      <c r="G59" s="50"/>
      <c r="H59" s="50"/>
      <c r="I59" s="50"/>
      <c r="J59" s="50"/>
      <c r="K59" s="50"/>
      <c r="L59" s="50"/>
      <c r="M59" s="50"/>
      <c r="N59" s="50"/>
      <c r="O59" s="50"/>
      <c r="P59" s="50"/>
      <c r="Q59" s="50"/>
      <c r="R59" s="52"/>
      <c r="S59" s="52"/>
    </row>
    <row r="60" spans="1:19">
      <c r="A60" s="52"/>
      <c r="B60" s="50"/>
      <c r="C60" s="50"/>
      <c r="D60" s="50"/>
      <c r="E60" s="50"/>
      <c r="F60" s="50"/>
      <c r="G60" s="50"/>
      <c r="H60" s="50"/>
      <c r="I60" s="50"/>
      <c r="J60" s="50"/>
      <c r="K60" s="50"/>
      <c r="L60" s="50"/>
      <c r="M60" s="50"/>
      <c r="N60" s="50"/>
      <c r="O60" s="50"/>
      <c r="P60" s="50"/>
      <c r="Q60" s="50"/>
      <c r="R60" s="52"/>
      <c r="S60" s="52"/>
    </row>
    <row r="61" spans="1:19">
      <c r="A61" s="52"/>
      <c r="B61" s="50"/>
      <c r="C61" s="50"/>
      <c r="D61" s="50"/>
      <c r="E61" s="50"/>
      <c r="F61" s="50"/>
      <c r="G61" s="50"/>
      <c r="H61" s="50"/>
      <c r="I61" s="50"/>
      <c r="J61" s="50"/>
      <c r="K61" s="50"/>
      <c r="L61" s="50"/>
      <c r="M61" s="50"/>
      <c r="N61" s="50"/>
      <c r="O61" s="50"/>
      <c r="P61" s="50"/>
      <c r="Q61" s="50"/>
      <c r="R61" s="52"/>
      <c r="S61" s="52"/>
    </row>
    <row r="62" spans="1:19">
      <c r="A62" s="52"/>
      <c r="B62" s="50"/>
      <c r="C62" s="50"/>
      <c r="D62" s="50"/>
      <c r="E62" s="50"/>
      <c r="F62" s="50"/>
      <c r="G62" s="50"/>
      <c r="H62" s="50"/>
      <c r="I62" s="50"/>
      <c r="J62" s="50"/>
      <c r="K62" s="50"/>
      <c r="L62" s="50"/>
      <c r="M62" s="50"/>
      <c r="N62" s="50"/>
      <c r="O62" s="50"/>
      <c r="P62" s="50"/>
      <c r="Q62" s="50"/>
      <c r="R62" s="52"/>
      <c r="S62" s="52"/>
    </row>
    <row r="63" spans="1:19">
      <c r="A63" s="52"/>
      <c r="B63" s="50"/>
      <c r="C63" s="50"/>
      <c r="D63" s="50"/>
      <c r="E63" s="50"/>
      <c r="F63" s="50"/>
      <c r="G63" s="50"/>
      <c r="H63" s="50"/>
      <c r="I63" s="50"/>
      <c r="J63" s="50"/>
      <c r="K63" s="50"/>
      <c r="L63" s="50"/>
      <c r="M63" s="50"/>
      <c r="N63" s="50"/>
      <c r="O63" s="50"/>
      <c r="P63" s="50"/>
      <c r="Q63" s="50"/>
      <c r="R63" s="52"/>
      <c r="S63" s="52"/>
    </row>
    <row r="64" spans="1:19">
      <c r="A64" s="52"/>
      <c r="B64" s="50"/>
      <c r="C64" s="50"/>
      <c r="D64" s="50"/>
      <c r="E64" s="50"/>
      <c r="F64" s="50"/>
      <c r="G64" s="50"/>
      <c r="H64" s="50"/>
      <c r="I64" s="50"/>
      <c r="J64" s="50"/>
      <c r="K64" s="50"/>
      <c r="L64" s="50"/>
      <c r="M64" s="50"/>
      <c r="N64" s="50"/>
      <c r="O64" s="50"/>
      <c r="P64" s="50"/>
      <c r="Q64" s="50"/>
      <c r="R64" s="52"/>
      <c r="S64" s="52"/>
    </row>
    <row r="65" spans="1:19">
      <c r="A65" s="52"/>
      <c r="B65" s="50"/>
      <c r="C65" s="50"/>
      <c r="D65" s="50"/>
      <c r="E65" s="50"/>
      <c r="F65" s="50"/>
      <c r="G65" s="50"/>
      <c r="H65" s="50"/>
      <c r="I65" s="50"/>
      <c r="J65" s="50"/>
      <c r="K65" s="50"/>
      <c r="L65" s="50"/>
      <c r="M65" s="50"/>
      <c r="N65" s="50"/>
      <c r="O65" s="50"/>
      <c r="P65" s="50"/>
      <c r="Q65" s="50"/>
      <c r="R65" s="52"/>
      <c r="S65" s="52"/>
    </row>
    <row r="66" spans="1:19">
      <c r="A66" s="52"/>
      <c r="B66" s="50"/>
      <c r="C66" s="50"/>
      <c r="D66" s="50"/>
      <c r="E66" s="50"/>
      <c r="F66" s="50"/>
      <c r="G66" s="50"/>
      <c r="H66" s="50"/>
      <c r="I66" s="50"/>
      <c r="J66" s="50"/>
      <c r="K66" s="50"/>
      <c r="L66" s="50"/>
      <c r="M66" s="50"/>
      <c r="N66" s="50"/>
      <c r="O66" s="50"/>
      <c r="P66" s="50"/>
      <c r="Q66" s="50"/>
      <c r="R66" s="52"/>
      <c r="S66" s="52"/>
    </row>
    <row r="67" spans="1:19">
      <c r="A67" s="52"/>
      <c r="B67" s="50"/>
      <c r="C67" s="50"/>
      <c r="D67" s="50"/>
      <c r="E67" s="50"/>
      <c r="F67" s="50"/>
      <c r="G67" s="50"/>
      <c r="H67" s="50"/>
      <c r="I67" s="50"/>
      <c r="J67" s="50"/>
      <c r="K67" s="50"/>
      <c r="L67" s="50"/>
      <c r="M67" s="50"/>
      <c r="N67" s="50"/>
      <c r="O67" s="50"/>
      <c r="P67" s="50"/>
      <c r="Q67" s="50"/>
      <c r="R67" s="52"/>
      <c r="S67" s="52"/>
    </row>
    <row r="68" spans="1:19">
      <c r="A68" s="52"/>
      <c r="B68" s="50"/>
      <c r="C68" s="50"/>
      <c r="D68" s="50"/>
      <c r="E68" s="50"/>
      <c r="F68" s="50"/>
      <c r="G68" s="50"/>
      <c r="H68" s="50"/>
      <c r="I68" s="50"/>
      <c r="J68" s="50"/>
      <c r="K68" s="50"/>
      <c r="L68" s="50"/>
      <c r="M68" s="50"/>
      <c r="N68" s="50"/>
      <c r="O68" s="50"/>
      <c r="P68" s="50"/>
      <c r="Q68" s="50"/>
      <c r="R68" s="52"/>
      <c r="S68" s="52"/>
    </row>
    <row r="69" spans="1:19">
      <c r="A69" s="52"/>
      <c r="B69" s="50"/>
      <c r="C69" s="50"/>
      <c r="D69" s="50"/>
      <c r="E69" s="50"/>
      <c r="F69" s="50"/>
      <c r="G69" s="50"/>
      <c r="H69" s="50"/>
      <c r="I69" s="50"/>
      <c r="J69" s="50"/>
      <c r="K69" s="50"/>
      <c r="L69" s="50"/>
      <c r="M69" s="50"/>
      <c r="N69" s="50"/>
      <c r="O69" s="50"/>
      <c r="P69" s="50"/>
      <c r="Q69" s="50"/>
      <c r="R69" s="52"/>
      <c r="S69" s="52"/>
    </row>
    <row r="70" spans="1:19">
      <c r="A70" s="52"/>
      <c r="B70" s="50"/>
      <c r="C70" s="50"/>
      <c r="D70" s="50"/>
      <c r="E70" s="50"/>
      <c r="F70" s="50"/>
      <c r="G70" s="50"/>
      <c r="H70" s="50"/>
      <c r="I70" s="50"/>
      <c r="J70" s="50"/>
      <c r="K70" s="50"/>
      <c r="L70" s="50"/>
      <c r="M70" s="50"/>
      <c r="N70" s="50"/>
      <c r="O70" s="50"/>
      <c r="P70" s="50"/>
      <c r="Q70" s="50"/>
      <c r="R70" s="52"/>
      <c r="S70" s="52"/>
    </row>
    <row r="71" spans="1:19">
      <c r="A71" s="52"/>
      <c r="B71" s="50"/>
      <c r="C71" s="50"/>
      <c r="D71" s="50"/>
      <c r="E71" s="50"/>
      <c r="F71" s="50"/>
      <c r="G71" s="50"/>
      <c r="H71" s="50"/>
      <c r="I71" s="50"/>
      <c r="J71" s="50"/>
      <c r="K71" s="50"/>
      <c r="L71" s="50"/>
      <c r="M71" s="50"/>
      <c r="N71" s="50"/>
      <c r="O71" s="50"/>
      <c r="P71" s="50"/>
      <c r="Q71" s="50"/>
      <c r="R71" s="52"/>
      <c r="S71" s="52"/>
    </row>
    <row r="72" spans="1:19">
      <c r="A72" s="52"/>
      <c r="B72" s="50"/>
      <c r="C72" s="50"/>
      <c r="D72" s="50"/>
      <c r="E72" s="50"/>
      <c r="F72" s="50"/>
      <c r="G72" s="50"/>
      <c r="H72" s="50"/>
      <c r="I72" s="50"/>
      <c r="J72" s="50"/>
      <c r="K72" s="50"/>
      <c r="L72" s="50"/>
      <c r="M72" s="50"/>
      <c r="N72" s="50"/>
      <c r="O72" s="50"/>
      <c r="P72" s="50"/>
      <c r="Q72" s="50"/>
      <c r="R72" s="52"/>
      <c r="S72" s="52"/>
    </row>
    <row r="73" spans="1:19">
      <c r="A73" s="52"/>
      <c r="B73" s="50"/>
      <c r="C73" s="50"/>
      <c r="D73" s="50"/>
      <c r="E73" s="50"/>
      <c r="F73" s="50"/>
      <c r="G73" s="50"/>
      <c r="H73" s="50"/>
      <c r="I73" s="50"/>
      <c r="J73" s="50"/>
      <c r="K73" s="50"/>
      <c r="L73" s="50"/>
      <c r="M73" s="50"/>
      <c r="N73" s="50"/>
      <c r="O73" s="50"/>
      <c r="P73" s="50"/>
      <c r="Q73" s="50"/>
      <c r="R73" s="52"/>
      <c r="S73" s="52"/>
    </row>
  </sheetData>
  <mergeCells count="6">
    <mergeCell ref="A27:S27"/>
    <mergeCell ref="A1:S1"/>
    <mergeCell ref="A2:S2"/>
    <mergeCell ref="A3:S3"/>
    <mergeCell ref="A25:S25"/>
    <mergeCell ref="A26:S26"/>
  </mergeCells>
  <hyperlinks>
    <hyperlink ref="A32" location="index!A1" display="Retour à l'index" xr:uid="{00000000-0004-0000-0800-000000000000}"/>
  </hyperlinks>
  <printOptions horizontalCentered="1" verticalCentered="1"/>
  <pageMargins left="0.74803149606299213" right="0.74803149606299213" top="0.98425196850393704" bottom="0.98425196850393704" header="0.51181102362204722" footer="0.51181102362204722"/>
  <pageSetup paperSize="9" scale="47" fitToHeight="0" orientation="landscape" r:id="rId1"/>
  <headerFooter scaleWithDoc="0" alignWithMargins="0">
    <oddHeader>&amp;LParc de bâtiments résidentiels et non résidentiels&amp;CAMÉNAGEMENT DU TERRITOIRE ET IMMOBILIER</oddHeader>
    <oddFooter>&amp;C&amp;P/&amp;N&amp;R© IBSA</oddFooter>
  </headerFooter>
  <colBreaks count="1" manualBreakCount="1">
    <brk id="6"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26</vt:i4>
      </vt:variant>
    </vt:vector>
  </HeadingPairs>
  <TitlesOfParts>
    <vt:vector size="41" baseType="lpstr">
      <vt:lpstr>Index</vt:lpstr>
      <vt:lpstr>11.2.1.1</vt:lpstr>
      <vt:lpstr>11.2.1.2</vt:lpstr>
      <vt:lpstr>11.2.1.3</vt:lpstr>
      <vt:lpstr>11.2.1.4</vt:lpstr>
      <vt:lpstr>11.2.1.5</vt:lpstr>
      <vt:lpstr>11.2.2.1</vt:lpstr>
      <vt:lpstr>11.2.3.1</vt:lpstr>
      <vt:lpstr>11.2.4.1</vt:lpstr>
      <vt:lpstr>11.2.5.1</vt:lpstr>
      <vt:lpstr>11.2.5.2</vt:lpstr>
      <vt:lpstr>11.2.6.1</vt:lpstr>
      <vt:lpstr>11.2.6.2</vt:lpstr>
      <vt:lpstr>11.2.6.3</vt:lpstr>
      <vt:lpstr>11.2.6.4</vt:lpstr>
      <vt:lpstr>'11.2.1.1'!Impression_des_titres</vt:lpstr>
      <vt:lpstr>'11.2.1.2'!Impression_des_titres</vt:lpstr>
      <vt:lpstr>'11.2.1.4'!Impression_des_titres</vt:lpstr>
      <vt:lpstr>'11.2.2.1'!Impression_des_titres</vt:lpstr>
      <vt:lpstr>'11.2.3.1'!Impression_des_titres</vt:lpstr>
      <vt:lpstr>'11.2.5.1'!Impression_des_titres</vt:lpstr>
      <vt:lpstr>'11.2.5.2'!Impression_des_titres</vt:lpstr>
      <vt:lpstr>'11.2.6.1'!Impression_des_titres</vt:lpstr>
      <vt:lpstr>'11.2.6.2'!Impression_des_titres</vt:lpstr>
      <vt:lpstr>'11.2.6.3'!Impression_des_titres</vt:lpstr>
      <vt:lpstr>'11.2.6.4'!Impression_des_titres</vt:lpstr>
      <vt:lpstr>'11.2.1.1'!Zone_d_impression</vt:lpstr>
      <vt:lpstr>'11.2.1.2'!Zone_d_impression</vt:lpstr>
      <vt:lpstr>'11.2.1.3'!Zone_d_impression</vt:lpstr>
      <vt:lpstr>'11.2.1.4'!Zone_d_impression</vt:lpstr>
      <vt:lpstr>'11.2.1.5'!Zone_d_impression</vt:lpstr>
      <vt:lpstr>'11.2.2.1'!Zone_d_impression</vt:lpstr>
      <vt:lpstr>'11.2.3.1'!Zone_d_impression</vt:lpstr>
      <vt:lpstr>'11.2.4.1'!Zone_d_impression</vt:lpstr>
      <vt:lpstr>'11.2.5.1'!Zone_d_impression</vt:lpstr>
      <vt:lpstr>'11.2.5.2'!Zone_d_impression</vt:lpstr>
      <vt:lpstr>'11.2.6.1'!Zone_d_impression</vt:lpstr>
      <vt:lpstr>'11.2.6.2'!Zone_d_impression</vt:lpstr>
      <vt:lpstr>'11.2.6.3'!Zone_d_impression</vt:lpstr>
      <vt:lpstr>'11.2.6.4'!Zone_d_impression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2013-02-22T15:00:25Z</dcterms:created>
  <dcterms:modified xsi:type="dcterms:W3CDTF">2025-05-22T14:37:27Z</dcterms:modified>
</cp:coreProperties>
</file>